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r2" sheetId="1" r:id="rId1"/>
    <sheet name="ms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7" i="2" l="1"/>
  <c r="T56" i="2"/>
  <c r="S7" i="2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6" i="2"/>
  <c r="N57" i="2"/>
  <c r="I57" i="2"/>
  <c r="N56" i="2"/>
  <c r="I56" i="2"/>
  <c r="M6" i="2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H6" i="2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E57" i="2" l="1"/>
  <c r="D57" i="2"/>
  <c r="E56" i="2"/>
  <c r="D56" i="2"/>
  <c r="C6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O57" i="1" l="1"/>
  <c r="J57" i="1"/>
  <c r="O56" i="1"/>
  <c r="J56" i="1"/>
  <c r="N8" i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7" i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N6" i="1"/>
  <c r="I6" i="1"/>
  <c r="T57" i="1" l="1"/>
  <c r="T56" i="1"/>
  <c r="S6" i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E57" i="1"/>
  <c r="D57" i="1"/>
  <c r="E56" i="1"/>
  <c r="D5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6" i="1"/>
</calcChain>
</file>

<file path=xl/sharedStrings.xml><?xml version="1.0" encoding="utf-8"?>
<sst xmlns="http://schemas.openxmlformats.org/spreadsheetml/2006/main" count="34" uniqueCount="11">
  <si>
    <t>Random Forest-100 (superdataset-24-f 2Ysum.csv)</t>
  </si>
  <si>
    <t>train (R2)</t>
  </si>
  <si>
    <t>test (R2)</t>
  </si>
  <si>
    <t>avg</t>
  </si>
  <si>
    <t>SD</t>
  </si>
  <si>
    <t>Hybrid model (superdataset-24-f + 2Y.csv)</t>
  </si>
  <si>
    <t>RF-100 (superdataset-24-f.csv + extrapol)</t>
  </si>
  <si>
    <t>RF-100 (superdataset-24-f 2Y.csv + extrapol)</t>
  </si>
  <si>
    <t>train (MSE)</t>
  </si>
  <si>
    <t>test (MSE)</t>
  </si>
  <si>
    <t>RF-100 (superdataset-24-f 2Ysum.csv + extrapol)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</si>
</sst>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T57"/>
  <sheetViews>
    <sheetView zoomScale="85" zoomScaleNormal="85" workbookViewId="0">
      <selection activeCell="S3" sqref="S3"/>
    </sheetView>
  </sheetViews>
  <sheetFormatPr defaultRowHeight="15" x14ac:dyDescent="0.25"/>
  <sheetData>
    <row r="3" spans="3:20" x14ac:dyDescent="0.25">
      <c r="C3" s="1" t="s">
        <v>0</v>
      </c>
      <c r="E3" s="1"/>
      <c r="I3" s="1" t="s">
        <v>6</v>
      </c>
      <c r="N3" s="1" t="s">
        <v>7</v>
      </c>
      <c r="S3" s="1" t="s">
        <v>5</v>
      </c>
    </row>
    <row r="4" spans="3:20" x14ac:dyDescent="0.25">
      <c r="C4" s="2"/>
      <c r="D4" s="2" t="s">
        <v>1</v>
      </c>
      <c r="E4" s="2" t="s">
        <v>2</v>
      </c>
      <c r="I4" s="2"/>
      <c r="J4" s="2" t="s">
        <v>2</v>
      </c>
      <c r="N4" s="2"/>
      <c r="O4" s="2" t="s">
        <v>2</v>
      </c>
      <c r="S4" s="2"/>
      <c r="T4" s="2" t="s">
        <v>2</v>
      </c>
    </row>
    <row r="5" spans="3:20" x14ac:dyDescent="0.25">
      <c r="C5" s="2">
        <v>1</v>
      </c>
      <c r="D5" s="3">
        <v>0.93150131168613637</v>
      </c>
      <c r="E5" s="3">
        <v>0.48158352219436151</v>
      </c>
      <c r="I5" s="2">
        <v>1</v>
      </c>
      <c r="J5" s="3">
        <v>0.7328261160883589</v>
      </c>
      <c r="N5" s="2">
        <v>1</v>
      </c>
      <c r="O5" s="3">
        <v>0.74995119740402449</v>
      </c>
      <c r="S5" s="2">
        <v>1</v>
      </c>
      <c r="T5" s="3">
        <v>0.77416454041178173</v>
      </c>
    </row>
    <row r="6" spans="3:20" x14ac:dyDescent="0.25">
      <c r="C6" s="2">
        <f>C5+1</f>
        <v>2</v>
      </c>
      <c r="D6" s="3">
        <v>0.92937188802588511</v>
      </c>
      <c r="E6" s="3">
        <v>0.51374867566029625</v>
      </c>
      <c r="I6" s="2">
        <f>I5+1</f>
        <v>2</v>
      </c>
      <c r="J6" s="3">
        <v>0.81156795793393999</v>
      </c>
      <c r="N6" s="2">
        <f>N5+1</f>
        <v>2</v>
      </c>
      <c r="O6" s="3">
        <v>0.72994623940247072</v>
      </c>
      <c r="S6" s="2">
        <f>S5+1</f>
        <v>2</v>
      </c>
      <c r="T6" s="3">
        <v>0.81470395155608155</v>
      </c>
    </row>
    <row r="7" spans="3:20" x14ac:dyDescent="0.25">
      <c r="C7" s="2">
        <f t="shared" ref="C7:C54" si="0">C6+1</f>
        <v>3</v>
      </c>
      <c r="D7" s="3">
        <v>0.92816576041059184</v>
      </c>
      <c r="E7" s="3">
        <v>0.53398838623476363</v>
      </c>
      <c r="I7" s="2">
        <f t="shared" ref="I7:I54" si="1">I6+1</f>
        <v>3</v>
      </c>
      <c r="J7" s="3">
        <v>0.78895231922312026</v>
      </c>
      <c r="N7" s="2">
        <f t="shared" ref="N7:N54" si="2">N6+1</f>
        <v>3</v>
      </c>
      <c r="O7" s="3">
        <v>0.78747870174024426</v>
      </c>
      <c r="S7" s="2">
        <f t="shared" ref="S7:S54" si="3">S6+1</f>
        <v>3</v>
      </c>
      <c r="T7" s="3">
        <v>0.79668886926260762</v>
      </c>
    </row>
    <row r="8" spans="3:20" x14ac:dyDescent="0.25">
      <c r="C8" s="2">
        <f t="shared" si="0"/>
        <v>4</v>
      </c>
      <c r="D8" s="3">
        <v>0.93058878099651565</v>
      </c>
      <c r="E8" s="3">
        <v>0.53561266794425677</v>
      </c>
      <c r="I8" s="2">
        <f t="shared" si="1"/>
        <v>4</v>
      </c>
      <c r="J8" s="3">
        <v>0.83283066195875255</v>
      </c>
      <c r="N8" s="2">
        <f t="shared" si="2"/>
        <v>4</v>
      </c>
      <c r="O8" s="3">
        <v>0.76590417310426728</v>
      </c>
      <c r="S8" s="2">
        <f t="shared" si="3"/>
        <v>4</v>
      </c>
      <c r="T8" s="3">
        <v>0.82680697690012384</v>
      </c>
    </row>
    <row r="9" spans="3:20" x14ac:dyDescent="0.25">
      <c r="C9" s="2">
        <f t="shared" si="0"/>
        <v>5</v>
      </c>
      <c r="D9" s="3">
        <v>0.92994795806995567</v>
      </c>
      <c r="E9" s="3">
        <v>0.45748876950753081</v>
      </c>
      <c r="I9" s="2">
        <f t="shared" si="1"/>
        <v>5</v>
      </c>
      <c r="J9" s="3">
        <v>0.77883834797005469</v>
      </c>
      <c r="N9" s="2">
        <f t="shared" si="2"/>
        <v>5</v>
      </c>
      <c r="O9" s="3">
        <v>0.74365369599550224</v>
      </c>
      <c r="S9" s="2">
        <f t="shared" si="3"/>
        <v>5</v>
      </c>
      <c r="T9" s="3">
        <v>0.79599042243084228</v>
      </c>
    </row>
    <row r="10" spans="3:20" x14ac:dyDescent="0.25">
      <c r="C10" s="2">
        <f t="shared" si="0"/>
        <v>6</v>
      </c>
      <c r="D10" s="3">
        <v>0.92968496353074004</v>
      </c>
      <c r="E10" s="3">
        <v>0.48381749646353017</v>
      </c>
      <c r="I10" s="2">
        <f t="shared" si="1"/>
        <v>6</v>
      </c>
      <c r="J10" s="3">
        <v>0.76571336575083537</v>
      </c>
      <c r="N10" s="2">
        <f t="shared" si="2"/>
        <v>6</v>
      </c>
      <c r="O10" s="3">
        <v>0.80488910579054207</v>
      </c>
      <c r="S10" s="2">
        <f t="shared" si="3"/>
        <v>6</v>
      </c>
      <c r="T10" s="3">
        <v>0.81328937809939206</v>
      </c>
    </row>
    <row r="11" spans="3:20" x14ac:dyDescent="0.25">
      <c r="C11" s="2">
        <f t="shared" si="0"/>
        <v>7</v>
      </c>
      <c r="D11" s="3">
        <v>0.93042005938377392</v>
      </c>
      <c r="E11" s="3">
        <v>0.53083944161761398</v>
      </c>
      <c r="I11" s="2">
        <f t="shared" si="1"/>
        <v>7</v>
      </c>
      <c r="J11" s="3">
        <v>0.77190474471957016</v>
      </c>
      <c r="N11" s="2">
        <f t="shared" si="2"/>
        <v>7</v>
      </c>
      <c r="O11" s="3">
        <v>0.73546295652133042</v>
      </c>
      <c r="S11" s="2">
        <f t="shared" si="3"/>
        <v>7</v>
      </c>
      <c r="T11" s="3">
        <v>0.84615624245033449</v>
      </c>
    </row>
    <row r="12" spans="3:20" x14ac:dyDescent="0.25">
      <c r="C12" s="2">
        <f t="shared" si="0"/>
        <v>8</v>
      </c>
      <c r="D12" s="3">
        <v>0.93045742861543168</v>
      </c>
      <c r="E12" s="3">
        <v>0.48766686221497091</v>
      </c>
      <c r="I12" s="2">
        <f t="shared" si="1"/>
        <v>8</v>
      </c>
      <c r="J12" s="3">
        <v>0.74143615641260419</v>
      </c>
      <c r="N12" s="2">
        <f t="shared" si="2"/>
        <v>8</v>
      </c>
      <c r="O12" s="3">
        <v>0.75905178300506737</v>
      </c>
      <c r="S12" s="2">
        <f t="shared" si="3"/>
        <v>8</v>
      </c>
      <c r="T12" s="3">
        <v>0.82600602571101966</v>
      </c>
    </row>
    <row r="13" spans="3:20" x14ac:dyDescent="0.25">
      <c r="C13" s="2">
        <f t="shared" si="0"/>
        <v>9</v>
      </c>
      <c r="D13" s="3">
        <v>0.93153463278398718</v>
      </c>
      <c r="E13" s="3">
        <v>0.50731254894258271</v>
      </c>
      <c r="I13" s="2">
        <f t="shared" si="1"/>
        <v>9</v>
      </c>
      <c r="J13" s="3">
        <v>0.81948870997368461</v>
      </c>
      <c r="N13" s="2">
        <f t="shared" si="2"/>
        <v>9</v>
      </c>
      <c r="O13" s="3">
        <v>0.73192789792037583</v>
      </c>
      <c r="S13" s="2">
        <f t="shared" si="3"/>
        <v>9</v>
      </c>
      <c r="T13" s="3">
        <v>0.84772188847685637</v>
      </c>
    </row>
    <row r="14" spans="3:20" x14ac:dyDescent="0.25">
      <c r="C14" s="2">
        <f t="shared" si="0"/>
        <v>10</v>
      </c>
      <c r="D14" s="3">
        <v>0.93240175587189034</v>
      </c>
      <c r="E14" s="3">
        <v>0.48798875019573951</v>
      </c>
      <c r="I14" s="2">
        <f t="shared" si="1"/>
        <v>10</v>
      </c>
      <c r="J14" s="3">
        <v>0.77034405579522025</v>
      </c>
      <c r="N14" s="2">
        <f t="shared" si="2"/>
        <v>10</v>
      </c>
      <c r="O14" s="3">
        <v>0.78510939810378322</v>
      </c>
      <c r="S14" s="2">
        <f t="shared" si="3"/>
        <v>10</v>
      </c>
      <c r="T14" s="3">
        <v>0.78644683967295803</v>
      </c>
    </row>
    <row r="15" spans="3:20" x14ac:dyDescent="0.25">
      <c r="C15" s="2">
        <f t="shared" si="0"/>
        <v>11</v>
      </c>
      <c r="D15" s="3">
        <v>0.93366489105197503</v>
      </c>
      <c r="E15" s="3">
        <v>0.49795235066818172</v>
      </c>
      <c r="I15" s="2">
        <f t="shared" si="1"/>
        <v>11</v>
      </c>
      <c r="J15" s="3">
        <v>0.79758876088385089</v>
      </c>
      <c r="N15" s="2">
        <f t="shared" si="2"/>
        <v>11</v>
      </c>
      <c r="O15" s="3">
        <v>0.75414727289791361</v>
      </c>
      <c r="S15" s="2">
        <f t="shared" si="3"/>
        <v>11</v>
      </c>
      <c r="T15" s="3">
        <v>0.81561038790464979</v>
      </c>
    </row>
    <row r="16" spans="3:20" x14ac:dyDescent="0.25">
      <c r="C16" s="2">
        <f t="shared" si="0"/>
        <v>12</v>
      </c>
      <c r="D16" s="3">
        <v>0.93255159291706469</v>
      </c>
      <c r="E16" s="3">
        <v>0.51559911271845593</v>
      </c>
      <c r="I16" s="2">
        <f t="shared" si="1"/>
        <v>12</v>
      </c>
      <c r="J16" s="3">
        <v>0.76195408003286547</v>
      </c>
      <c r="N16" s="2">
        <f t="shared" si="2"/>
        <v>12</v>
      </c>
      <c r="O16" s="3">
        <v>0.76915500421989946</v>
      </c>
      <c r="S16" s="2">
        <f t="shared" si="3"/>
        <v>12</v>
      </c>
      <c r="T16" s="3">
        <v>0.81301942736522181</v>
      </c>
    </row>
    <row r="17" spans="3:20" x14ac:dyDescent="0.25">
      <c r="C17" s="2">
        <f t="shared" si="0"/>
        <v>13</v>
      </c>
      <c r="D17" s="3">
        <v>0.93065740591097657</v>
      </c>
      <c r="E17" s="3">
        <v>0.50873136960700849</v>
      </c>
      <c r="I17" s="2">
        <f t="shared" si="1"/>
        <v>13</v>
      </c>
      <c r="J17" s="3">
        <v>0.74964674834410983</v>
      </c>
      <c r="N17" s="2">
        <f t="shared" si="2"/>
        <v>13</v>
      </c>
      <c r="O17" s="3">
        <v>0.7408840928606053</v>
      </c>
      <c r="S17" s="2">
        <f t="shared" si="3"/>
        <v>13</v>
      </c>
      <c r="T17" s="3">
        <v>0.81317080735560143</v>
      </c>
    </row>
    <row r="18" spans="3:20" x14ac:dyDescent="0.25">
      <c r="C18" s="2">
        <f t="shared" si="0"/>
        <v>14</v>
      </c>
      <c r="D18" s="3">
        <v>0.93040957575384831</v>
      </c>
      <c r="E18" s="3">
        <v>0.51909231727920913</v>
      </c>
      <c r="I18" s="2">
        <f t="shared" si="1"/>
        <v>14</v>
      </c>
      <c r="J18" s="3">
        <v>0.75346932384082188</v>
      </c>
      <c r="N18" s="2">
        <f t="shared" si="2"/>
        <v>14</v>
      </c>
      <c r="O18" s="3">
        <v>0.76972414196612637</v>
      </c>
      <c r="S18" s="2">
        <f t="shared" si="3"/>
        <v>14</v>
      </c>
      <c r="T18" s="3">
        <v>0.81435946408164983</v>
      </c>
    </row>
    <row r="19" spans="3:20" x14ac:dyDescent="0.25">
      <c r="C19" s="2">
        <f t="shared" si="0"/>
        <v>15</v>
      </c>
      <c r="D19" s="3">
        <v>0.93143326530503567</v>
      </c>
      <c r="E19" s="3">
        <v>0.48324327911865861</v>
      </c>
      <c r="I19" s="2">
        <f t="shared" si="1"/>
        <v>15</v>
      </c>
      <c r="J19" s="3">
        <v>0.78668206422229736</v>
      </c>
      <c r="N19" s="2">
        <f t="shared" si="2"/>
        <v>15</v>
      </c>
      <c r="O19" s="3">
        <v>0.74528569226484565</v>
      </c>
      <c r="S19" s="2">
        <f t="shared" si="3"/>
        <v>15</v>
      </c>
      <c r="T19" s="3">
        <v>0.82837639320219147</v>
      </c>
    </row>
    <row r="20" spans="3:20" x14ac:dyDescent="0.25">
      <c r="C20" s="2">
        <f t="shared" si="0"/>
        <v>16</v>
      </c>
      <c r="D20" s="3">
        <v>0.9272634859141996</v>
      </c>
      <c r="E20" s="3">
        <v>0.53677297537956636</v>
      </c>
      <c r="I20" s="2">
        <f t="shared" si="1"/>
        <v>16</v>
      </c>
      <c r="J20" s="3">
        <v>0.75543843228912744</v>
      </c>
      <c r="N20" s="2">
        <f t="shared" si="2"/>
        <v>16</v>
      </c>
      <c r="O20" s="3">
        <v>0.75338963090976008</v>
      </c>
      <c r="S20" s="2">
        <f t="shared" si="3"/>
        <v>16</v>
      </c>
      <c r="T20" s="3">
        <v>0.79600110005296199</v>
      </c>
    </row>
    <row r="21" spans="3:20" x14ac:dyDescent="0.25">
      <c r="C21" s="2">
        <f t="shared" si="0"/>
        <v>17</v>
      </c>
      <c r="D21" s="3">
        <v>0.93081517984767637</v>
      </c>
      <c r="E21" s="3">
        <v>0.54593808844202818</v>
      </c>
      <c r="I21" s="2">
        <f t="shared" si="1"/>
        <v>17</v>
      </c>
      <c r="J21" s="3">
        <v>0.78173828401931256</v>
      </c>
      <c r="N21" s="2">
        <f t="shared" si="2"/>
        <v>17</v>
      </c>
      <c r="O21" s="3">
        <v>0.78271669402007271</v>
      </c>
      <c r="S21" s="2">
        <f t="shared" si="3"/>
        <v>17</v>
      </c>
      <c r="T21" s="3">
        <v>0.83485973930006085</v>
      </c>
    </row>
    <row r="22" spans="3:20" x14ac:dyDescent="0.25">
      <c r="C22" s="2">
        <f t="shared" si="0"/>
        <v>18</v>
      </c>
      <c r="D22" s="3">
        <v>0.93051178589247086</v>
      </c>
      <c r="E22" s="3">
        <v>0.5126328686153625</v>
      </c>
      <c r="I22" s="2">
        <f t="shared" si="1"/>
        <v>18</v>
      </c>
      <c r="J22" s="3">
        <v>0.7927907612647439</v>
      </c>
      <c r="N22" s="2">
        <f t="shared" si="2"/>
        <v>18</v>
      </c>
      <c r="O22" s="3">
        <v>0.79082521425867958</v>
      </c>
      <c r="S22" s="2">
        <f t="shared" si="3"/>
        <v>18</v>
      </c>
      <c r="T22" s="3">
        <v>0.80729127609344387</v>
      </c>
    </row>
    <row r="23" spans="3:20" x14ac:dyDescent="0.25">
      <c r="C23" s="2">
        <f t="shared" si="0"/>
        <v>19</v>
      </c>
      <c r="D23" s="3">
        <v>0.93151541924309023</v>
      </c>
      <c r="E23" s="3">
        <v>0.50504173424329535</v>
      </c>
      <c r="I23" s="2">
        <f t="shared" si="1"/>
        <v>19</v>
      </c>
      <c r="J23" s="3">
        <v>0.7992002650369554</v>
      </c>
      <c r="N23" s="2">
        <f t="shared" si="2"/>
        <v>19</v>
      </c>
      <c r="O23" s="3">
        <v>0.73813935433949185</v>
      </c>
      <c r="S23" s="2">
        <f t="shared" si="3"/>
        <v>19</v>
      </c>
      <c r="T23" s="3">
        <v>0.82725519878723419</v>
      </c>
    </row>
    <row r="24" spans="3:20" x14ac:dyDescent="0.25">
      <c r="C24" s="2">
        <f t="shared" si="0"/>
        <v>20</v>
      </c>
      <c r="D24" s="3">
        <v>0.92967010106471115</v>
      </c>
      <c r="E24" s="3">
        <v>0.54118422614498574</v>
      </c>
      <c r="I24" s="2">
        <f t="shared" si="1"/>
        <v>20</v>
      </c>
      <c r="J24" s="3">
        <v>0.79576976186300852</v>
      </c>
      <c r="N24" s="2">
        <f t="shared" si="2"/>
        <v>20</v>
      </c>
      <c r="O24" s="3">
        <v>0.74509551410407893</v>
      </c>
      <c r="S24" s="2">
        <f t="shared" si="3"/>
        <v>20</v>
      </c>
      <c r="T24" s="3">
        <v>0.78742391426437586</v>
      </c>
    </row>
    <row r="25" spans="3:20" x14ac:dyDescent="0.25">
      <c r="C25" s="2">
        <f t="shared" si="0"/>
        <v>21</v>
      </c>
      <c r="D25" s="3">
        <v>0.92949217784545068</v>
      </c>
      <c r="E25" s="3">
        <v>0.52363980369992436</v>
      </c>
      <c r="I25" s="2">
        <f t="shared" si="1"/>
        <v>21</v>
      </c>
      <c r="J25" s="3">
        <v>0.75158070984674707</v>
      </c>
      <c r="N25" s="2">
        <f t="shared" si="2"/>
        <v>21</v>
      </c>
      <c r="O25" s="3">
        <v>0.76642778565008984</v>
      </c>
      <c r="S25" s="2">
        <f t="shared" si="3"/>
        <v>21</v>
      </c>
      <c r="T25" s="3">
        <v>0.80218053446485138</v>
      </c>
    </row>
    <row r="26" spans="3:20" x14ac:dyDescent="0.25">
      <c r="C26" s="2">
        <f t="shared" si="0"/>
        <v>22</v>
      </c>
      <c r="D26" s="3">
        <v>0.93035596633835738</v>
      </c>
      <c r="E26" s="3">
        <v>0.47924862956313141</v>
      </c>
      <c r="I26" s="2">
        <f t="shared" si="1"/>
        <v>22</v>
      </c>
      <c r="J26" s="3">
        <v>0.7800408627700568</v>
      </c>
      <c r="N26" s="2">
        <f t="shared" si="2"/>
        <v>22</v>
      </c>
      <c r="O26" s="3">
        <v>0.76718742642304072</v>
      </c>
      <c r="S26" s="2">
        <f t="shared" si="3"/>
        <v>22</v>
      </c>
      <c r="T26" s="3">
        <v>0.79450839053483002</v>
      </c>
    </row>
    <row r="27" spans="3:20" x14ac:dyDescent="0.25">
      <c r="C27" s="2">
        <f t="shared" si="0"/>
        <v>23</v>
      </c>
      <c r="D27" s="3">
        <v>0.93099968399584432</v>
      </c>
      <c r="E27" s="3">
        <v>0.52125520804731207</v>
      </c>
      <c r="I27" s="2">
        <f t="shared" si="1"/>
        <v>23</v>
      </c>
      <c r="J27" s="3">
        <v>0.77870660781914558</v>
      </c>
      <c r="N27" s="2">
        <f t="shared" si="2"/>
        <v>23</v>
      </c>
      <c r="O27" s="3">
        <v>0.75424973380895755</v>
      </c>
      <c r="S27" s="2">
        <f t="shared" si="3"/>
        <v>23</v>
      </c>
      <c r="T27" s="3">
        <v>0.86202123167247502</v>
      </c>
    </row>
    <row r="28" spans="3:20" x14ac:dyDescent="0.25">
      <c r="C28" s="2">
        <f t="shared" si="0"/>
        <v>24</v>
      </c>
      <c r="D28" s="3">
        <v>0.92754414634808358</v>
      </c>
      <c r="E28" s="3">
        <v>0.49940020845842881</v>
      </c>
      <c r="I28" s="2">
        <f t="shared" si="1"/>
        <v>24</v>
      </c>
      <c r="J28" s="3">
        <v>0.76174899013519481</v>
      </c>
      <c r="N28" s="2">
        <f t="shared" si="2"/>
        <v>24</v>
      </c>
      <c r="O28" s="3">
        <v>0.75307341057087318</v>
      </c>
      <c r="S28" s="2">
        <f t="shared" si="3"/>
        <v>24</v>
      </c>
      <c r="T28" s="3">
        <v>0.78195071034764496</v>
      </c>
    </row>
    <row r="29" spans="3:20" x14ac:dyDescent="0.25">
      <c r="C29" s="2">
        <f t="shared" si="0"/>
        <v>25</v>
      </c>
      <c r="D29" s="3">
        <v>0.93087809788640896</v>
      </c>
      <c r="E29" s="3">
        <v>0.53843839502352986</v>
      </c>
      <c r="I29" s="2">
        <f t="shared" si="1"/>
        <v>25</v>
      </c>
      <c r="J29" s="3">
        <v>0.77091959415287703</v>
      </c>
      <c r="N29" s="2">
        <f t="shared" si="2"/>
        <v>25</v>
      </c>
      <c r="O29" s="3">
        <v>0.72056234999534308</v>
      </c>
      <c r="S29" s="2">
        <f t="shared" si="3"/>
        <v>25</v>
      </c>
      <c r="T29" s="3">
        <v>0.79314593534820421</v>
      </c>
    </row>
    <row r="30" spans="3:20" x14ac:dyDescent="0.25">
      <c r="C30" s="2">
        <f t="shared" si="0"/>
        <v>26</v>
      </c>
      <c r="D30" s="3">
        <v>0.93232568205862421</v>
      </c>
      <c r="E30" s="3">
        <v>0.54402084820828944</v>
      </c>
      <c r="I30" s="2">
        <f t="shared" si="1"/>
        <v>26</v>
      </c>
      <c r="J30" s="3">
        <v>0.77427505679205644</v>
      </c>
      <c r="N30" s="2">
        <f t="shared" si="2"/>
        <v>26</v>
      </c>
      <c r="O30" s="3">
        <v>0.72554415739991618</v>
      </c>
      <c r="S30" s="2">
        <f t="shared" si="3"/>
        <v>26</v>
      </c>
      <c r="T30" s="3">
        <v>0.81402559140618924</v>
      </c>
    </row>
    <row r="31" spans="3:20" x14ac:dyDescent="0.25">
      <c r="C31" s="2">
        <f t="shared" si="0"/>
        <v>27</v>
      </c>
      <c r="D31" s="3">
        <v>0.92881601700134042</v>
      </c>
      <c r="E31" s="3">
        <v>0.52084507191612883</v>
      </c>
      <c r="I31" s="2">
        <f t="shared" si="1"/>
        <v>27</v>
      </c>
      <c r="J31" s="3">
        <v>0.75058708408046437</v>
      </c>
      <c r="N31" s="2">
        <f t="shared" si="2"/>
        <v>27</v>
      </c>
      <c r="O31" s="3">
        <v>0.7626359930255292</v>
      </c>
      <c r="S31" s="2">
        <f t="shared" si="3"/>
        <v>27</v>
      </c>
      <c r="T31" s="3">
        <v>0.78820680055015324</v>
      </c>
    </row>
    <row r="32" spans="3:20" x14ac:dyDescent="0.25">
      <c r="C32" s="2">
        <f t="shared" si="0"/>
        <v>28</v>
      </c>
      <c r="D32" s="3">
        <v>0.92724674655940187</v>
      </c>
      <c r="E32" s="3">
        <v>0.52333816497346608</v>
      </c>
      <c r="I32" s="2">
        <f t="shared" si="1"/>
        <v>28</v>
      </c>
      <c r="J32" s="3">
        <v>0.80091715014380749</v>
      </c>
      <c r="N32" s="2">
        <f t="shared" si="2"/>
        <v>28</v>
      </c>
      <c r="O32" s="3">
        <v>0.77240527493968014</v>
      </c>
      <c r="S32" s="2">
        <f t="shared" si="3"/>
        <v>28</v>
      </c>
      <c r="T32" s="3">
        <v>0.8178386849140391</v>
      </c>
    </row>
    <row r="33" spans="3:20" x14ac:dyDescent="0.25">
      <c r="C33" s="2">
        <f t="shared" si="0"/>
        <v>29</v>
      </c>
      <c r="D33" s="3">
        <v>0.929123089208296</v>
      </c>
      <c r="E33" s="3">
        <v>0.48551896960273833</v>
      </c>
      <c r="I33" s="2">
        <f t="shared" si="1"/>
        <v>29</v>
      </c>
      <c r="J33" s="3">
        <v>0.79280340328115162</v>
      </c>
      <c r="N33" s="2">
        <f t="shared" si="2"/>
        <v>29</v>
      </c>
      <c r="O33" s="3">
        <v>0.77538005867413284</v>
      </c>
      <c r="S33" s="2">
        <f t="shared" si="3"/>
        <v>29</v>
      </c>
      <c r="T33" s="3">
        <v>0.84278138295276883</v>
      </c>
    </row>
    <row r="34" spans="3:20" x14ac:dyDescent="0.25">
      <c r="C34" s="2">
        <f t="shared" si="0"/>
        <v>30</v>
      </c>
      <c r="D34" s="3">
        <v>0.92688863937515098</v>
      </c>
      <c r="E34" s="3">
        <v>0.49931852176302838</v>
      </c>
      <c r="I34" s="2">
        <f t="shared" si="1"/>
        <v>30</v>
      </c>
      <c r="J34" s="3">
        <v>0.73302701977319129</v>
      </c>
      <c r="N34" s="2">
        <f t="shared" si="2"/>
        <v>30</v>
      </c>
      <c r="O34" s="3">
        <v>0.75390166007005976</v>
      </c>
      <c r="S34" s="2">
        <f t="shared" si="3"/>
        <v>30</v>
      </c>
      <c r="T34" s="3">
        <v>0.80607507815925672</v>
      </c>
    </row>
    <row r="35" spans="3:20" x14ac:dyDescent="0.25">
      <c r="C35" s="2">
        <f t="shared" si="0"/>
        <v>31</v>
      </c>
      <c r="D35" s="3">
        <v>0.92841239488108818</v>
      </c>
      <c r="E35" s="3">
        <v>0.5292294032568301</v>
      </c>
      <c r="I35" s="2">
        <f t="shared" si="1"/>
        <v>31</v>
      </c>
      <c r="J35" s="3">
        <v>0.76039576791459251</v>
      </c>
      <c r="N35" s="2">
        <f t="shared" si="2"/>
        <v>31</v>
      </c>
      <c r="O35" s="3">
        <v>0.74711139504130619</v>
      </c>
      <c r="S35" s="2">
        <f t="shared" si="3"/>
        <v>31</v>
      </c>
      <c r="T35" s="3">
        <v>0.82818800642345725</v>
      </c>
    </row>
    <row r="36" spans="3:20" x14ac:dyDescent="0.25">
      <c r="C36" s="2">
        <f t="shared" si="0"/>
        <v>32</v>
      </c>
      <c r="D36" s="3">
        <v>0.93032160985634504</v>
      </c>
      <c r="E36" s="3">
        <v>0.53820389859832418</v>
      </c>
      <c r="I36" s="2">
        <f t="shared" si="1"/>
        <v>32</v>
      </c>
      <c r="J36" s="3">
        <v>0.78802817783949064</v>
      </c>
      <c r="N36" s="2">
        <f t="shared" si="2"/>
        <v>32</v>
      </c>
      <c r="O36" s="3">
        <v>0.72502240747618041</v>
      </c>
      <c r="S36" s="2">
        <f t="shared" si="3"/>
        <v>32</v>
      </c>
      <c r="T36" s="3">
        <v>0.81190564529530607</v>
      </c>
    </row>
    <row r="37" spans="3:20" x14ac:dyDescent="0.25">
      <c r="C37" s="2">
        <f t="shared" si="0"/>
        <v>33</v>
      </c>
      <c r="D37" s="3">
        <v>0.93119936222312527</v>
      </c>
      <c r="E37" s="3">
        <v>0.50577583149120409</v>
      </c>
      <c r="I37" s="2">
        <f t="shared" si="1"/>
        <v>33</v>
      </c>
      <c r="J37" s="3">
        <v>0.81305402062467935</v>
      </c>
      <c r="N37" s="2">
        <f t="shared" si="2"/>
        <v>33</v>
      </c>
      <c r="O37" s="3">
        <v>0.71253520940690906</v>
      </c>
      <c r="S37" s="2">
        <f t="shared" si="3"/>
        <v>33</v>
      </c>
      <c r="T37" s="3">
        <v>0.79449826576024463</v>
      </c>
    </row>
    <row r="38" spans="3:20" x14ac:dyDescent="0.25">
      <c r="C38" s="2">
        <f t="shared" si="0"/>
        <v>34</v>
      </c>
      <c r="D38" s="3">
        <v>0.93191612289777748</v>
      </c>
      <c r="E38" s="3">
        <v>0.48600758598846161</v>
      </c>
      <c r="I38" s="2">
        <f t="shared" si="1"/>
        <v>34</v>
      </c>
      <c r="J38" s="3">
        <v>0.68953577597343774</v>
      </c>
      <c r="N38" s="2">
        <f t="shared" si="2"/>
        <v>34</v>
      </c>
      <c r="O38" s="3">
        <v>0.79798960787518869</v>
      </c>
      <c r="S38" s="2">
        <f t="shared" si="3"/>
        <v>34</v>
      </c>
      <c r="T38" s="3">
        <v>0.81763901691612373</v>
      </c>
    </row>
    <row r="39" spans="3:20" x14ac:dyDescent="0.25">
      <c r="C39" s="2">
        <f t="shared" si="0"/>
        <v>35</v>
      </c>
      <c r="D39" s="3">
        <v>0.93139810604088336</v>
      </c>
      <c r="E39" s="3">
        <v>0.53388510925371924</v>
      </c>
      <c r="I39" s="2">
        <f t="shared" si="1"/>
        <v>35</v>
      </c>
      <c r="J39" s="3">
        <v>0.81338973318411723</v>
      </c>
      <c r="N39" s="2">
        <f t="shared" si="2"/>
        <v>35</v>
      </c>
      <c r="O39" s="3">
        <v>0.76621468970142592</v>
      </c>
      <c r="S39" s="2">
        <f t="shared" si="3"/>
        <v>35</v>
      </c>
      <c r="T39" s="3">
        <v>0.78509042492134218</v>
      </c>
    </row>
    <row r="40" spans="3:20" x14ac:dyDescent="0.25">
      <c r="C40" s="2">
        <f t="shared" si="0"/>
        <v>36</v>
      </c>
      <c r="D40" s="3">
        <v>0.92927223776240986</v>
      </c>
      <c r="E40" s="3">
        <v>0.52663097730093922</v>
      </c>
      <c r="I40" s="2">
        <f t="shared" si="1"/>
        <v>36</v>
      </c>
      <c r="J40" s="3">
        <v>0.78162820883950246</v>
      </c>
      <c r="N40" s="2">
        <f t="shared" si="2"/>
        <v>36</v>
      </c>
      <c r="O40" s="3">
        <v>0.76014353324770312</v>
      </c>
      <c r="S40" s="2">
        <f t="shared" si="3"/>
        <v>36</v>
      </c>
      <c r="T40" s="3">
        <v>0.81191859816540612</v>
      </c>
    </row>
    <row r="41" spans="3:20" x14ac:dyDescent="0.25">
      <c r="C41" s="2">
        <f t="shared" si="0"/>
        <v>37</v>
      </c>
      <c r="D41" s="3">
        <v>0.93369237988585629</v>
      </c>
      <c r="E41" s="3">
        <v>0.51237572861077141</v>
      </c>
      <c r="I41" s="2">
        <f t="shared" si="1"/>
        <v>37</v>
      </c>
      <c r="J41" s="3">
        <v>0.76374453810411369</v>
      </c>
      <c r="N41" s="2">
        <f t="shared" si="2"/>
        <v>37</v>
      </c>
      <c r="O41" s="3">
        <v>0.76665951138330413</v>
      </c>
      <c r="S41" s="2">
        <f t="shared" si="3"/>
        <v>37</v>
      </c>
      <c r="T41" s="3">
        <v>0.75496777019358352</v>
      </c>
    </row>
    <row r="42" spans="3:20" x14ac:dyDescent="0.25">
      <c r="C42" s="2">
        <f t="shared" si="0"/>
        <v>38</v>
      </c>
      <c r="D42" s="3">
        <v>0.93181248713186438</v>
      </c>
      <c r="E42" s="3">
        <v>0.47810807611232747</v>
      </c>
      <c r="I42" s="2">
        <f t="shared" si="1"/>
        <v>38</v>
      </c>
      <c r="J42" s="3">
        <v>0.7745329274249132</v>
      </c>
      <c r="N42" s="2">
        <f t="shared" si="2"/>
        <v>38</v>
      </c>
      <c r="O42" s="3">
        <v>0.77116390542677904</v>
      </c>
      <c r="S42" s="2">
        <f t="shared" si="3"/>
        <v>38</v>
      </c>
      <c r="T42" s="3">
        <v>0.74517830310758759</v>
      </c>
    </row>
    <row r="43" spans="3:20" x14ac:dyDescent="0.25">
      <c r="C43" s="2">
        <f t="shared" si="0"/>
        <v>39</v>
      </c>
      <c r="D43" s="3">
        <v>0.92872391534372911</v>
      </c>
      <c r="E43" s="3">
        <v>0.49101890834140161</v>
      </c>
      <c r="I43" s="2">
        <f t="shared" si="1"/>
        <v>39</v>
      </c>
      <c r="J43" s="3">
        <v>0.78949950132067181</v>
      </c>
      <c r="N43" s="2">
        <f t="shared" si="2"/>
        <v>39</v>
      </c>
      <c r="O43" s="3">
        <v>0.75177730984304492</v>
      </c>
      <c r="S43" s="2">
        <f t="shared" si="3"/>
        <v>39</v>
      </c>
      <c r="T43" s="3">
        <v>0.80147272402531078</v>
      </c>
    </row>
    <row r="44" spans="3:20" x14ac:dyDescent="0.25">
      <c r="C44" s="2">
        <f t="shared" si="0"/>
        <v>40</v>
      </c>
      <c r="D44" s="3">
        <v>0.93466029419652563</v>
      </c>
      <c r="E44" s="3">
        <v>0.46302753934504709</v>
      </c>
      <c r="I44" s="2">
        <f t="shared" si="1"/>
        <v>40</v>
      </c>
      <c r="J44" s="3">
        <v>0.78153021711246362</v>
      </c>
      <c r="N44" s="2">
        <f t="shared" si="2"/>
        <v>40</v>
      </c>
      <c r="O44" s="3">
        <v>0.77197291722174777</v>
      </c>
      <c r="S44" s="2">
        <f t="shared" si="3"/>
        <v>40</v>
      </c>
      <c r="T44" s="3">
        <v>0.82840780253290558</v>
      </c>
    </row>
    <row r="45" spans="3:20" x14ac:dyDescent="0.25">
      <c r="C45" s="2">
        <f t="shared" si="0"/>
        <v>41</v>
      </c>
      <c r="D45" s="3">
        <v>0.92973486428499708</v>
      </c>
      <c r="E45" s="3">
        <v>0.55389486553546741</v>
      </c>
      <c r="I45" s="2">
        <f t="shared" si="1"/>
        <v>41</v>
      </c>
      <c r="J45" s="3">
        <v>0.75739746440256905</v>
      </c>
      <c r="N45" s="2">
        <f t="shared" si="2"/>
        <v>41</v>
      </c>
      <c r="O45" s="3">
        <v>0.75155626397156294</v>
      </c>
      <c r="S45" s="2">
        <f t="shared" si="3"/>
        <v>41</v>
      </c>
      <c r="T45" s="3">
        <v>0.77580755396999934</v>
      </c>
    </row>
    <row r="46" spans="3:20" x14ac:dyDescent="0.25">
      <c r="C46" s="2">
        <f t="shared" si="0"/>
        <v>42</v>
      </c>
      <c r="D46" s="3">
        <v>0.92975170256200779</v>
      </c>
      <c r="E46" s="3">
        <v>0.51485494765265138</v>
      </c>
      <c r="I46" s="2">
        <f t="shared" si="1"/>
        <v>42</v>
      </c>
      <c r="J46" s="3">
        <v>0.77051436374736282</v>
      </c>
      <c r="N46" s="2">
        <f t="shared" si="2"/>
        <v>42</v>
      </c>
      <c r="O46" s="3">
        <v>0.75272651768634424</v>
      </c>
      <c r="S46" s="2">
        <f t="shared" si="3"/>
        <v>42</v>
      </c>
      <c r="T46" s="3">
        <v>0.82723461960263767</v>
      </c>
    </row>
    <row r="47" spans="3:20" x14ac:dyDescent="0.25">
      <c r="C47" s="2">
        <f t="shared" si="0"/>
        <v>43</v>
      </c>
      <c r="D47" s="3">
        <v>0.93074855317303662</v>
      </c>
      <c r="E47" s="3">
        <v>0.50449484961317359</v>
      </c>
      <c r="I47" s="2">
        <f t="shared" si="1"/>
        <v>43</v>
      </c>
      <c r="J47" s="3">
        <v>0.7815408127343475</v>
      </c>
      <c r="N47" s="2">
        <f t="shared" si="2"/>
        <v>43</v>
      </c>
      <c r="O47" s="3">
        <v>0.77299045571756364</v>
      </c>
      <c r="S47" s="2">
        <f t="shared" si="3"/>
        <v>43</v>
      </c>
      <c r="T47" s="3">
        <v>0.7972870139940641</v>
      </c>
    </row>
    <row r="48" spans="3:20" x14ac:dyDescent="0.25">
      <c r="C48" s="2">
        <f t="shared" si="0"/>
        <v>44</v>
      </c>
      <c r="D48" s="3">
        <v>0.93112516016439395</v>
      </c>
      <c r="E48" s="3">
        <v>0.4850380192935817</v>
      </c>
      <c r="I48" s="2">
        <f t="shared" si="1"/>
        <v>44</v>
      </c>
      <c r="J48" s="3">
        <v>0.75794159724765886</v>
      </c>
      <c r="N48" s="2">
        <f t="shared" si="2"/>
        <v>44</v>
      </c>
      <c r="O48" s="3">
        <v>0.7332146947029119</v>
      </c>
      <c r="S48" s="2">
        <f t="shared" si="3"/>
        <v>44</v>
      </c>
      <c r="T48" s="3">
        <v>0.80851865595522121</v>
      </c>
    </row>
    <row r="49" spans="3:20" x14ac:dyDescent="0.25">
      <c r="C49" s="2">
        <f t="shared" si="0"/>
        <v>45</v>
      </c>
      <c r="D49" s="3">
        <v>0.93008155089365496</v>
      </c>
      <c r="E49" s="3">
        <v>0.51056899530882083</v>
      </c>
      <c r="I49" s="2">
        <f t="shared" si="1"/>
        <v>45</v>
      </c>
      <c r="J49" s="3">
        <v>0.7767275661938231</v>
      </c>
      <c r="N49" s="2">
        <f t="shared" si="2"/>
        <v>45</v>
      </c>
      <c r="O49" s="3">
        <v>0.70291196689766799</v>
      </c>
      <c r="S49" s="2">
        <f t="shared" si="3"/>
        <v>45</v>
      </c>
      <c r="T49" s="3">
        <v>0.79871773121946599</v>
      </c>
    </row>
    <row r="50" spans="3:20" x14ac:dyDescent="0.25">
      <c r="C50" s="2">
        <f t="shared" si="0"/>
        <v>46</v>
      </c>
      <c r="D50" s="3">
        <v>0.93086131913458459</v>
      </c>
      <c r="E50" s="3">
        <v>0.52226631985304439</v>
      </c>
      <c r="I50" s="2">
        <f t="shared" si="1"/>
        <v>46</v>
      </c>
      <c r="J50" s="3">
        <v>0.78347363738138953</v>
      </c>
      <c r="N50" s="2">
        <f t="shared" si="2"/>
        <v>46</v>
      </c>
      <c r="O50" s="3">
        <v>0.78000263064132591</v>
      </c>
      <c r="S50" s="2">
        <f t="shared" si="3"/>
        <v>46</v>
      </c>
      <c r="T50" s="3">
        <v>0.80906595380597757</v>
      </c>
    </row>
    <row r="51" spans="3:20" x14ac:dyDescent="0.25">
      <c r="C51" s="2">
        <f t="shared" si="0"/>
        <v>47</v>
      </c>
      <c r="D51" s="3">
        <v>0.92763428022809524</v>
      </c>
      <c r="E51" s="3">
        <v>0.56792770501704881</v>
      </c>
      <c r="I51" s="2">
        <f t="shared" si="1"/>
        <v>47</v>
      </c>
      <c r="J51" s="3">
        <v>0.78451508270848291</v>
      </c>
      <c r="N51" s="2">
        <f t="shared" si="2"/>
        <v>47</v>
      </c>
      <c r="O51" s="3">
        <v>0.73635078630843065</v>
      </c>
      <c r="S51" s="2">
        <f t="shared" si="3"/>
        <v>47</v>
      </c>
      <c r="T51" s="3">
        <v>0.81236383469910156</v>
      </c>
    </row>
    <row r="52" spans="3:20" x14ac:dyDescent="0.25">
      <c r="C52" s="2">
        <f t="shared" si="0"/>
        <v>48</v>
      </c>
      <c r="D52" s="3">
        <v>0.92863832242031008</v>
      </c>
      <c r="E52" s="3">
        <v>0.52142898800581849</v>
      </c>
      <c r="I52" s="2">
        <f t="shared" si="1"/>
        <v>48</v>
      </c>
      <c r="J52" s="3">
        <v>0.7571682834862079</v>
      </c>
      <c r="N52" s="2">
        <f t="shared" si="2"/>
        <v>48</v>
      </c>
      <c r="O52" s="3">
        <v>0.75421281482107705</v>
      </c>
      <c r="S52" s="2">
        <f t="shared" si="3"/>
        <v>48</v>
      </c>
      <c r="T52" s="3">
        <v>0.76696230705211443</v>
      </c>
    </row>
    <row r="53" spans="3:20" x14ac:dyDescent="0.25">
      <c r="C53" s="2">
        <f t="shared" si="0"/>
        <v>49</v>
      </c>
      <c r="D53" s="3">
        <v>0.92800895050972809</v>
      </c>
      <c r="E53" s="3">
        <v>0.5658557211999734</v>
      </c>
      <c r="I53" s="2">
        <f t="shared" si="1"/>
        <v>49</v>
      </c>
      <c r="J53" s="3">
        <v>0.79481763168054775</v>
      </c>
      <c r="N53" s="2">
        <f t="shared" si="2"/>
        <v>49</v>
      </c>
      <c r="O53" s="3">
        <v>0.75278289519513475</v>
      </c>
      <c r="S53" s="2">
        <f t="shared" si="3"/>
        <v>49</v>
      </c>
      <c r="T53" s="3">
        <v>0.83155911174817732</v>
      </c>
    </row>
    <row r="54" spans="3:20" x14ac:dyDescent="0.25">
      <c r="C54" s="2">
        <f t="shared" si="0"/>
        <v>50</v>
      </c>
      <c r="D54" s="3">
        <v>0.93109698007917019</v>
      </c>
      <c r="E54" s="3">
        <v>0.51379303350812111</v>
      </c>
      <c r="I54" s="2">
        <f t="shared" si="1"/>
        <v>50</v>
      </c>
      <c r="J54" s="3">
        <v>0.77251168034336959</v>
      </c>
      <c r="N54" s="2">
        <f t="shared" si="2"/>
        <v>50</v>
      </c>
      <c r="O54" s="3">
        <v>0.76275529405823606</v>
      </c>
      <c r="S54" s="2">
        <f t="shared" si="3"/>
        <v>50</v>
      </c>
      <c r="T54" s="3">
        <v>0.84055654148265013</v>
      </c>
    </row>
    <row r="56" spans="3:20" x14ac:dyDescent="0.25">
      <c r="C56" s="2" t="s">
        <v>3</v>
      </c>
      <c r="D56" s="3">
        <f>AVERAGE(D5:D54)</f>
        <v>0.93030656165125014</v>
      </c>
      <c r="E56" s="3">
        <f>AVERAGE(E5:E54)</f>
        <v>0.51291291535470207</v>
      </c>
      <c r="I56" s="2" t="s">
        <v>3</v>
      </c>
      <c r="J56" s="3">
        <f>AVERAGE(J5:J54)</f>
        <v>0.77549468769363328</v>
      </c>
      <c r="N56" s="2" t="s">
        <v>3</v>
      </c>
      <c r="O56" s="3">
        <f>AVERAGE(O5:O54)</f>
        <v>0.75608400836021072</v>
      </c>
      <c r="S56" s="2" t="s">
        <v>3</v>
      </c>
      <c r="T56" s="3">
        <f>AVERAGE(T5:T54)</f>
        <v>0.80830834129200924</v>
      </c>
    </row>
    <row r="57" spans="3:20" x14ac:dyDescent="0.25">
      <c r="C57" s="2" t="s">
        <v>4</v>
      </c>
      <c r="D57" s="3">
        <f>_xlfn.STDEV.S(D5:D54)</f>
        <v>1.705477609169737E-3</v>
      </c>
      <c r="E57" s="3">
        <f>_xlfn.STDEV.S(E5:E54)</f>
        <v>2.4908626127406807E-2</v>
      </c>
      <c r="I57" s="2" t="s">
        <v>4</v>
      </c>
      <c r="J57" s="3">
        <f>_xlfn.STDEV.S(J5:J54)</f>
        <v>2.4855103371876817E-2</v>
      </c>
      <c r="N57" s="2" t="s">
        <v>4</v>
      </c>
      <c r="O57" s="3">
        <f>_xlfn.STDEV.S(O5:O54)</f>
        <v>2.1434777788001756E-2</v>
      </c>
      <c r="S57" s="2" t="s">
        <v>4</v>
      </c>
      <c r="T57" s="3">
        <f>_xlfn.STDEV.S(T5:T54)</f>
        <v>2.3491932191148177E-2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T57"/>
  <sheetViews>
    <sheetView tabSelected="1" topLeftCell="A28" workbookViewId="0">
      <selection activeCell="X51" sqref="X51"/>
    </sheetView>
  </sheetViews>
  <sheetFormatPr defaultRowHeight="15" x14ac:dyDescent="0.25"/>
  <cols>
    <col min="4" max="4" width="13.5703125" customWidth="1"/>
    <col min="5" max="5" width="10.7109375" customWidth="1"/>
    <col min="20" max="20" width="12.140625" customWidth="1"/>
  </cols>
  <sheetData>
    <row r="3" spans="3:20" x14ac:dyDescent="0.25">
      <c r="C3" s="1" t="s">
        <v>0</v>
      </c>
      <c r="E3" s="1"/>
      <c r="H3" s="1" t="s">
        <v>6</v>
      </c>
      <c r="J3" s="1"/>
      <c r="M3" s="1" t="s">
        <v>10</v>
      </c>
      <c r="S3" s="1" t="s">
        <v>5</v>
      </c>
    </row>
    <row r="4" spans="3:20" x14ac:dyDescent="0.25">
      <c r="C4" s="2"/>
      <c r="D4" s="2" t="s">
        <v>8</v>
      </c>
      <c r="E4" s="2" t="s">
        <v>9</v>
      </c>
      <c r="H4" s="2"/>
      <c r="I4" s="2" t="s">
        <v>9</v>
      </c>
      <c r="M4" s="2"/>
      <c r="N4" s="2" t="s">
        <v>9</v>
      </c>
      <c r="S4" s="2"/>
      <c r="T4" s="2" t="s">
        <v>9</v>
      </c>
    </row>
    <row r="5" spans="3:20" x14ac:dyDescent="0.25">
      <c r="C5" s="2">
        <v>1</v>
      </c>
      <c r="D5" s="3">
        <v>7823.1866903658247</v>
      </c>
      <c r="E5" s="3">
        <v>52710.215953496809</v>
      </c>
      <c r="H5" s="2">
        <v>1</v>
      </c>
      <c r="I5" s="3">
        <v>19988.180811262479</v>
      </c>
      <c r="M5" s="2">
        <v>1</v>
      </c>
      <c r="N5" s="3">
        <v>34502.219893551322</v>
      </c>
      <c r="S5" s="2">
        <v>1</v>
      </c>
      <c r="T5" s="3">
        <v>21663.98982334241</v>
      </c>
    </row>
    <row r="6" spans="3:20" x14ac:dyDescent="0.25">
      <c r="C6" s="2">
        <f>C5+1</f>
        <v>2</v>
      </c>
      <c r="D6" s="3">
        <v>7660.0111798909347</v>
      </c>
      <c r="E6" s="3">
        <v>55518.847043415073</v>
      </c>
      <c r="H6" s="2">
        <f>H5+1</f>
        <v>2</v>
      </c>
      <c r="I6" s="3">
        <v>25762.852665213439</v>
      </c>
      <c r="M6" s="2">
        <f>M5+1</f>
        <v>2</v>
      </c>
      <c r="N6" s="3">
        <v>25575.293685376921</v>
      </c>
      <c r="S6" s="2">
        <f>S5+1</f>
        <v>2</v>
      </c>
      <c r="T6" s="3">
        <v>18599.50895286103</v>
      </c>
    </row>
    <row r="7" spans="3:20" x14ac:dyDescent="0.25">
      <c r="C7" s="2">
        <f t="shared" ref="C7:C54" si="0">C6+1</f>
        <v>3</v>
      </c>
      <c r="D7" s="3">
        <v>7711.5818334242222</v>
      </c>
      <c r="E7" s="3">
        <v>49560.706226975468</v>
      </c>
      <c r="H7" s="2">
        <f t="shared" ref="H7:H54" si="1">H6+1</f>
        <v>3</v>
      </c>
      <c r="I7" s="3">
        <v>25352.916455949129</v>
      </c>
      <c r="M7" s="2">
        <f t="shared" ref="M7:M54" si="2">M6+1</f>
        <v>3</v>
      </c>
      <c r="N7" s="3">
        <v>27527.12490572207</v>
      </c>
      <c r="S7" s="2">
        <f t="shared" ref="S7:S54" si="3">S6+1</f>
        <v>3</v>
      </c>
      <c r="T7" s="3">
        <v>18386.542879927329</v>
      </c>
    </row>
    <row r="8" spans="3:20" x14ac:dyDescent="0.25">
      <c r="C8" s="2">
        <f t="shared" si="0"/>
        <v>4</v>
      </c>
      <c r="D8" s="3">
        <v>7762.1150897296066</v>
      </c>
      <c r="E8" s="3">
        <v>52971.517823614893</v>
      </c>
      <c r="H8" s="2">
        <f t="shared" si="1"/>
        <v>4</v>
      </c>
      <c r="I8" s="3">
        <v>24894.749163669389</v>
      </c>
      <c r="M8" s="2">
        <f t="shared" si="2"/>
        <v>4</v>
      </c>
      <c r="N8" s="3">
        <v>21384.566414532241</v>
      </c>
      <c r="S8" s="2">
        <f t="shared" si="3"/>
        <v>4</v>
      </c>
      <c r="T8" s="3">
        <v>17922.602198092642</v>
      </c>
    </row>
    <row r="9" spans="3:20" x14ac:dyDescent="0.25">
      <c r="C9" s="2">
        <f t="shared" si="0"/>
        <v>5</v>
      </c>
      <c r="D9" s="3">
        <v>7544.6509077482378</v>
      </c>
      <c r="E9" s="3">
        <v>53749.129033424157</v>
      </c>
      <c r="H9" s="2">
        <f t="shared" si="1"/>
        <v>5</v>
      </c>
      <c r="I9" s="3">
        <v>26957.038760762938</v>
      </c>
      <c r="M9" s="2">
        <f t="shared" si="2"/>
        <v>5</v>
      </c>
      <c r="N9" s="3">
        <v>27085.683077565842</v>
      </c>
      <c r="S9" s="2">
        <f t="shared" si="3"/>
        <v>5</v>
      </c>
      <c r="T9" s="3">
        <v>19444.21708083561</v>
      </c>
    </row>
    <row r="10" spans="3:20" x14ac:dyDescent="0.25">
      <c r="C10" s="2">
        <f t="shared" si="0"/>
        <v>6</v>
      </c>
      <c r="D10" s="3">
        <v>7898.2810496478069</v>
      </c>
      <c r="E10" s="3">
        <v>47687.253339600356</v>
      </c>
      <c r="H10" s="2">
        <f t="shared" si="1"/>
        <v>6</v>
      </c>
      <c r="I10" s="3">
        <v>24830.75390735695</v>
      </c>
      <c r="M10" s="2">
        <f t="shared" si="2"/>
        <v>6</v>
      </c>
      <c r="N10" s="3">
        <v>28476.734489373299</v>
      </c>
      <c r="S10" s="2">
        <f t="shared" si="3"/>
        <v>6</v>
      </c>
      <c r="T10" s="3">
        <v>18654.721078383289</v>
      </c>
    </row>
    <row r="11" spans="3:20" x14ac:dyDescent="0.25">
      <c r="C11" s="2">
        <f t="shared" si="0"/>
        <v>7</v>
      </c>
      <c r="D11" s="3">
        <v>7450.3752128152692</v>
      </c>
      <c r="E11" s="3">
        <v>58094.200009355132</v>
      </c>
      <c r="H11" s="2">
        <f t="shared" si="1"/>
        <v>7</v>
      </c>
      <c r="I11" s="3">
        <v>24969.679909173479</v>
      </c>
      <c r="M11" s="2">
        <f t="shared" si="2"/>
        <v>7</v>
      </c>
      <c r="N11" s="3">
        <v>27077.582967484101</v>
      </c>
      <c r="S11" s="2">
        <f t="shared" si="3"/>
        <v>7</v>
      </c>
      <c r="T11" s="3">
        <v>23943.555937420519</v>
      </c>
    </row>
    <row r="12" spans="3:20" x14ac:dyDescent="0.25">
      <c r="C12" s="2">
        <f t="shared" si="0"/>
        <v>8</v>
      </c>
      <c r="D12" s="3">
        <v>7507.2787979777322</v>
      </c>
      <c r="E12" s="3">
        <v>55329.209005722063</v>
      </c>
      <c r="H12" s="2">
        <f t="shared" si="1"/>
        <v>8</v>
      </c>
      <c r="I12" s="3">
        <v>22185.101828156221</v>
      </c>
      <c r="M12" s="2">
        <f t="shared" si="2"/>
        <v>8</v>
      </c>
      <c r="N12" s="3">
        <v>26628.425764577649</v>
      </c>
      <c r="S12" s="2">
        <f t="shared" si="3"/>
        <v>8</v>
      </c>
      <c r="T12" s="3">
        <v>17582.05317674841</v>
      </c>
    </row>
    <row r="13" spans="3:20" x14ac:dyDescent="0.25">
      <c r="C13" s="2">
        <f t="shared" si="0"/>
        <v>9</v>
      </c>
      <c r="D13" s="3">
        <v>7588.7223692797088</v>
      </c>
      <c r="E13" s="3">
        <v>57686.881398455938</v>
      </c>
      <c r="H13" s="2">
        <f t="shared" si="1"/>
        <v>9</v>
      </c>
      <c r="I13" s="3">
        <v>31867.699928792001</v>
      </c>
      <c r="M13" s="2">
        <f t="shared" si="2"/>
        <v>9</v>
      </c>
      <c r="N13" s="3">
        <v>29405.42495404177</v>
      </c>
      <c r="S13" s="2">
        <f t="shared" si="3"/>
        <v>9</v>
      </c>
      <c r="T13" s="3">
        <v>22379.753733878289</v>
      </c>
    </row>
    <row r="14" spans="3:20" x14ac:dyDescent="0.25">
      <c r="C14" s="2">
        <f t="shared" si="0"/>
        <v>10</v>
      </c>
      <c r="D14" s="3">
        <v>7570.3558720745277</v>
      </c>
      <c r="E14" s="3">
        <v>51072.729917257027</v>
      </c>
      <c r="H14" s="2">
        <f t="shared" si="1"/>
        <v>10</v>
      </c>
      <c r="I14" s="3">
        <v>21240.903485921881</v>
      </c>
      <c r="M14" s="2">
        <f t="shared" si="2"/>
        <v>10</v>
      </c>
      <c r="N14" s="3">
        <v>28703.283207266111</v>
      </c>
      <c r="S14" s="2">
        <f t="shared" si="3"/>
        <v>10</v>
      </c>
      <c r="T14" s="3">
        <v>17194.889912715709</v>
      </c>
    </row>
    <row r="15" spans="3:20" x14ac:dyDescent="0.25">
      <c r="C15" s="2">
        <f t="shared" si="0"/>
        <v>11</v>
      </c>
      <c r="D15" s="3">
        <v>7802.6547137695979</v>
      </c>
      <c r="E15" s="3">
        <v>48057.7256342416</v>
      </c>
      <c r="H15" s="2">
        <f t="shared" si="1"/>
        <v>11</v>
      </c>
      <c r="I15" s="3">
        <v>21795.601074659389</v>
      </c>
      <c r="M15" s="2">
        <f t="shared" si="2"/>
        <v>11</v>
      </c>
      <c r="N15" s="3">
        <v>22092.301140781099</v>
      </c>
      <c r="S15" s="2">
        <f t="shared" si="3"/>
        <v>11</v>
      </c>
      <c r="T15" s="3">
        <v>22304.639723433229</v>
      </c>
    </row>
    <row r="16" spans="3:20" x14ac:dyDescent="0.25">
      <c r="C16" s="2">
        <f t="shared" si="0"/>
        <v>12</v>
      </c>
      <c r="D16" s="3">
        <v>7631.4438752329024</v>
      </c>
      <c r="E16" s="3">
        <v>50594.544134786542</v>
      </c>
      <c r="H16" s="2">
        <f t="shared" si="1"/>
        <v>12</v>
      </c>
      <c r="I16" s="3">
        <v>22037.024806176199</v>
      </c>
      <c r="M16" s="2">
        <f t="shared" si="2"/>
        <v>12</v>
      </c>
      <c r="N16" s="3">
        <v>25953.812155131691</v>
      </c>
      <c r="S16" s="2">
        <f t="shared" si="3"/>
        <v>12</v>
      </c>
      <c r="T16" s="3">
        <v>27248.285171480471</v>
      </c>
    </row>
    <row r="17" spans="3:20" x14ac:dyDescent="0.25">
      <c r="C17" s="2">
        <f t="shared" si="0"/>
        <v>13</v>
      </c>
      <c r="D17" s="3">
        <v>7440.5710242444911</v>
      </c>
      <c r="E17" s="3">
        <v>54321.468932788368</v>
      </c>
      <c r="H17" s="2">
        <f t="shared" si="1"/>
        <v>13</v>
      </c>
      <c r="I17" s="3">
        <v>26236.623352225241</v>
      </c>
      <c r="M17" s="2">
        <f t="shared" si="2"/>
        <v>13</v>
      </c>
      <c r="N17" s="3">
        <v>27821.480453769302</v>
      </c>
      <c r="S17" s="2">
        <f t="shared" si="3"/>
        <v>13</v>
      </c>
      <c r="T17" s="3">
        <v>19862.88902397819</v>
      </c>
    </row>
    <row r="18" spans="3:20" x14ac:dyDescent="0.25">
      <c r="C18" s="2">
        <f t="shared" si="0"/>
        <v>14</v>
      </c>
      <c r="D18" s="3">
        <v>7354.9719687116567</v>
      </c>
      <c r="E18" s="3">
        <v>55850.850886103537</v>
      </c>
      <c r="H18" s="2">
        <f t="shared" si="1"/>
        <v>14</v>
      </c>
      <c r="I18" s="3">
        <v>27147.73105467757</v>
      </c>
      <c r="M18" s="2">
        <f t="shared" si="2"/>
        <v>14</v>
      </c>
      <c r="N18" s="3">
        <v>27838.79081525885</v>
      </c>
      <c r="S18" s="2">
        <f t="shared" si="3"/>
        <v>14</v>
      </c>
      <c r="T18" s="3">
        <v>20928.38678855585</v>
      </c>
    </row>
    <row r="19" spans="3:20" x14ac:dyDescent="0.25">
      <c r="C19" s="2">
        <f t="shared" si="0"/>
        <v>15</v>
      </c>
      <c r="D19" s="3">
        <v>7398.8778024539897</v>
      </c>
      <c r="E19" s="3">
        <v>57232.675819164389</v>
      </c>
      <c r="H19" s="2">
        <f t="shared" si="1"/>
        <v>15</v>
      </c>
      <c r="I19" s="3">
        <v>20544.2572544959</v>
      </c>
      <c r="M19" s="2">
        <f t="shared" si="2"/>
        <v>15</v>
      </c>
      <c r="N19" s="3">
        <v>25870.22933914623</v>
      </c>
      <c r="S19" s="2">
        <f t="shared" si="3"/>
        <v>15</v>
      </c>
      <c r="T19" s="3">
        <v>21287.515517257041</v>
      </c>
    </row>
    <row r="20" spans="3:20" x14ac:dyDescent="0.25">
      <c r="C20" s="2">
        <f t="shared" si="0"/>
        <v>16</v>
      </c>
      <c r="D20" s="3">
        <v>7710.6561312428967</v>
      </c>
      <c r="E20" s="3">
        <v>51584.592219436861</v>
      </c>
      <c r="H20" s="2">
        <f t="shared" si="1"/>
        <v>16</v>
      </c>
      <c r="I20" s="3">
        <v>19110.42362470481</v>
      </c>
      <c r="M20" s="2">
        <f t="shared" si="2"/>
        <v>16</v>
      </c>
      <c r="N20" s="3">
        <v>24846.992360762939</v>
      </c>
      <c r="S20" s="2">
        <f t="shared" si="3"/>
        <v>16</v>
      </c>
      <c r="T20" s="3">
        <v>19211.921113987279</v>
      </c>
    </row>
    <row r="21" spans="3:20" x14ac:dyDescent="0.25">
      <c r="C21" s="2">
        <f t="shared" si="0"/>
        <v>17</v>
      </c>
      <c r="D21" s="3">
        <v>7689.9652432174516</v>
      </c>
      <c r="E21" s="3">
        <v>58188.184075386009</v>
      </c>
      <c r="H21" s="2">
        <f t="shared" si="1"/>
        <v>17</v>
      </c>
      <c r="I21" s="3">
        <v>25860.425137874648</v>
      </c>
      <c r="M21" s="2">
        <f t="shared" si="2"/>
        <v>17</v>
      </c>
      <c r="N21" s="3">
        <v>23736.14106557675</v>
      </c>
      <c r="S21" s="2">
        <f t="shared" si="3"/>
        <v>17</v>
      </c>
      <c r="T21" s="3">
        <v>23136.30079128065</v>
      </c>
    </row>
    <row r="22" spans="3:20" x14ac:dyDescent="0.25">
      <c r="C22" s="2">
        <f t="shared" si="0"/>
        <v>18</v>
      </c>
      <c r="D22" s="3">
        <v>7519.277775664621</v>
      </c>
      <c r="E22" s="3">
        <v>56606.090532970033</v>
      </c>
      <c r="H22" s="2">
        <f t="shared" si="1"/>
        <v>18</v>
      </c>
      <c r="I22" s="3">
        <v>27472.0514990009</v>
      </c>
      <c r="M22" s="2">
        <f t="shared" si="2"/>
        <v>18</v>
      </c>
      <c r="N22" s="3">
        <v>26362.956930790191</v>
      </c>
      <c r="S22" s="2">
        <f t="shared" si="3"/>
        <v>18</v>
      </c>
      <c r="T22" s="3">
        <v>21145.99625912806</v>
      </c>
    </row>
    <row r="23" spans="3:20" x14ac:dyDescent="0.25">
      <c r="C23" s="2">
        <f t="shared" si="0"/>
        <v>19</v>
      </c>
      <c r="D23" s="3">
        <v>7782.7081836173611</v>
      </c>
      <c r="E23" s="3">
        <v>51142.05237166211</v>
      </c>
      <c r="H23" s="2">
        <f t="shared" si="1"/>
        <v>19</v>
      </c>
      <c r="I23" s="3">
        <v>27885.479411080829</v>
      </c>
      <c r="M23" s="2">
        <f t="shared" si="2"/>
        <v>19</v>
      </c>
      <c r="N23" s="3">
        <v>27480.216748047231</v>
      </c>
      <c r="S23" s="2">
        <f t="shared" si="3"/>
        <v>19</v>
      </c>
      <c r="T23" s="3">
        <v>23775.2739065395</v>
      </c>
    </row>
    <row r="24" spans="3:20" x14ac:dyDescent="0.25">
      <c r="C24" s="2">
        <f t="shared" si="0"/>
        <v>20</v>
      </c>
      <c r="D24" s="3">
        <v>7807.0051742331298</v>
      </c>
      <c r="E24" s="3">
        <v>49307.501654132597</v>
      </c>
      <c r="H24" s="2">
        <f t="shared" si="1"/>
        <v>20</v>
      </c>
      <c r="I24" s="3">
        <v>22540.642134423251</v>
      </c>
      <c r="M24" s="2">
        <f t="shared" si="2"/>
        <v>20</v>
      </c>
      <c r="N24" s="3">
        <v>24043.32874586738</v>
      </c>
      <c r="S24" s="2">
        <f t="shared" si="3"/>
        <v>20</v>
      </c>
      <c r="T24" s="3">
        <v>22588.26661562216</v>
      </c>
    </row>
    <row r="25" spans="3:20" x14ac:dyDescent="0.25">
      <c r="C25" s="2">
        <f t="shared" si="0"/>
        <v>21</v>
      </c>
      <c r="D25" s="3">
        <v>7769.362968370825</v>
      </c>
      <c r="E25" s="3">
        <v>45691.652806721147</v>
      </c>
      <c r="H25" s="2">
        <f t="shared" si="1"/>
        <v>21</v>
      </c>
      <c r="I25" s="3">
        <v>29237.82799527701</v>
      </c>
      <c r="M25" s="2">
        <f t="shared" si="2"/>
        <v>21</v>
      </c>
      <c r="N25" s="3">
        <v>28385.239127702091</v>
      </c>
      <c r="S25" s="2">
        <f t="shared" si="3"/>
        <v>21</v>
      </c>
      <c r="T25" s="3">
        <v>27922.982265031791</v>
      </c>
    </row>
    <row r="26" spans="3:20" x14ac:dyDescent="0.25">
      <c r="C26" s="2">
        <f t="shared" si="0"/>
        <v>22</v>
      </c>
      <c r="D26" s="3">
        <v>7853.8772735741886</v>
      </c>
      <c r="E26" s="3">
        <v>56604.223211444143</v>
      </c>
      <c r="H26" s="2">
        <f t="shared" si="1"/>
        <v>22</v>
      </c>
      <c r="I26" s="3">
        <v>23716.743336603078</v>
      </c>
      <c r="M26" s="2">
        <f t="shared" si="2"/>
        <v>22</v>
      </c>
      <c r="N26" s="3">
        <v>20175.915136784741</v>
      </c>
      <c r="S26" s="2">
        <f t="shared" si="3"/>
        <v>22</v>
      </c>
      <c r="T26" s="3">
        <v>22856.326849591271</v>
      </c>
    </row>
    <row r="27" spans="3:20" x14ac:dyDescent="0.25">
      <c r="C27" s="2">
        <f t="shared" si="0"/>
        <v>23</v>
      </c>
      <c r="D27" s="3">
        <v>7699.6338483980926</v>
      </c>
      <c r="E27" s="3">
        <v>52656.326339055391</v>
      </c>
      <c r="H27" s="2">
        <f t="shared" si="1"/>
        <v>23</v>
      </c>
      <c r="I27" s="3">
        <v>29189.776946775652</v>
      </c>
      <c r="M27" s="2">
        <f t="shared" si="2"/>
        <v>23</v>
      </c>
      <c r="N27" s="3">
        <v>27921.91306158037</v>
      </c>
      <c r="S27" s="2">
        <f t="shared" si="3"/>
        <v>23</v>
      </c>
      <c r="T27" s="3">
        <v>22432.51333178928</v>
      </c>
    </row>
    <row r="28" spans="3:20" x14ac:dyDescent="0.25">
      <c r="C28" s="2">
        <f t="shared" si="0"/>
        <v>24</v>
      </c>
      <c r="D28" s="3">
        <v>7521.6410705294275</v>
      </c>
      <c r="E28" s="3">
        <v>50762.124475749311</v>
      </c>
      <c r="H28" s="2">
        <f t="shared" si="1"/>
        <v>24</v>
      </c>
      <c r="I28" s="3">
        <v>24353.516116621238</v>
      </c>
      <c r="M28" s="2">
        <f t="shared" si="2"/>
        <v>24</v>
      </c>
      <c r="N28" s="3">
        <v>27791.54312588555</v>
      </c>
      <c r="S28" s="2">
        <f t="shared" si="3"/>
        <v>24</v>
      </c>
      <c r="T28" s="3">
        <v>17730.622855222518</v>
      </c>
    </row>
    <row r="29" spans="3:20" x14ac:dyDescent="0.25">
      <c r="C29" s="2">
        <f t="shared" si="0"/>
        <v>25</v>
      </c>
      <c r="D29" s="3">
        <v>7451.2328930924796</v>
      </c>
      <c r="E29" s="3">
        <v>58152.843750499538</v>
      </c>
      <c r="H29" s="2">
        <f t="shared" si="1"/>
        <v>25</v>
      </c>
      <c r="I29" s="3">
        <v>23709.83611952771</v>
      </c>
      <c r="M29" s="2">
        <f t="shared" si="2"/>
        <v>25</v>
      </c>
      <c r="N29" s="3">
        <v>21539.069658128981</v>
      </c>
      <c r="S29" s="2">
        <f t="shared" si="3"/>
        <v>25</v>
      </c>
      <c r="T29" s="3">
        <v>18720.238376566751</v>
      </c>
    </row>
    <row r="30" spans="3:20" x14ac:dyDescent="0.25">
      <c r="C30" s="2">
        <f t="shared" si="0"/>
        <v>26</v>
      </c>
      <c r="D30" s="3">
        <v>7681.3967379004771</v>
      </c>
      <c r="E30" s="3">
        <v>52709.304436421422</v>
      </c>
      <c r="H30" s="2">
        <f t="shared" si="1"/>
        <v>26</v>
      </c>
      <c r="I30" s="3">
        <v>18306.851416167119</v>
      </c>
      <c r="M30" s="2">
        <f t="shared" si="2"/>
        <v>26</v>
      </c>
      <c r="N30" s="3">
        <v>33628.939120799267</v>
      </c>
      <c r="S30" s="2">
        <f t="shared" si="3"/>
        <v>26</v>
      </c>
      <c r="T30" s="3">
        <v>20426.31913342416</v>
      </c>
    </row>
    <row r="31" spans="3:20" x14ac:dyDescent="0.25">
      <c r="C31" s="2">
        <f t="shared" si="0"/>
        <v>27</v>
      </c>
      <c r="D31" s="3">
        <v>7480.9009831856411</v>
      </c>
      <c r="E31" s="3">
        <v>54041.1170181653</v>
      </c>
      <c r="H31" s="2">
        <f t="shared" si="1"/>
        <v>27</v>
      </c>
      <c r="I31" s="3">
        <v>29864.813650862841</v>
      </c>
      <c r="M31" s="2">
        <f t="shared" si="2"/>
        <v>27</v>
      </c>
      <c r="N31" s="3">
        <v>31318.72610426883</v>
      </c>
      <c r="S31" s="2">
        <f t="shared" si="3"/>
        <v>27</v>
      </c>
      <c r="T31" s="3">
        <v>22420.379969936421</v>
      </c>
    </row>
    <row r="32" spans="3:20" x14ac:dyDescent="0.25">
      <c r="C32" s="2">
        <f t="shared" si="0"/>
        <v>28</v>
      </c>
      <c r="D32" s="3">
        <v>7707.2291962054069</v>
      </c>
      <c r="E32" s="3">
        <v>51117.340942870112</v>
      </c>
      <c r="H32" s="2">
        <f t="shared" si="1"/>
        <v>28</v>
      </c>
      <c r="I32" s="3">
        <v>25500.028851952771</v>
      </c>
      <c r="M32" s="2">
        <f t="shared" si="2"/>
        <v>28</v>
      </c>
      <c r="N32" s="3">
        <v>27313.788173297002</v>
      </c>
      <c r="S32" s="2">
        <f t="shared" si="3"/>
        <v>28</v>
      </c>
      <c r="T32" s="3">
        <v>24989.127697366031</v>
      </c>
    </row>
    <row r="33" spans="3:20" x14ac:dyDescent="0.25">
      <c r="C33" s="2">
        <f t="shared" si="0"/>
        <v>29</v>
      </c>
      <c r="D33" s="3">
        <v>7492.9524796182704</v>
      </c>
      <c r="E33" s="3">
        <v>54472.262249318803</v>
      </c>
      <c r="H33" s="2">
        <f t="shared" si="1"/>
        <v>29</v>
      </c>
      <c r="I33" s="3">
        <v>27626.105386012721</v>
      </c>
      <c r="M33" s="2">
        <f t="shared" si="2"/>
        <v>29</v>
      </c>
      <c r="N33" s="3">
        <v>26192.68274296094</v>
      </c>
      <c r="S33" s="2">
        <f t="shared" si="3"/>
        <v>29</v>
      </c>
      <c r="T33" s="3">
        <v>19748.76884632152</v>
      </c>
    </row>
    <row r="34" spans="3:20" x14ac:dyDescent="0.25">
      <c r="C34" s="2">
        <f t="shared" si="0"/>
        <v>30</v>
      </c>
      <c r="D34" s="3">
        <v>7694.3423088389</v>
      </c>
      <c r="E34" s="3">
        <v>46423.384147229794</v>
      </c>
      <c r="H34" s="2">
        <f t="shared" si="1"/>
        <v>30</v>
      </c>
      <c r="I34" s="3">
        <v>29556.621621435061</v>
      </c>
      <c r="M34" s="2">
        <f t="shared" si="2"/>
        <v>30</v>
      </c>
      <c r="N34" s="3">
        <v>22778.67878328792</v>
      </c>
      <c r="S34" s="2">
        <f t="shared" si="3"/>
        <v>30</v>
      </c>
      <c r="T34" s="3">
        <v>21015.266439327879</v>
      </c>
    </row>
    <row r="35" spans="3:20" x14ac:dyDescent="0.25">
      <c r="C35" s="2">
        <f t="shared" si="0"/>
        <v>31</v>
      </c>
      <c r="D35" s="3">
        <v>7399.6571902976602</v>
      </c>
      <c r="E35" s="3">
        <v>60090.636205086281</v>
      </c>
      <c r="H35" s="2">
        <f t="shared" si="1"/>
        <v>31</v>
      </c>
      <c r="I35" s="3">
        <v>29468.62768937329</v>
      </c>
      <c r="M35" s="2">
        <f t="shared" si="2"/>
        <v>31</v>
      </c>
      <c r="N35" s="3">
        <v>28720.51647956403</v>
      </c>
      <c r="S35" s="2">
        <f t="shared" si="3"/>
        <v>31</v>
      </c>
      <c r="T35" s="3">
        <v>18538.354909173471</v>
      </c>
    </row>
    <row r="36" spans="3:20" x14ac:dyDescent="0.25">
      <c r="C36" s="2">
        <f t="shared" si="0"/>
        <v>32</v>
      </c>
      <c r="D36" s="3">
        <v>7778.3690815042046</v>
      </c>
      <c r="E36" s="3">
        <v>51204.762465122607</v>
      </c>
      <c r="H36" s="2">
        <f t="shared" si="1"/>
        <v>32</v>
      </c>
      <c r="I36" s="3">
        <v>26302.726810535871</v>
      </c>
      <c r="M36" s="2">
        <f t="shared" si="2"/>
        <v>32</v>
      </c>
      <c r="N36" s="3">
        <v>25526.191755858312</v>
      </c>
      <c r="S36" s="2">
        <f t="shared" si="3"/>
        <v>32</v>
      </c>
      <c r="T36" s="3">
        <v>18735.437490917349</v>
      </c>
    </row>
    <row r="37" spans="3:20" x14ac:dyDescent="0.25">
      <c r="C37" s="2">
        <f t="shared" si="0"/>
        <v>33</v>
      </c>
      <c r="D37" s="3">
        <v>7364.594412519883</v>
      </c>
      <c r="E37" s="3">
        <v>61698.750824069022</v>
      </c>
      <c r="H37" s="2">
        <f t="shared" si="1"/>
        <v>33</v>
      </c>
      <c r="I37" s="3">
        <v>23987.593416893731</v>
      </c>
      <c r="M37" s="2">
        <f t="shared" si="2"/>
        <v>33</v>
      </c>
      <c r="N37" s="3">
        <v>27571.763638147131</v>
      </c>
      <c r="S37" s="2">
        <f t="shared" si="3"/>
        <v>33</v>
      </c>
      <c r="T37" s="3">
        <v>22397.248349137149</v>
      </c>
    </row>
    <row r="38" spans="3:20" x14ac:dyDescent="0.25">
      <c r="C38" s="2">
        <f t="shared" si="0"/>
        <v>34</v>
      </c>
      <c r="D38" s="3">
        <v>7946.5256880027273</v>
      </c>
      <c r="E38" s="3">
        <v>49725.176980381468</v>
      </c>
      <c r="H38" s="2">
        <f t="shared" si="1"/>
        <v>34</v>
      </c>
      <c r="I38" s="3">
        <v>22007.317797275209</v>
      </c>
      <c r="M38" s="2">
        <f t="shared" si="2"/>
        <v>34</v>
      </c>
      <c r="N38" s="3">
        <v>30256.78878801089</v>
      </c>
      <c r="S38" s="2">
        <f t="shared" si="3"/>
        <v>34</v>
      </c>
      <c r="T38" s="3">
        <v>24820.39397874659</v>
      </c>
    </row>
    <row r="39" spans="3:20" x14ac:dyDescent="0.25">
      <c r="C39" s="2">
        <f t="shared" si="0"/>
        <v>35</v>
      </c>
      <c r="D39" s="3">
        <v>8187.0029045898664</v>
      </c>
      <c r="E39" s="3">
        <v>46272.614880108988</v>
      </c>
      <c r="H39" s="2">
        <f t="shared" si="1"/>
        <v>35</v>
      </c>
      <c r="I39" s="3">
        <v>33985.91971335149</v>
      </c>
      <c r="M39" s="2">
        <f t="shared" si="2"/>
        <v>35</v>
      </c>
      <c r="N39" s="3">
        <v>24169.101326067201</v>
      </c>
      <c r="S39" s="2">
        <f t="shared" si="3"/>
        <v>35</v>
      </c>
      <c r="T39" s="3">
        <v>18504.760334150771</v>
      </c>
    </row>
    <row r="40" spans="3:20" x14ac:dyDescent="0.25">
      <c r="C40" s="2">
        <f t="shared" si="0"/>
        <v>36</v>
      </c>
      <c r="D40" s="3">
        <v>7238.5136854124066</v>
      </c>
      <c r="E40" s="3">
        <v>61604.841711353307</v>
      </c>
      <c r="H40" s="2">
        <f t="shared" si="1"/>
        <v>36</v>
      </c>
      <c r="I40" s="3">
        <v>30214.322368392379</v>
      </c>
      <c r="M40" s="2">
        <f t="shared" si="2"/>
        <v>36</v>
      </c>
      <c r="N40" s="3">
        <v>23871.78472043596</v>
      </c>
      <c r="S40" s="2">
        <f t="shared" si="3"/>
        <v>36</v>
      </c>
      <c r="T40" s="3">
        <v>21995.620856039961</v>
      </c>
    </row>
    <row r="41" spans="3:20" x14ac:dyDescent="0.25">
      <c r="C41" s="2">
        <f t="shared" si="0"/>
        <v>37</v>
      </c>
      <c r="D41" s="3">
        <v>7751.791144126335</v>
      </c>
      <c r="E41" s="3">
        <v>56188.949595367827</v>
      </c>
      <c r="H41" s="2">
        <f t="shared" si="1"/>
        <v>37</v>
      </c>
      <c r="I41" s="3">
        <v>26575.209826339691</v>
      </c>
      <c r="M41" s="2">
        <f t="shared" si="2"/>
        <v>37</v>
      </c>
      <c r="N41" s="3">
        <v>29646.2960959128</v>
      </c>
      <c r="S41" s="2">
        <f t="shared" si="3"/>
        <v>37</v>
      </c>
      <c r="T41" s="3">
        <v>24134.164480926422</v>
      </c>
    </row>
    <row r="42" spans="3:20" x14ac:dyDescent="0.25">
      <c r="C42" s="2">
        <f t="shared" si="0"/>
        <v>38</v>
      </c>
      <c r="D42" s="3">
        <v>7772.6786802772094</v>
      </c>
      <c r="E42" s="3">
        <v>50070.648766939143</v>
      </c>
      <c r="H42" s="2">
        <f t="shared" si="1"/>
        <v>38</v>
      </c>
      <c r="I42" s="3">
        <v>29032.851417257039</v>
      </c>
      <c r="M42" s="2">
        <f t="shared" si="2"/>
        <v>38</v>
      </c>
      <c r="N42" s="3">
        <v>28792.718485013618</v>
      </c>
      <c r="S42" s="2">
        <f t="shared" si="3"/>
        <v>38</v>
      </c>
      <c r="T42" s="3">
        <v>18026.155254405079</v>
      </c>
    </row>
    <row r="43" spans="3:20" x14ac:dyDescent="0.25">
      <c r="C43" s="2">
        <f t="shared" si="0"/>
        <v>39</v>
      </c>
      <c r="D43" s="3">
        <v>7500.7386740286311</v>
      </c>
      <c r="E43" s="3">
        <v>53672.770570663022</v>
      </c>
      <c r="H43" s="2">
        <f t="shared" si="1"/>
        <v>39</v>
      </c>
      <c r="I43" s="3">
        <v>22909.176117711158</v>
      </c>
      <c r="M43" s="2">
        <f t="shared" si="2"/>
        <v>39</v>
      </c>
      <c r="N43" s="3">
        <v>25922.16662270662</v>
      </c>
      <c r="S43" s="2">
        <f t="shared" si="3"/>
        <v>39</v>
      </c>
      <c r="T43" s="3">
        <v>23064.1741421435</v>
      </c>
    </row>
    <row r="44" spans="3:20" x14ac:dyDescent="0.25">
      <c r="C44" s="2">
        <f t="shared" si="0"/>
        <v>40</v>
      </c>
      <c r="D44" s="3">
        <v>7386.9451976141781</v>
      </c>
      <c r="E44" s="3">
        <v>58701.652054314247</v>
      </c>
      <c r="H44" s="2">
        <f t="shared" si="1"/>
        <v>40</v>
      </c>
      <c r="I44" s="3">
        <v>29475.973014713891</v>
      </c>
      <c r="M44" s="2">
        <f t="shared" si="2"/>
        <v>40</v>
      </c>
      <c r="N44" s="3">
        <v>28710.912568210711</v>
      </c>
      <c r="S44" s="2">
        <f t="shared" si="3"/>
        <v>40</v>
      </c>
      <c r="T44" s="3">
        <v>17387.668342688459</v>
      </c>
    </row>
    <row r="45" spans="3:20" x14ac:dyDescent="0.25">
      <c r="C45" s="2">
        <f t="shared" si="0"/>
        <v>41</v>
      </c>
      <c r="D45" s="3">
        <v>7799.2555106793943</v>
      </c>
      <c r="E45" s="3">
        <v>47962.967841416888</v>
      </c>
      <c r="H45" s="2">
        <f t="shared" si="1"/>
        <v>41</v>
      </c>
      <c r="I45" s="3">
        <v>22714.205055404171</v>
      </c>
      <c r="M45" s="2">
        <f t="shared" si="2"/>
        <v>41</v>
      </c>
      <c r="N45" s="3">
        <v>27013.757437238859</v>
      </c>
      <c r="S45" s="2">
        <f t="shared" si="3"/>
        <v>41</v>
      </c>
      <c r="T45" s="3">
        <v>17484.190023160761</v>
      </c>
    </row>
    <row r="46" spans="3:20" x14ac:dyDescent="0.25">
      <c r="C46" s="2">
        <f t="shared" si="0"/>
        <v>42</v>
      </c>
      <c r="D46" s="3">
        <v>7606.2456468757118</v>
      </c>
      <c r="E46" s="3">
        <v>44076.784974205257</v>
      </c>
      <c r="H46" s="2">
        <f t="shared" si="1"/>
        <v>42</v>
      </c>
      <c r="I46" s="3">
        <v>26018.82962870118</v>
      </c>
      <c r="M46" s="2">
        <f t="shared" si="2"/>
        <v>42</v>
      </c>
      <c r="N46" s="3">
        <v>24378.651235603989</v>
      </c>
      <c r="S46" s="2">
        <f t="shared" si="3"/>
        <v>42</v>
      </c>
      <c r="T46" s="3">
        <v>24768.97743142597</v>
      </c>
    </row>
    <row r="47" spans="3:20" x14ac:dyDescent="0.25">
      <c r="C47" s="2">
        <f t="shared" si="0"/>
        <v>43</v>
      </c>
      <c r="D47" s="3">
        <v>7535.7360952738027</v>
      </c>
      <c r="E47" s="3">
        <v>54239.344323887373</v>
      </c>
      <c r="H47" s="2">
        <f t="shared" si="1"/>
        <v>43</v>
      </c>
      <c r="I47" s="3">
        <v>24108.260384377842</v>
      </c>
      <c r="M47" s="2">
        <f t="shared" si="2"/>
        <v>43</v>
      </c>
      <c r="N47" s="3">
        <v>25213.660931880109</v>
      </c>
      <c r="S47" s="2">
        <f t="shared" si="3"/>
        <v>43</v>
      </c>
      <c r="T47" s="3">
        <v>18138.828189554941</v>
      </c>
    </row>
    <row r="48" spans="3:20" x14ac:dyDescent="0.25">
      <c r="C48" s="2">
        <f t="shared" si="0"/>
        <v>44</v>
      </c>
      <c r="D48" s="3">
        <v>7170.7148357873211</v>
      </c>
      <c r="E48" s="3">
        <v>63582.563860127149</v>
      </c>
      <c r="H48" s="2">
        <f t="shared" si="1"/>
        <v>44</v>
      </c>
      <c r="I48" s="3">
        <v>22262.613278474098</v>
      </c>
      <c r="M48" s="2">
        <f t="shared" si="2"/>
        <v>44</v>
      </c>
      <c r="N48" s="3">
        <v>25801.094716439598</v>
      </c>
      <c r="S48" s="2">
        <f t="shared" si="3"/>
        <v>44</v>
      </c>
      <c r="T48" s="3">
        <v>26071.070863669389</v>
      </c>
    </row>
    <row r="49" spans="3:20" x14ac:dyDescent="0.25">
      <c r="C49" s="2">
        <f t="shared" si="0"/>
        <v>45</v>
      </c>
      <c r="D49" s="3">
        <v>7246.8165271301996</v>
      </c>
      <c r="E49" s="3">
        <v>61552.921761217083</v>
      </c>
      <c r="H49" s="2">
        <f t="shared" si="1"/>
        <v>45</v>
      </c>
      <c r="I49" s="3">
        <v>21762.464642325151</v>
      </c>
      <c r="M49" s="2">
        <f t="shared" si="2"/>
        <v>45</v>
      </c>
      <c r="N49" s="3">
        <v>26359.244130426869</v>
      </c>
      <c r="S49" s="2">
        <f t="shared" si="3"/>
        <v>45</v>
      </c>
      <c r="T49" s="3">
        <v>21987.527546321518</v>
      </c>
    </row>
    <row r="50" spans="3:20" x14ac:dyDescent="0.25">
      <c r="C50" s="2">
        <f t="shared" si="0"/>
        <v>46</v>
      </c>
      <c r="D50" s="3">
        <v>7389.5526797318798</v>
      </c>
      <c r="E50" s="3">
        <v>56887.663075749311</v>
      </c>
      <c r="H50" s="2">
        <f t="shared" si="1"/>
        <v>46</v>
      </c>
      <c r="I50" s="3">
        <v>21174.720312443231</v>
      </c>
      <c r="M50" s="2">
        <f t="shared" si="2"/>
        <v>46</v>
      </c>
      <c r="N50" s="3">
        <v>26790.604630699359</v>
      </c>
      <c r="S50" s="2">
        <f t="shared" si="3"/>
        <v>46</v>
      </c>
      <c r="T50" s="3">
        <v>20352.815826339691</v>
      </c>
    </row>
    <row r="51" spans="3:20" x14ac:dyDescent="0.25">
      <c r="C51" s="2">
        <f t="shared" si="0"/>
        <v>47</v>
      </c>
      <c r="D51" s="3">
        <v>7658.9704080663487</v>
      </c>
      <c r="E51" s="3">
        <v>44901.241692915522</v>
      </c>
      <c r="H51" s="2">
        <f t="shared" si="1"/>
        <v>47</v>
      </c>
      <c r="I51" s="3">
        <v>27372.740427974561</v>
      </c>
      <c r="M51" s="2">
        <f t="shared" si="2"/>
        <v>47</v>
      </c>
      <c r="N51" s="3">
        <v>25730.73638510445</v>
      </c>
      <c r="S51" s="2">
        <f t="shared" si="3"/>
        <v>47</v>
      </c>
      <c r="T51" s="3">
        <v>18445.639215712981</v>
      </c>
    </row>
    <row r="52" spans="3:20" x14ac:dyDescent="0.25">
      <c r="C52" s="2">
        <f t="shared" si="0"/>
        <v>48</v>
      </c>
      <c r="D52" s="3">
        <v>7888.4768890933883</v>
      </c>
      <c r="E52" s="3">
        <v>58875.970708991823</v>
      </c>
      <c r="H52" s="2">
        <f t="shared" si="1"/>
        <v>48</v>
      </c>
      <c r="I52" s="3">
        <v>20963.740673206172</v>
      </c>
      <c r="M52" s="2">
        <f t="shared" si="2"/>
        <v>48</v>
      </c>
      <c r="N52" s="3">
        <v>26960.308219800168</v>
      </c>
      <c r="S52" s="2">
        <f t="shared" si="3"/>
        <v>48</v>
      </c>
      <c r="T52" s="3">
        <v>21782.700603451409</v>
      </c>
    </row>
    <row r="53" spans="3:20" x14ac:dyDescent="0.25">
      <c r="C53" s="2">
        <f t="shared" si="0"/>
        <v>49</v>
      </c>
      <c r="D53" s="3">
        <v>7553.6412702340394</v>
      </c>
      <c r="E53" s="3">
        <v>54874.120382742964</v>
      </c>
      <c r="H53" s="2">
        <f t="shared" si="1"/>
        <v>49</v>
      </c>
      <c r="I53" s="3">
        <v>26174.130431244321</v>
      </c>
      <c r="M53" s="2">
        <f t="shared" si="2"/>
        <v>49</v>
      </c>
      <c r="N53" s="3">
        <v>24106.8282212534</v>
      </c>
      <c r="S53" s="2">
        <f t="shared" si="3"/>
        <v>49</v>
      </c>
      <c r="T53" s="3">
        <v>20043.88215149863</v>
      </c>
    </row>
    <row r="54" spans="3:20" x14ac:dyDescent="0.25">
      <c r="C54" s="2">
        <f t="shared" si="0"/>
        <v>50</v>
      </c>
      <c r="D54" s="3">
        <v>7491.3349712792542</v>
      </c>
      <c r="E54" s="3">
        <v>52482.709580653936</v>
      </c>
      <c r="H54" s="2">
        <f t="shared" si="1"/>
        <v>50</v>
      </c>
      <c r="I54" s="3">
        <v>20206.96591825613</v>
      </c>
      <c r="M54" s="2">
        <f t="shared" si="2"/>
        <v>50</v>
      </c>
      <c r="N54" s="3">
        <v>29653.797887738401</v>
      </c>
      <c r="S54" s="2">
        <f t="shared" si="3"/>
        <v>50</v>
      </c>
      <c r="T54" s="3">
        <v>19469.047071207991</v>
      </c>
    </row>
    <row r="56" spans="3:20" x14ac:dyDescent="0.25">
      <c r="C56" s="2" t="s">
        <v>3</v>
      </c>
      <c r="D56" s="3">
        <f>AVERAGE(D5:D54)</f>
        <v>7613.4964429516021</v>
      </c>
      <c r="E56" s="3">
        <f>AVERAGE(E5:E54)</f>
        <v>53571.280952895548</v>
      </c>
      <c r="H56" s="2" t="s">
        <v>3</v>
      </c>
      <c r="I56" s="3">
        <f>AVERAGE(I5:I54)</f>
        <v>25129.21293262126</v>
      </c>
      <c r="M56" s="2" t="s">
        <v>3</v>
      </c>
      <c r="N56" s="3">
        <f>AVERAGE(N5:N54)</f>
        <v>26693.120168508627</v>
      </c>
      <c r="S56" s="2" t="s">
        <v>3</v>
      </c>
      <c r="T56" s="3">
        <f>AVERAGE(T5:T54)</f>
        <v>21033.450250214344</v>
      </c>
    </row>
    <row r="57" spans="3:20" x14ac:dyDescent="0.25">
      <c r="C57" s="2" t="s">
        <v>4</v>
      </c>
      <c r="D57" s="3">
        <f>_xlfn.STDEV.S(D5:D54)</f>
        <v>201.56299174951789</v>
      </c>
      <c r="E57" s="3">
        <f>_xlfn.STDEV.S(E5:E54)</f>
        <v>4683.0130682009703</v>
      </c>
      <c r="H57" s="2" t="s">
        <v>4</v>
      </c>
      <c r="I57" s="3">
        <f>_xlfn.STDEV.S(I5:I54)</f>
        <v>3508.9550639479116</v>
      </c>
      <c r="M57" s="2" t="s">
        <v>4</v>
      </c>
      <c r="N57" s="3">
        <f>_xlfn.STDEV.S(N5:N54)</f>
        <v>2810.4640970080959</v>
      </c>
      <c r="S57" s="2" t="s">
        <v>4</v>
      </c>
      <c r="T57" s="3">
        <f>_xlfn.STDEV.S(T5:T54)</f>
        <v>2708.8431954162374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r2</vt:lpstr>
      <vt:lpstr>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2025-07-04T11:33:33Z</dcterms:modified>
</cp:coreProperties>
</file>