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2" i="1"/>
</calcChain>
</file>

<file path=xl/sharedStrings.xml><?xml version="1.0" encoding="utf-8"?>
<sst xmlns="http://schemas.openxmlformats.org/spreadsheetml/2006/main" count="32" uniqueCount="31">
  <si>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</si>
  <si>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</si>
  <si>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</si>
  <si>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</si>
  <si>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</si>
  <si>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</si>
  <si>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</si>
  <si>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</si>
  <si>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</si>
  <si>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</si>
  <si>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</si>
  <si>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</si>
  <si>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</si>
  <si>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</si>
  <si>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</si>
  <si>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</si>
  <si>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</si>
  <si>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</si>
  <si>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0</t>
  </si>
  <si>
    <t>1</t>
  </si>
  <si>
    <t>2</t>
  </si>
  <si>
    <t>3</t>
  </si>
  <si>
    <t>4</t>
  </si>
  <si>
    <t>5</t>
  </si>
  <si>
    <t>migprop</t>
  </si>
  <si>
    <t>profile</t>
  </si>
  <si>
    <t>скот</t>
  </si>
  <si>
    <t>посев</t>
  </si>
  <si>
    <t>промыш</t>
  </si>
  <si>
    <t>???</t>
  </si>
  <si>
    <t>сельхоз скот?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</si>
</sst>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1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M16" sqref="M16"/>
    </sheetView>
  </sheetViews>
  <sheetFormatPr defaultRowHeight="15" x14ac:dyDescent="0.25"/>
  <cols>
    <col min="4" max="4" width="13.7109375" customWidth="1"/>
    <col min="5" max="5" width="12.28515625" customWidth="1"/>
    <col min="6" max="7" width="9.28515625" bestFit="1" customWidth="1"/>
    <col min="8" max="8" width="15.42578125" customWidth="1"/>
    <col min="9" max="9" width="9.28515625" bestFit="1" customWidth="1"/>
    <col min="10" max="11" width="13.28515625" customWidth="1"/>
    <col min="12" max="16" width="9.28515625" bestFit="1" customWidth="1"/>
    <col min="17" max="17" width="13.140625" customWidth="1"/>
    <col min="18" max="18" width="12.85546875" customWidth="1"/>
    <col min="20" max="20" width="19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24</v>
      </c>
      <c r="T1" s="4" t="s">
        <v>25</v>
      </c>
    </row>
    <row r="2" spans="1:20" x14ac:dyDescent="0.25">
      <c r="A2" s="2" t="s">
        <v>18</v>
      </c>
      <c r="B2" s="2">
        <v>-157.99999999999901</v>
      </c>
      <c r="C2" s="2">
        <v>30175</v>
      </c>
      <c r="D2" s="3">
        <v>0.20165568705182699</v>
      </c>
      <c r="E2" s="3">
        <v>23461.912029999901</v>
      </c>
      <c r="F2" s="3">
        <v>0.573164710266443</v>
      </c>
      <c r="G2" s="3">
        <v>1.97311605902451E-2</v>
      </c>
      <c r="H2" s="3">
        <v>24.831671344236899</v>
      </c>
      <c r="I2" s="3">
        <v>27.899999999999899</v>
      </c>
      <c r="J2" s="3">
        <v>2.7424668402987202E-3</v>
      </c>
      <c r="K2" s="3">
        <v>2.08606709060932E-3</v>
      </c>
      <c r="L2" s="3">
        <v>1.4926016376957301E-2</v>
      </c>
      <c r="M2" s="3">
        <v>0.99810438680755598</v>
      </c>
      <c r="N2" s="3">
        <v>0.851441041300391</v>
      </c>
      <c r="O2" s="3">
        <v>43.061219385092102</v>
      </c>
      <c r="P2" s="3">
        <v>8.2835743623373202E-4</v>
      </c>
      <c r="Q2" s="3">
        <v>5.5016961929890598E-2</v>
      </c>
      <c r="R2" s="3">
        <v>386.74272089893998</v>
      </c>
      <c r="S2" s="5">
        <f>B2/C2</f>
        <v>-5.2361226180612759E-3</v>
      </c>
      <c r="T2" s="2" t="s">
        <v>28</v>
      </c>
    </row>
    <row r="3" spans="1:20" x14ac:dyDescent="0.25">
      <c r="A3" s="2" t="s">
        <v>19</v>
      </c>
      <c r="B3" s="2">
        <v>-124.49999999999901</v>
      </c>
      <c r="C3" s="2">
        <v>23219.999999999902</v>
      </c>
      <c r="D3" s="3">
        <v>0.14755258002404301</v>
      </c>
      <c r="E3" s="3">
        <v>18798.3150749999</v>
      </c>
      <c r="F3" s="3">
        <v>0.48031519999405198</v>
      </c>
      <c r="G3" s="3">
        <v>1.5894266218781299E-2</v>
      </c>
      <c r="H3" s="3">
        <v>16.997404477472202</v>
      </c>
      <c r="I3" s="3">
        <v>25.905000000000001</v>
      </c>
      <c r="J3" s="3">
        <v>2.7503714763399498E-3</v>
      </c>
      <c r="K3" s="3">
        <v>1.78609057622112E-3</v>
      </c>
      <c r="L3" s="3">
        <v>1.45809371976013E-2</v>
      </c>
      <c r="M3" s="3">
        <v>1.82007079777849</v>
      </c>
      <c r="N3" s="3">
        <v>0.753977571695024</v>
      </c>
      <c r="O3" s="3">
        <v>57.382535155764401</v>
      </c>
      <c r="P3" s="3">
        <v>1.02903371197308E-3</v>
      </c>
      <c r="Q3" s="3">
        <v>4.7869983998654102E-2</v>
      </c>
      <c r="R3" s="3">
        <v>42.622466900831597</v>
      </c>
      <c r="S3" s="5">
        <f t="shared" ref="S3:S7" si="0">B3/C3</f>
        <v>-5.3617571059431327E-3</v>
      </c>
      <c r="T3" s="2" t="s">
        <v>30</v>
      </c>
    </row>
    <row r="4" spans="1:20" x14ac:dyDescent="0.25">
      <c r="A4" s="2" t="s">
        <v>20</v>
      </c>
      <c r="B4" s="2">
        <v>-103.5</v>
      </c>
      <c r="C4" s="2">
        <v>12832.9999999999</v>
      </c>
      <c r="D4" s="3">
        <v>0.14477403627355601</v>
      </c>
      <c r="E4" s="3">
        <v>17833.126544999901</v>
      </c>
      <c r="F4" s="3">
        <v>0.53597344935200697</v>
      </c>
      <c r="G4" s="3">
        <v>1.6858239041492699E-2</v>
      </c>
      <c r="H4" s="3">
        <v>20.787307191923102</v>
      </c>
      <c r="I4" s="3">
        <v>31.3</v>
      </c>
      <c r="J4" s="3">
        <v>4.25203719255207E-3</v>
      </c>
      <c r="K4" s="3">
        <v>1.9851108599574598E-3</v>
      </c>
      <c r="L4" s="3">
        <v>2.7879259137694502E-2</v>
      </c>
      <c r="M4" s="3">
        <v>2.5790334506899</v>
      </c>
      <c r="N4" s="3">
        <v>0.87575559221565702</v>
      </c>
      <c r="O4" s="3">
        <v>76.000017719694398</v>
      </c>
      <c r="P4" s="3">
        <v>1.78680316471257E-3</v>
      </c>
      <c r="Q4" s="3">
        <v>4.9250242684375597E-2</v>
      </c>
      <c r="R4" s="3">
        <v>29.133612777465601</v>
      </c>
      <c r="S4" s="5">
        <f t="shared" si="0"/>
        <v>-8.0651445492091328E-3</v>
      </c>
      <c r="T4" s="2" t="s">
        <v>30</v>
      </c>
    </row>
    <row r="5" spans="1:20" x14ac:dyDescent="0.25">
      <c r="A5" s="2" t="s">
        <v>21</v>
      </c>
      <c r="B5" s="2">
        <v>-92</v>
      </c>
      <c r="C5" s="2">
        <v>24044.999999999902</v>
      </c>
      <c r="D5" s="3">
        <v>0.133758261527021</v>
      </c>
      <c r="E5" s="3">
        <v>18982.487765000002</v>
      </c>
      <c r="F5" s="3">
        <v>0.470744888378759</v>
      </c>
      <c r="G5" s="3">
        <v>2.0781312769371799E-2</v>
      </c>
      <c r="H5" s="3">
        <v>20.897793915928801</v>
      </c>
      <c r="I5" s="3">
        <v>30.7</v>
      </c>
      <c r="J5" s="3">
        <v>3.3488634312751498E-3</v>
      </c>
      <c r="K5" s="3">
        <v>1.7188252335163E-3</v>
      </c>
      <c r="L5" s="3">
        <v>1.6561362765061101E-2</v>
      </c>
      <c r="M5" s="3">
        <v>2.5480374157622601</v>
      </c>
      <c r="N5" s="3">
        <v>3.30562983723458</v>
      </c>
      <c r="O5" s="3">
        <v>109.515961288895</v>
      </c>
      <c r="P5" s="3">
        <v>1.11440581998867E-3</v>
      </c>
      <c r="Q5" s="3">
        <v>4.1592154699709803E-2</v>
      </c>
      <c r="R5" s="3">
        <v>67.356523001000895</v>
      </c>
      <c r="S5" s="5">
        <f t="shared" si="0"/>
        <v>-3.8261592846745842E-3</v>
      </c>
      <c r="T5" s="2" t="s">
        <v>27</v>
      </c>
    </row>
    <row r="6" spans="1:20" x14ac:dyDescent="0.25">
      <c r="A6" s="2" t="s">
        <v>22</v>
      </c>
      <c r="B6" s="2">
        <v>-92</v>
      </c>
      <c r="C6" s="2">
        <v>22722.499999999902</v>
      </c>
      <c r="D6" s="3">
        <v>0.154836128554</v>
      </c>
      <c r="E6" s="3">
        <v>19128.526799999901</v>
      </c>
      <c r="F6" s="3">
        <v>0.50709587689354496</v>
      </c>
      <c r="G6" s="3">
        <v>1.70989872717686E-2</v>
      </c>
      <c r="H6" s="3">
        <v>19.782585609558499</v>
      </c>
      <c r="I6" s="3">
        <v>27.96</v>
      </c>
      <c r="J6" s="3">
        <v>3.2980894832034501E-3</v>
      </c>
      <c r="K6" s="3">
        <v>2.0281647290108099E-3</v>
      </c>
      <c r="L6" s="3">
        <v>1.6674808395517E-2</v>
      </c>
      <c r="M6" s="3">
        <v>11.0255724380666</v>
      </c>
      <c r="N6" s="3">
        <v>1.06435770230156</v>
      </c>
      <c r="O6" s="3">
        <v>140.02260378265399</v>
      </c>
      <c r="P6" s="3">
        <v>1.1408166199808501E-3</v>
      </c>
      <c r="Q6" s="3">
        <v>4.4171162927781699E-2</v>
      </c>
      <c r="R6" s="3">
        <v>100.411110409944</v>
      </c>
      <c r="S6" s="5">
        <f t="shared" si="0"/>
        <v>-4.0488502585543139E-3</v>
      </c>
      <c r="T6" s="2" t="s">
        <v>26</v>
      </c>
    </row>
    <row r="7" spans="1:20" x14ac:dyDescent="0.25">
      <c r="A7" s="2" t="s">
        <v>23</v>
      </c>
      <c r="B7" s="2">
        <v>-116.99999999999901</v>
      </c>
      <c r="C7" s="2">
        <v>26126.999999999902</v>
      </c>
      <c r="D7" s="3">
        <v>0.187647992051996</v>
      </c>
      <c r="E7" s="3">
        <v>21573.573664999902</v>
      </c>
      <c r="F7" s="3">
        <v>0.701675171476561</v>
      </c>
      <c r="G7" s="3">
        <v>2.55015834086466E-2</v>
      </c>
      <c r="H7" s="3">
        <v>35.297778524681597</v>
      </c>
      <c r="I7" s="3">
        <v>29.409999999999901</v>
      </c>
      <c r="J7" s="3">
        <v>2.8946022657217602E-3</v>
      </c>
      <c r="K7" s="3">
        <v>2.7566025498336399E-3</v>
      </c>
      <c r="L7" s="3">
        <v>1.48418136739172E-2</v>
      </c>
      <c r="M7" s="3">
        <v>1.0071924271563499</v>
      </c>
      <c r="N7" s="3">
        <v>0.55547194698495705</v>
      </c>
      <c r="O7" s="3">
        <v>30.948059759926501</v>
      </c>
      <c r="P7" s="3">
        <v>9.1266265479766895E-4</v>
      </c>
      <c r="Q7" s="3">
        <v>5.3936192080217403E-2</v>
      </c>
      <c r="R7" s="3">
        <v>103.08200738330601</v>
      </c>
      <c r="S7" s="5">
        <f t="shared" si="0"/>
        <v>-4.4781260764725937E-3</v>
      </c>
      <c r="T7" s="2" t="s">
        <v>29</v>
      </c>
    </row>
  </sheetData>
  <conditionalFormatting sqref="C2:C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2025-03-05T11:59:26Z</dcterms:created>
  <dcterms:modified xsi:type="dcterms:W3CDTF">2025-03-05T12:05:49Z</dcterms:modified>
</cp:coreProperties>
</file>