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bert\.spyder-py3\ITMO-2\migforecasting\"/>
    </mc:Choice>
  </mc:AlternateContent>
  <bookViews>
    <workbookView xWindow="0" yWindow="0" windowWidth="28800" windowHeight="12285"/>
  </bookViews>
  <sheets>
    <sheet name="Sheet1" sheetId="1" r:id="rId1"/>
  </sheets>
  <calcPr calcId="162913"/>
</workbook>
</file>

<file path=xl/calcChain.xml><?xml version="1.0" encoding="utf-8"?>
<calcChain xmlns="http://schemas.openxmlformats.org/spreadsheetml/2006/main">
  <c r="A41" i="1" l="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40" i="1"/>
</calcChain>
</file>

<file path=xl/sharedStrings.xml><?xml version="1.0" encoding="utf-8"?>
<sst xmlns="http://schemas.openxmlformats.org/spreadsheetml/2006/main" count="865" uniqueCount="626">
  <si>
    <t>2017</t>
  </si>
  <si>
    <t>2018</t>
  </si>
  <si>
    <t>2019</t>
  </si>
  <si>
    <t>НАСЕЛЕНИЕ</t>
  </si>
  <si>
    <t>Численность населения (оценка на конец года), тыс. человек</t>
  </si>
  <si>
    <t>1163,4</t>
  </si>
  <si>
    <t>1156,6</t>
  </si>
  <si>
    <t>1156,7</t>
  </si>
  <si>
    <t>104,3</t>
  </si>
  <si>
    <t>103,1</t>
  </si>
  <si>
    <t>102,6</t>
  </si>
  <si>
    <t>172,0</t>
  </si>
  <si>
    <t>169,4</t>
  </si>
  <si>
    <t>167,8</t>
  </si>
  <si>
    <t>707,4</t>
  </si>
  <si>
    <t>702,8</t>
  </si>
  <si>
    <t>699,4</t>
  </si>
  <si>
    <t>Из общей численности – население 
в возрасте:</t>
  </si>
  <si>
    <t>моложе трудоспособного</t>
  </si>
  <si>
    <t>191,3</t>
  </si>
  <si>
    <t>193,2</t>
  </si>
  <si>
    <t>195,2</t>
  </si>
  <si>
    <t>17,3</t>
  </si>
  <si>
    <t>17,1</t>
  </si>
  <si>
    <t>16,9</t>
  </si>
  <si>
    <t>29,7</t>
  </si>
  <si>
    <t>29,6</t>
  </si>
  <si>
    <t>29,4</t>
  </si>
  <si>
    <t>126,3</t>
  </si>
  <si>
    <t>125,6</t>
  </si>
  <si>
    <t>124,9</t>
  </si>
  <si>
    <t>из них детей в возрасте 1 – 6 лет</t>
  </si>
  <si>
    <t>84,7</t>
  </si>
  <si>
    <t>85,1</t>
  </si>
  <si>
    <t>85,2</t>
  </si>
  <si>
    <t>7,0</t>
  </si>
  <si>
    <t>6,9</t>
  </si>
  <si>
    <t>6,7</t>
  </si>
  <si>
    <t>12,2</t>
  </si>
  <si>
    <t>11,9</t>
  </si>
  <si>
    <t>11,5</t>
  </si>
  <si>
    <t>53,0</t>
  </si>
  <si>
    <t>51,8</t>
  </si>
  <si>
    <t>49,9</t>
  </si>
  <si>
    <t>трудоспособном2)</t>
  </si>
  <si>
    <t>654,4</t>
  </si>
  <si>
    <t>643,2</t>
  </si>
  <si>
    <t>653,6</t>
  </si>
  <si>
    <t>57,5</t>
  </si>
  <si>
    <t>56,2</t>
  </si>
  <si>
    <t>57,1</t>
  </si>
  <si>
    <t>92,8</t>
  </si>
  <si>
    <t>90,3</t>
  </si>
  <si>
    <t>91,0</t>
  </si>
  <si>
    <t>401,3</t>
  </si>
  <si>
    <t>394,8</t>
  </si>
  <si>
    <t>398,4</t>
  </si>
  <si>
    <t>старше трудоспособного</t>
  </si>
  <si>
    <t>317,7</t>
  </si>
  <si>
    <t>320,2</t>
  </si>
  <si>
    <t>307,9</t>
  </si>
  <si>
    <t>29,5</t>
  </si>
  <si>
    <t>29,8</t>
  </si>
  <si>
    <t>28,6</t>
  </si>
  <si>
    <t>49,5</t>
  </si>
  <si>
    <t>47,4</t>
  </si>
  <si>
    <t>179,8</t>
  </si>
  <si>
    <t>182,4</t>
  </si>
  <si>
    <t>176,1</t>
  </si>
  <si>
    <t xml:space="preserve">Число родившихся на 1000 человек 
населения </t>
  </si>
  <si>
    <t>11,7</t>
  </si>
  <si>
    <t>11,4</t>
  </si>
  <si>
    <t>10,4</t>
  </si>
  <si>
    <t>8,9</t>
  </si>
  <si>
    <t>8,0</t>
  </si>
  <si>
    <t>10,6</t>
  </si>
  <si>
    <t>9,9</t>
  </si>
  <si>
    <t>8,6</t>
  </si>
  <si>
    <t>9,4</t>
  </si>
  <si>
    <t>8,7</t>
  </si>
  <si>
    <t>Число умерших на 1000 человек населения</t>
  </si>
  <si>
    <t>13,8</t>
  </si>
  <si>
    <t>13,6</t>
  </si>
  <si>
    <t>13,5</t>
  </si>
  <si>
    <t>15,7</t>
  </si>
  <si>
    <t>15,4</t>
  </si>
  <si>
    <t>14,9</t>
  </si>
  <si>
    <t>15,6</t>
  </si>
  <si>
    <t>15,9</t>
  </si>
  <si>
    <t>11,6</t>
  </si>
  <si>
    <t>11,3</t>
  </si>
  <si>
    <t>Естественный прирост, убыль (-) 
на 1000 человек населения</t>
  </si>
  <si>
    <t>-2,1</t>
  </si>
  <si>
    <t>-2,2</t>
  </si>
  <si>
    <t>-3,1</t>
  </si>
  <si>
    <t>-5,3</t>
  </si>
  <si>
    <t>-6,5</t>
  </si>
  <si>
    <t>-6,9</t>
  </si>
  <si>
    <t>-5,0</t>
  </si>
  <si>
    <t>-6,0</t>
  </si>
  <si>
    <t>-7,1</t>
  </si>
  <si>
    <t>-1,0</t>
  </si>
  <si>
    <t>-2,6</t>
  </si>
  <si>
    <t>Миграционный прирост, убыль (-) 
населения, человек</t>
  </si>
  <si>
    <t>-3933</t>
  </si>
  <si>
    <t>-4207</t>
  </si>
  <si>
    <t>3665</t>
  </si>
  <si>
    <t>-333</t>
  </si>
  <si>
    <t>-493</t>
  </si>
  <si>
    <t>183</t>
  </si>
  <si>
    <t>-1089</t>
  </si>
  <si>
    <t>-1611</t>
  </si>
  <si>
    <t>-395</t>
  </si>
  <si>
    <t>-2445</t>
  </si>
  <si>
    <t>-3073</t>
  </si>
  <si>
    <t>-1560</t>
  </si>
  <si>
    <t>ТРУД</t>
  </si>
  <si>
    <t>Среднегодовая численность работников организаций3), тыс. человек</t>
  </si>
  <si>
    <t>352,2</t>
  </si>
  <si>
    <t>348,8</t>
  </si>
  <si>
    <t>340,9</t>
  </si>
  <si>
    <t>30,2</t>
  </si>
  <si>
    <t>30,9</t>
  </si>
  <si>
    <t>31,3</t>
  </si>
  <si>
    <t>42,7</t>
  </si>
  <si>
    <t>42,1</t>
  </si>
  <si>
    <t>42,6</t>
  </si>
  <si>
    <t>160,1</t>
  </si>
  <si>
    <t>156,8</t>
  </si>
  <si>
    <t>155,2</t>
  </si>
  <si>
    <t>Численность незанятых граждан, состоящих на учете в органах службы занятости населения в целях поиска подходящей 
работы (на конец года)4), человек</t>
  </si>
  <si>
    <t>3635</t>
  </si>
  <si>
    <t>3974</t>
  </si>
  <si>
    <t>4135</t>
  </si>
  <si>
    <t>362</t>
  </si>
  <si>
    <t>410</t>
  </si>
  <si>
    <t>415</t>
  </si>
  <si>
    <t>719</t>
  </si>
  <si>
    <t>582</t>
  </si>
  <si>
    <t>515</t>
  </si>
  <si>
    <t>5223</t>
  </si>
  <si>
    <t>3356</t>
  </si>
  <si>
    <t>3628</t>
  </si>
  <si>
    <t>из них признаны безработными</t>
  </si>
  <si>
    <t>3373</t>
  </si>
  <si>
    <t>3511</t>
  </si>
  <si>
    <t>3856</t>
  </si>
  <si>
    <t>345</t>
  </si>
  <si>
    <t>340</t>
  </si>
  <si>
    <t>383</t>
  </si>
  <si>
    <t>703</t>
  </si>
  <si>
    <t>524</t>
  </si>
  <si>
    <t>486</t>
  </si>
  <si>
    <t>5013</t>
  </si>
  <si>
    <t>3192</t>
  </si>
  <si>
    <t>3334</t>
  </si>
  <si>
    <t>УРОВЕНЬ ЖИЗНИ НАСЕЛЕНИЯ И СОЦИАЛЬНАЯ СФЕРА</t>
  </si>
  <si>
    <t>Среднемесячная номинальная начисленная заработная плата работников организаций3), руб.</t>
  </si>
  <si>
    <t>39394,5</t>
  </si>
  <si>
    <t>42952,9</t>
  </si>
  <si>
    <t>45966,1</t>
  </si>
  <si>
    <t>37408,2</t>
  </si>
  <si>
    <t>40517,7</t>
  </si>
  <si>
    <t>42409,6</t>
  </si>
  <si>
    <t>27859,0</t>
  </si>
  <si>
    <t>31707,3</t>
  </si>
  <si>
    <t>34105,3</t>
  </si>
  <si>
    <t>33455,9</t>
  </si>
  <si>
    <t>37756,3</t>
  </si>
  <si>
    <t>40126,3</t>
  </si>
  <si>
    <t>Средний размер назначенных пенсий5), руб.</t>
  </si>
  <si>
    <t>13428,8</t>
  </si>
  <si>
    <t>14196,3</t>
  </si>
  <si>
    <t>15010,8</t>
  </si>
  <si>
    <t>13902,2</t>
  </si>
  <si>
    <t>14726,9</t>
  </si>
  <si>
    <t>15615,5</t>
  </si>
  <si>
    <t>12628,0</t>
  </si>
  <si>
    <t>13366,7</t>
  </si>
  <si>
    <t>14175,1</t>
  </si>
  <si>
    <t>13940,1</t>
  </si>
  <si>
    <t>14788,2</t>
  </si>
  <si>
    <t>15675,9</t>
  </si>
  <si>
    <t>Численность пенсионеров5), тыс. человек</t>
  </si>
  <si>
    <t>362,9</t>
  </si>
  <si>
    <t>365,8</t>
  </si>
  <si>
    <t>363,3</t>
  </si>
  <si>
    <t>35,7</t>
  </si>
  <si>
    <t>35,8</t>
  </si>
  <si>
    <t>35,4</t>
  </si>
  <si>
    <t>55,8</t>
  </si>
  <si>
    <t>55,1</t>
  </si>
  <si>
    <t>208,8</t>
  </si>
  <si>
    <t>211,4</t>
  </si>
  <si>
    <t>210,5</t>
  </si>
  <si>
    <t>Общая площадь жилых помещений, приходящаяся в среднем на одного городского жителя (на конец года)6), м2</t>
  </si>
  <si>
    <t>28,1</t>
  </si>
  <si>
    <t>28,9</t>
  </si>
  <si>
    <t>24,6</t>
  </si>
  <si>
    <t>25,0</t>
  </si>
  <si>
    <t>25,1</t>
  </si>
  <si>
    <t>25,5</t>
  </si>
  <si>
    <t>26,1</t>
  </si>
  <si>
    <t>26,6</t>
  </si>
  <si>
    <t>22,3</t>
  </si>
  <si>
    <t>22,7</t>
  </si>
  <si>
    <t>23,0</t>
  </si>
  <si>
    <t>Число мест в организациях, осуществляющих образовательную деятельность по образовательным программам дошкольного образования, присмотр и уход за детьми, тыс.</t>
  </si>
  <si>
    <t>44,9</t>
  </si>
  <si>
    <t>46,2</t>
  </si>
  <si>
    <t>46,6</t>
  </si>
  <si>
    <t>6,5</t>
  </si>
  <si>
    <t>8,3</t>
  </si>
  <si>
    <t>8,2</t>
  </si>
  <si>
    <t>40,2</t>
  </si>
  <si>
    <t>40,3</t>
  </si>
  <si>
    <t>Численность воспитанников организаций, осуществляющих  образовательную деятельность по образовательным программам дошкольного образования, присмотр 
и уход за детьми, тыс. человек</t>
  </si>
  <si>
    <t>51,6</t>
  </si>
  <si>
    <t>52,6</t>
  </si>
  <si>
    <t>53,4</t>
  </si>
  <si>
    <t>6,0</t>
  </si>
  <si>
    <t>9,1</t>
  </si>
  <si>
    <t>9,3</t>
  </si>
  <si>
    <t>40,5</t>
  </si>
  <si>
    <t>40,6</t>
  </si>
  <si>
    <t>39,6</t>
  </si>
  <si>
    <t>Численность врачей7);8), человек:</t>
  </si>
  <si>
    <t>всего</t>
  </si>
  <si>
    <t>9347</t>
  </si>
  <si>
    <t>9351</t>
  </si>
  <si>
    <t>9755</t>
  </si>
  <si>
    <t>349</t>
  </si>
  <si>
    <t>348</t>
  </si>
  <si>
    <t>350</t>
  </si>
  <si>
    <t>495</t>
  </si>
  <si>
    <t>509</t>
  </si>
  <si>
    <t>511</t>
  </si>
  <si>
    <t>2703</t>
  </si>
  <si>
    <t>2613</t>
  </si>
  <si>
    <t>2554</t>
  </si>
  <si>
    <t>на 10 000 человек населения</t>
  </si>
  <si>
    <t>80,3</t>
  </si>
  <si>
    <t>80,8</t>
  </si>
  <si>
    <t>84,3</t>
  </si>
  <si>
    <t>33,5</t>
  </si>
  <si>
    <t>33,8</t>
  </si>
  <si>
    <t>34,1</t>
  </si>
  <si>
    <t>28,8</t>
  </si>
  <si>
    <t>30,0</t>
  </si>
  <si>
    <t>30,4</t>
  </si>
  <si>
    <t>38,2</t>
  </si>
  <si>
    <t>37,2</t>
  </si>
  <si>
    <t>36,5</t>
  </si>
  <si>
    <t>Численность среднего медицинского 
персонала7);8), человек:</t>
  </si>
  <si>
    <t>13982</t>
  </si>
  <si>
    <t>13439</t>
  </si>
  <si>
    <t>13772</t>
  </si>
  <si>
    <t>1026</t>
  </si>
  <si>
    <t>1014</t>
  </si>
  <si>
    <t>916</t>
  </si>
  <si>
    <t>1952</t>
  </si>
  <si>
    <t>2000</t>
  </si>
  <si>
    <t>2009</t>
  </si>
  <si>
    <t>6116</t>
  </si>
  <si>
    <t>6076</t>
  </si>
  <si>
    <t>5980</t>
  </si>
  <si>
    <t>120,2</t>
  </si>
  <si>
    <t>116,2</t>
  </si>
  <si>
    <t>119,1</t>
  </si>
  <si>
    <t>98,4</t>
  </si>
  <si>
    <t>98,3</t>
  </si>
  <si>
    <t>89,3</t>
  </si>
  <si>
    <t>113,4</t>
  </si>
  <si>
    <t>118,0</t>
  </si>
  <si>
    <t>119,7</t>
  </si>
  <si>
    <t>86,5</t>
  </si>
  <si>
    <t>85,5</t>
  </si>
  <si>
    <t>Число больничных организаций7); 8)</t>
  </si>
  <si>
    <t>37</t>
  </si>
  <si>
    <t>39</t>
  </si>
  <si>
    <t>1</t>
  </si>
  <si>
    <t>8</t>
  </si>
  <si>
    <t>13</t>
  </si>
  <si>
    <t>14</t>
  </si>
  <si>
    <t>12</t>
  </si>
  <si>
    <t>Число больничных коек круглосуточных стационаров7); 8):</t>
  </si>
  <si>
    <t>всего, тыс.</t>
  </si>
  <si>
    <t>13,2</t>
  </si>
  <si>
    <t>13,1</t>
  </si>
  <si>
    <t>13,0</t>
  </si>
  <si>
    <t>0,4</t>
  </si>
  <si>
    <t>1,2</t>
  </si>
  <si>
    <t>4,9</t>
  </si>
  <si>
    <t>4,7</t>
  </si>
  <si>
    <t>113,2</t>
  </si>
  <si>
    <t>113,5</t>
  </si>
  <si>
    <t>112,7</t>
  </si>
  <si>
    <t>41,8</t>
  </si>
  <si>
    <t>72,1</t>
  </si>
  <si>
    <t>72,8</t>
  </si>
  <si>
    <t>71,1</t>
  </si>
  <si>
    <t>69,2</t>
  </si>
  <si>
    <t>69,9</t>
  </si>
  <si>
    <t>67,8</t>
  </si>
  <si>
    <t>Число амбулаторно-поликлинических 
организаций7); 8)</t>
  </si>
  <si>
    <t>192</t>
  </si>
  <si>
    <t>203</t>
  </si>
  <si>
    <t>16</t>
  </si>
  <si>
    <t>19</t>
  </si>
  <si>
    <t>22</t>
  </si>
  <si>
    <t>24</t>
  </si>
  <si>
    <t>52</t>
  </si>
  <si>
    <t>57</t>
  </si>
  <si>
    <t>58</t>
  </si>
  <si>
    <t>Мощность амбулаторно-поликлинических организаций7); 8), посещений в смену:</t>
  </si>
  <si>
    <t>33,3</t>
  </si>
  <si>
    <t>35,2</t>
  </si>
  <si>
    <t>2,7</t>
  </si>
  <si>
    <t>2,8</t>
  </si>
  <si>
    <t>4,5</t>
  </si>
  <si>
    <t>4,8</t>
  </si>
  <si>
    <t>14,0</t>
  </si>
  <si>
    <t>14,3</t>
  </si>
  <si>
    <t>14,2</t>
  </si>
  <si>
    <t>286,5</t>
  </si>
  <si>
    <t>304,6</t>
  </si>
  <si>
    <t>305,9</t>
  </si>
  <si>
    <t>262,3</t>
  </si>
  <si>
    <t>270,1</t>
  </si>
  <si>
    <t>271,5</t>
  </si>
  <si>
    <t>259,3</t>
  </si>
  <si>
    <t>280,9</t>
  </si>
  <si>
    <t>267,5</t>
  </si>
  <si>
    <t>197,8</t>
  </si>
  <si>
    <t>203,6</t>
  </si>
  <si>
    <t>202,6</t>
  </si>
  <si>
    <t>Самара</t>
  </si>
  <si>
    <t>Новокуйбышевск</t>
  </si>
  <si>
    <t>Сызрань</t>
  </si>
  <si>
    <t>Тольятти</t>
  </si>
  <si>
    <t>Численность лиц, размещенных 
в коллективных средствах размещения9), человек</t>
  </si>
  <si>
    <t>469136</t>
  </si>
  <si>
    <t>563980</t>
  </si>
  <si>
    <t>488791</t>
  </si>
  <si>
    <t>45057</t>
  </si>
  <si>
    <t>74532</t>
  </si>
  <si>
    <t>45651</t>
  </si>
  <si>
    <t>70487</t>
  </si>
  <si>
    <t>54709</t>
  </si>
  <si>
    <t>51378</t>
  </si>
  <si>
    <t>122363</t>
  </si>
  <si>
    <t>142657</t>
  </si>
  <si>
    <t>147468</t>
  </si>
  <si>
    <t>в том числе:</t>
  </si>
  <si>
    <t>граждан Российской Федерации</t>
  </si>
  <si>
    <t>447639</t>
  </si>
  <si>
    <t>510681</t>
  </si>
  <si>
    <t>454612</t>
  </si>
  <si>
    <t>44667</t>
  </si>
  <si>
    <t>73243</t>
  </si>
  <si>
    <t>45531</t>
  </si>
  <si>
    <t>69819</t>
  </si>
  <si>
    <t>53871</t>
  </si>
  <si>
    <t>50057</t>
  </si>
  <si>
    <t>113078</t>
  </si>
  <si>
    <t>133390</t>
  </si>
  <si>
    <t>139997</t>
  </si>
  <si>
    <t>иностранных граждан</t>
  </si>
  <si>
    <t>21497</t>
  </si>
  <si>
    <t>53299</t>
  </si>
  <si>
    <t>34179</t>
  </si>
  <si>
    <t>390</t>
  </si>
  <si>
    <t>1289</t>
  </si>
  <si>
    <t>120</t>
  </si>
  <si>
    <t>668</t>
  </si>
  <si>
    <t>838</t>
  </si>
  <si>
    <t>1321</t>
  </si>
  <si>
    <t>9285</t>
  </si>
  <si>
    <t>9267</t>
  </si>
  <si>
    <t>7471</t>
  </si>
  <si>
    <t>ИНВЕСТИЦИИ10)</t>
  </si>
  <si>
    <t>Инвестиции в основной капитал 
(в фактически действовавших ценах), 
млн руб.</t>
  </si>
  <si>
    <t>84044,6</t>
  </si>
  <si>
    <t>82757,3</t>
  </si>
  <si>
    <t>109369,2</t>
  </si>
  <si>
    <t>13165,5</t>
  </si>
  <si>
    <t>18945,4</t>
  </si>
  <si>
    <t>12554,5</t>
  </si>
  <si>
    <t>6119,7</t>
  </si>
  <si>
    <t>6462,3</t>
  </si>
  <si>
    <t>8141,7</t>
  </si>
  <si>
    <t>23217,5</t>
  </si>
  <si>
    <t>28073,9</t>
  </si>
  <si>
    <t>34626,4</t>
  </si>
  <si>
    <t>Удельный вес инвестиций в основной капитал, финансируемых за счет 
бюджетных средств, в общем объеме инвестиций, процентов</t>
  </si>
  <si>
    <t>36,9</t>
  </si>
  <si>
    <t>25,3</t>
  </si>
  <si>
    <t>3,1</t>
  </si>
  <si>
    <t>1,3</t>
  </si>
  <si>
    <t>5,8</t>
  </si>
  <si>
    <t>3,4</t>
  </si>
  <si>
    <t>3,2</t>
  </si>
  <si>
    <t>8,5</t>
  </si>
  <si>
    <t>в том числе за счет:</t>
  </si>
  <si>
    <t>федерального бюджета</t>
  </si>
  <si>
    <t>6,6</t>
  </si>
  <si>
    <t>0,5</t>
  </si>
  <si>
    <t>0,2</t>
  </si>
  <si>
    <t>0,0</t>
  </si>
  <si>
    <t>1,1</t>
  </si>
  <si>
    <t>1,7</t>
  </si>
  <si>
    <t>0,6</t>
  </si>
  <si>
    <t>бюджета субъекта Российской 
Федерации</t>
  </si>
  <si>
    <t>12,8</t>
  </si>
  <si>
    <t>9,6</t>
  </si>
  <si>
    <t>9,7</t>
  </si>
  <si>
    <t>0,1</t>
  </si>
  <si>
    <t>1,9</t>
  </si>
  <si>
    <t>1,0</t>
  </si>
  <si>
    <t>1,6</t>
  </si>
  <si>
    <t>ОСНОВНЫЕ ФОНДЫ</t>
  </si>
  <si>
    <t>Наличие основных фондов организаций11) (на конец года), млн руб.</t>
  </si>
  <si>
    <t>1578778,2</t>
  </si>
  <si>
    <t xml:space="preserve">1705823,4 </t>
  </si>
  <si>
    <t>1806257,0</t>
  </si>
  <si>
    <t>93404,4</t>
  </si>
  <si>
    <t>105704,6</t>
  </si>
  <si>
    <t>113067,2</t>
  </si>
  <si>
    <t>58893,6</t>
  </si>
  <si>
    <t>61470,5</t>
  </si>
  <si>
    <t>65796,7</t>
  </si>
  <si>
    <t>495383,1</t>
  </si>
  <si>
    <t>516131,8</t>
  </si>
  <si>
    <t>537388,7</t>
  </si>
  <si>
    <t>Ввод в действие основных фондов11), 
млн. руб.</t>
  </si>
  <si>
    <t>128413,5</t>
  </si>
  <si>
    <t>120894,7</t>
  </si>
  <si>
    <t>169290,6</t>
  </si>
  <si>
    <t>4298,9</t>
  </si>
  <si>
    <t>127133,8</t>
  </si>
  <si>
    <t>7887,1</t>
  </si>
  <si>
    <t>3333,3</t>
  </si>
  <si>
    <t>3303,9</t>
  </si>
  <si>
    <t>3673,9</t>
  </si>
  <si>
    <t>43511,1</t>
  </si>
  <si>
    <t>19553,9</t>
  </si>
  <si>
    <t>23326,5</t>
  </si>
  <si>
    <t>Степень износа основных фондов 
(на конец года)12), процентов</t>
  </si>
  <si>
    <t>57,2</t>
  </si>
  <si>
    <t>58,3</t>
  </si>
  <si>
    <t>58,0</t>
  </si>
  <si>
    <t>56,9</t>
  </si>
  <si>
    <t>56,1</t>
  </si>
  <si>
    <t>61,4</t>
  </si>
  <si>
    <t>64,2</t>
  </si>
  <si>
    <t>59,9</t>
  </si>
  <si>
    <t>62,1</t>
  </si>
  <si>
    <t>64,5</t>
  </si>
  <si>
    <t>Удельный вес полностью изношенных основных фондов в общем объеме основных фондов12), процентов</t>
  </si>
  <si>
    <t>27,6</t>
  </si>
  <si>
    <t>25,6</t>
  </si>
  <si>
    <t>25,7</t>
  </si>
  <si>
    <t>26,8</t>
  </si>
  <si>
    <t>31,2</t>
  </si>
  <si>
    <t>32,9</t>
  </si>
  <si>
    <t>32,6</t>
  </si>
  <si>
    <t>31,6</t>
  </si>
  <si>
    <t>32,7</t>
  </si>
  <si>
    <t>ПРЕДПРИЯТИЯ И ОРГАНИЗАЦИИ</t>
  </si>
  <si>
    <t>Число предприятий и организаций, 
(на конец года; по данным государственной регистрации)</t>
  </si>
  <si>
    <t>59288</t>
  </si>
  <si>
    <t>59342</t>
  </si>
  <si>
    <t>54852</t>
  </si>
  <si>
    <t>2592</t>
  </si>
  <si>
    <t>2322</t>
  </si>
  <si>
    <t>2089</t>
  </si>
  <si>
    <t>2544</t>
  </si>
  <si>
    <t>2282</t>
  </si>
  <si>
    <t>27998</t>
  </si>
  <si>
    <t>28228</t>
  </si>
  <si>
    <t>25978</t>
  </si>
  <si>
    <t>ПРОМЫШЛЕННОЕ ПРОИЗВОДСТВО3)</t>
  </si>
  <si>
    <t>Объем отгруженных товаров собственного производства, выполненных работ и услуг собственными силами 
по видам экономической деятельности, млн руб.:</t>
  </si>
  <si>
    <t>добыча полезных ископаемых</t>
  </si>
  <si>
    <t>12436,3</t>
  </si>
  <si>
    <t>15159,7</t>
  </si>
  <si>
    <t>15502,1</t>
  </si>
  <si>
    <t>–</t>
  </si>
  <si>
    <t>…13)</t>
  </si>
  <si>
    <t>обрабатывающие производства</t>
  </si>
  <si>
    <t>241707,2</t>
  </si>
  <si>
    <t>246132,6</t>
  </si>
  <si>
    <t>260110,1</t>
  </si>
  <si>
    <t>43754,7</t>
  </si>
  <si>
    <t>43118,9</t>
  </si>
  <si>
    <t>46219,9</t>
  </si>
  <si>
    <t>36139,4</t>
  </si>
  <si>
    <t>36665,0</t>
  </si>
  <si>
    <t>44101,3</t>
  </si>
  <si>
    <t>422607,3</t>
  </si>
  <si>
    <t>513969,1</t>
  </si>
  <si>
    <t>522328,9</t>
  </si>
  <si>
    <t>обеспечение электрической энергией, газом и паром; 
кондиционирование воздуха</t>
  </si>
  <si>
    <t>47082,7</t>
  </si>
  <si>
    <t>50273,4</t>
  </si>
  <si>
    <t>50421,2</t>
  </si>
  <si>
    <t>7782,6</t>
  </si>
  <si>
    <t>8718,9</t>
  </si>
  <si>
    <t>10206,8</t>
  </si>
  <si>
    <t>6880,1</t>
  </si>
  <si>
    <t>8401,6</t>
  </si>
  <si>
    <t>8737,1</t>
  </si>
  <si>
    <t>21607,9</t>
  </si>
  <si>
    <t>22159,9</t>
  </si>
  <si>
    <t>23065,7</t>
  </si>
  <si>
    <t>водоснабжение; водоотведение, организация сбора и утилизации отходов, деятельность 
по ликвидации загрязнений</t>
  </si>
  <si>
    <t>15929,0</t>
  </si>
  <si>
    <t>15124,0</t>
  </si>
  <si>
    <t>21336,5</t>
  </si>
  <si>
    <t>459,7</t>
  </si>
  <si>
    <t>710,6</t>
  </si>
  <si>
    <t>669,5</t>
  </si>
  <si>
    <t>609,4</t>
  </si>
  <si>
    <t>686,7</t>
  </si>
  <si>
    <t>487,9</t>
  </si>
  <si>
    <t>9313,2</t>
  </si>
  <si>
    <t>11442,8</t>
  </si>
  <si>
    <t>16515,9</t>
  </si>
  <si>
    <t>СТРОИТЕЛЬСТВО</t>
  </si>
  <si>
    <t>Объем работ, выполненных по виду 
экономической деятельности 
«Строительство»10) (в фактически 
действовавших ценах), млн руб.</t>
  </si>
  <si>
    <t>26009,4</t>
  </si>
  <si>
    <t>18051,0</t>
  </si>
  <si>
    <t>24794,1</t>
  </si>
  <si>
    <t>1260,4</t>
  </si>
  <si>
    <t>933,6</t>
  </si>
  <si>
    <t>846,1</t>
  </si>
  <si>
    <t>7000,1</t>
  </si>
  <si>
    <t>8923,0</t>
  </si>
  <si>
    <t>5549,2</t>
  </si>
  <si>
    <t>2254,9</t>
  </si>
  <si>
    <t>1588,4</t>
  </si>
  <si>
    <t>4041,1</t>
  </si>
  <si>
    <t>Ввод в действие жилых домов, тыс. м2 общей площади жилых помещений</t>
  </si>
  <si>
    <t>616,5</t>
  </si>
  <si>
    <t>744,0</t>
  </si>
  <si>
    <t>619,314)</t>
  </si>
  <si>
    <t>39,5</t>
  </si>
  <si>
    <t>34,4</t>
  </si>
  <si>
    <t>30,114)</t>
  </si>
  <si>
    <t>47,3</t>
  </si>
  <si>
    <t>48,5</t>
  </si>
  <si>
    <t>43,414)</t>
  </si>
  <si>
    <t>101,7</t>
  </si>
  <si>
    <t>153,6</t>
  </si>
  <si>
    <t>176,414)</t>
  </si>
  <si>
    <t>Число построенных квартир (включая квартиры в общежитиях)</t>
  </si>
  <si>
    <t>10388</t>
  </si>
  <si>
    <t>11699</t>
  </si>
  <si>
    <t>9067</t>
  </si>
  <si>
    <t>538</t>
  </si>
  <si>
    <t>425</t>
  </si>
  <si>
    <t>366</t>
  </si>
  <si>
    <t>534</t>
  </si>
  <si>
    <t>478</t>
  </si>
  <si>
    <t>464</t>
  </si>
  <si>
    <t>1865</t>
  </si>
  <si>
    <t>2591</t>
  </si>
  <si>
    <t>2945</t>
  </si>
  <si>
    <t>Ввод в действие мощностей:</t>
  </si>
  <si>
    <t>амбулаторно-поликлинических 
организаций, посещений в смену</t>
  </si>
  <si>
    <t xml:space="preserve">дошкольных образовательных 
организаций, мест </t>
  </si>
  <si>
    <t>больничных организаций, коек</t>
  </si>
  <si>
    <t>ТОРГОВЛЯ3)</t>
  </si>
  <si>
    <t>Оборот розничной торговли (в фактически действовавших ценах), млн руб.</t>
  </si>
  <si>
    <t>148152,8</t>
  </si>
  <si>
    <t>163829,9</t>
  </si>
  <si>
    <t>171785,5</t>
  </si>
  <si>
    <t>6412,1</t>
  </si>
  <si>
    <t>6926,8</t>
  </si>
  <si>
    <t>7702,0</t>
  </si>
  <si>
    <t>11086,2</t>
  </si>
  <si>
    <t>12135,9</t>
  </si>
  <si>
    <t>13725,8</t>
  </si>
  <si>
    <t>67103,9</t>
  </si>
  <si>
    <t>72737,1</t>
  </si>
  <si>
    <t>78851,4</t>
  </si>
  <si>
    <t>Индекс физического объема оборота розничной торговли, в процентах 
к предыдущему году</t>
  </si>
  <si>
    <t>99,0</t>
  </si>
  <si>
    <t>107,6</t>
  </si>
  <si>
    <t>100,4</t>
  </si>
  <si>
    <t>104,6</t>
  </si>
  <si>
    <t>105,2</t>
  </si>
  <si>
    <t>106,4</t>
  </si>
  <si>
    <t>110,9</t>
  </si>
  <si>
    <t>106,6</t>
  </si>
  <si>
    <t>108,3</t>
  </si>
  <si>
    <t>102,3</t>
  </si>
  <si>
    <t>105,5</t>
  </si>
  <si>
    <t>103,8</t>
  </si>
  <si>
    <t>Оборот общественного питания 
(в фактически действовавших ценах), 
млн руб.</t>
  </si>
  <si>
    <t>3886,9</t>
  </si>
  <si>
    <t>5143,0</t>
  </si>
  <si>
    <t>5680,1</t>
  </si>
  <si>
    <t>324,6</t>
  </si>
  <si>
    <t>348,7</t>
  </si>
  <si>
    <t>450,9</t>
  </si>
  <si>
    <t>191,5</t>
  </si>
  <si>
    <t>93,3</t>
  </si>
  <si>
    <t>442,6</t>
  </si>
  <si>
    <t>2313,6</t>
  </si>
  <si>
    <t>2492,7</t>
  </si>
  <si>
    <t>2793,7</t>
  </si>
  <si>
    <t>Индекс физического объема оборота 
общественного питания, в процентах 
к предыдущему году</t>
  </si>
  <si>
    <t>95,0</t>
  </si>
  <si>
    <t>129,1</t>
  </si>
  <si>
    <t>108,9</t>
  </si>
  <si>
    <t>88,0</t>
  </si>
  <si>
    <t>104,8</t>
  </si>
  <si>
    <t>127,5</t>
  </si>
  <si>
    <t>100,0</t>
  </si>
  <si>
    <t>47,6</t>
  </si>
  <si>
    <t>в 4,7 р.</t>
  </si>
  <si>
    <t>105,3</t>
  </si>
  <si>
    <t>105,1</t>
  </si>
  <si>
    <t>110,5</t>
  </si>
  <si>
    <t xml:space="preserve">
1) По городскому округу.
2) 2017, 2018 гг. – мужчины в возрасте 16 – 59 лет, женщины 16 – 54 года. 2019 г. – мужчины в возрасте 16 – 60 лет, женщины 16 – 55 лет.
3) По организациям, не относящимся к субъектам малого предпринимательства.
4) По данным Министерства труда, занятости и миграционной политики Самарской области.
5) По данным отчётности Отделения Пенсионного фонда Российской Федерации по Самарской области. По состоянию на 1 января года, следующего за отчетным.
6) В связи с отсутствием нормативно-правового акта, устанавливающего порядок государственного учета жилищного фонда в Российской Федерации, в том числе его государственного технического учета (включая техническую инвентаризацию), официальная статистическая информация формируется по неполному кругу единиц учёта.
7) Без учета микропредприятий, оказывающих услуги по медицинской помощи населению.
8) По данным Министерства здравоохранения Самарской области и юридических лиц, имеющих лицензию на осуществление медицинской деятельности (форма № 1-здрав).
9) . – с учетом загородных оздоровительных лагерей.
10) Без учёта субъектов малого предпринимательства и параметров неформальной деятельности.
11) По полной учетной стоимости; по коммерческим (без субъектов малого предпринимательства) и некоммерческим организациям.
12) По коммерческим организациям, без субъектов малого предпринимательства.
13) Данные не публикуются в целях обеспечения конфиденциальности первичных статистических данных, полученных от организаций, в соответствии
с Федеральным законом от 29 ноября 2007 г. № 282-ФЗ «Об официальном статистическом учете и системе государственной статистики в Российской Федерации» (п.5 ст.4, ч.1 ст.9).
14) С учетом жилых домов, построенных на земельных участках, предназначенных для ведения гражданами садоводства.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</si>
</sst>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horizontal="center"/>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7"/>
  <sheetViews>
    <sheetView tabSelected="1" workbookViewId="0">
      <selection activeCell="P70" sqref="P70"/>
    </sheetView>
  </sheetViews>
  <sheetFormatPr defaultRowHeight="15" x14ac:dyDescent="0.25"/>
  <sheetData>
    <row r="1" spans="1:14" x14ac:dyDescent="0.25">
      <c r="B1" s="1">
        <v>0</v>
      </c>
      <c r="C1" s="1">
        <v>1</v>
      </c>
      <c r="D1" s="1">
        <v>2</v>
      </c>
      <c r="E1" s="1">
        <v>3</v>
      </c>
      <c r="F1" s="1">
        <v>4</v>
      </c>
      <c r="G1" s="1">
        <v>5</v>
      </c>
      <c r="H1" s="1">
        <v>6</v>
      </c>
      <c r="I1" s="1">
        <v>7</v>
      </c>
      <c r="J1" s="1">
        <v>8</v>
      </c>
      <c r="K1" s="1">
        <v>9</v>
      </c>
      <c r="L1" s="1">
        <v>10</v>
      </c>
      <c r="M1" s="1">
        <v>11</v>
      </c>
      <c r="N1" s="1">
        <v>12</v>
      </c>
    </row>
    <row r="2" spans="1:14" x14ac:dyDescent="0.25">
      <c r="A2" s="1">
        <v>0</v>
      </c>
      <c r="C2" t="s">
        <v>336</v>
      </c>
      <c r="D2" t="s">
        <v>336</v>
      </c>
      <c r="E2" t="s">
        <v>336</v>
      </c>
      <c r="F2" t="s">
        <v>337</v>
      </c>
      <c r="G2" t="s">
        <v>337</v>
      </c>
      <c r="H2" t="s">
        <v>337</v>
      </c>
      <c r="I2" t="s">
        <v>338</v>
      </c>
      <c r="J2" t="s">
        <v>338</v>
      </c>
      <c r="K2" t="s">
        <v>338</v>
      </c>
      <c r="L2" t="s">
        <v>339</v>
      </c>
      <c r="M2" t="s">
        <v>339</v>
      </c>
      <c r="N2" t="s">
        <v>339</v>
      </c>
    </row>
    <row r="3" spans="1:14" x14ac:dyDescent="0.25">
      <c r="A3" s="1">
        <v>1</v>
      </c>
      <c r="C3" t="s">
        <v>0</v>
      </c>
      <c r="D3" t="s">
        <v>1</v>
      </c>
      <c r="E3" t="s">
        <v>2</v>
      </c>
      <c r="F3" t="s">
        <v>0</v>
      </c>
      <c r="G3" t="s">
        <v>1</v>
      </c>
      <c r="H3" t="s">
        <v>2</v>
      </c>
      <c r="I3" t="s">
        <v>0</v>
      </c>
      <c r="J3" t="s">
        <v>1</v>
      </c>
      <c r="K3" t="s">
        <v>2</v>
      </c>
      <c r="L3" t="s">
        <v>0</v>
      </c>
      <c r="M3" t="s">
        <v>1</v>
      </c>
      <c r="N3" t="s">
        <v>2</v>
      </c>
    </row>
    <row r="4" spans="1:14" x14ac:dyDescent="0.25">
      <c r="A4" s="1">
        <v>2</v>
      </c>
      <c r="B4" t="s">
        <v>3</v>
      </c>
      <c r="C4" t="s">
        <v>3</v>
      </c>
      <c r="D4" t="s">
        <v>3</v>
      </c>
      <c r="E4" t="s">
        <v>3</v>
      </c>
      <c r="F4" t="s">
        <v>3</v>
      </c>
      <c r="G4" t="s">
        <v>3</v>
      </c>
      <c r="H4" t="s">
        <v>3</v>
      </c>
      <c r="I4" t="s">
        <v>3</v>
      </c>
      <c r="J4" t="s">
        <v>3</v>
      </c>
      <c r="K4" t="s">
        <v>3</v>
      </c>
      <c r="L4" t="s">
        <v>3</v>
      </c>
      <c r="M4" t="s">
        <v>3</v>
      </c>
      <c r="N4" t="s">
        <v>3</v>
      </c>
    </row>
    <row r="5" spans="1:14" x14ac:dyDescent="0.25">
      <c r="A5" s="1">
        <v>3</v>
      </c>
      <c r="B5" t="s">
        <v>4</v>
      </c>
      <c r="C5" t="s">
        <v>5</v>
      </c>
      <c r="D5" t="s">
        <v>6</v>
      </c>
      <c r="E5" t="s">
        <v>7</v>
      </c>
      <c r="F5" t="s">
        <v>8</v>
      </c>
      <c r="G5" t="s">
        <v>9</v>
      </c>
      <c r="H5" t="s">
        <v>10</v>
      </c>
      <c r="I5" t="s">
        <v>11</v>
      </c>
      <c r="J5" t="s">
        <v>12</v>
      </c>
      <c r="K5" t="s">
        <v>13</v>
      </c>
      <c r="L5" t="s">
        <v>14</v>
      </c>
      <c r="M5" t="s">
        <v>15</v>
      </c>
      <c r="N5" t="s">
        <v>16</v>
      </c>
    </row>
    <row r="6" spans="1:14" x14ac:dyDescent="0.25">
      <c r="A6" s="1">
        <v>4</v>
      </c>
      <c r="B6" t="s">
        <v>17</v>
      </c>
    </row>
    <row r="7" spans="1:14" x14ac:dyDescent="0.25">
      <c r="A7" s="1">
        <v>5</v>
      </c>
      <c r="B7" t="s">
        <v>18</v>
      </c>
      <c r="C7" t="s">
        <v>19</v>
      </c>
      <c r="D7" t="s">
        <v>20</v>
      </c>
      <c r="E7" t="s">
        <v>21</v>
      </c>
      <c r="F7" t="s">
        <v>22</v>
      </c>
      <c r="G7" t="s">
        <v>23</v>
      </c>
      <c r="H7" t="s">
        <v>24</v>
      </c>
      <c r="I7" t="s">
        <v>25</v>
      </c>
      <c r="J7" t="s">
        <v>26</v>
      </c>
      <c r="K7" t="s">
        <v>27</v>
      </c>
      <c r="L7" t="s">
        <v>28</v>
      </c>
      <c r="M7" t="s">
        <v>29</v>
      </c>
      <c r="N7" t="s">
        <v>30</v>
      </c>
    </row>
    <row r="8" spans="1:14" x14ac:dyDescent="0.25">
      <c r="A8" s="1">
        <v>6</v>
      </c>
      <c r="B8" t="s">
        <v>31</v>
      </c>
      <c r="C8" t="s">
        <v>32</v>
      </c>
      <c r="D8" t="s">
        <v>33</v>
      </c>
      <c r="E8" t="s">
        <v>34</v>
      </c>
      <c r="F8" t="s">
        <v>35</v>
      </c>
      <c r="G8" t="s">
        <v>36</v>
      </c>
      <c r="H8" t="s">
        <v>37</v>
      </c>
      <c r="I8" t="s">
        <v>38</v>
      </c>
      <c r="J8" t="s">
        <v>39</v>
      </c>
      <c r="K8" t="s">
        <v>40</v>
      </c>
      <c r="L8" t="s">
        <v>41</v>
      </c>
      <c r="M8" t="s">
        <v>42</v>
      </c>
      <c r="N8" t="s">
        <v>43</v>
      </c>
    </row>
    <row r="9" spans="1:14" x14ac:dyDescent="0.25">
      <c r="A9" s="1">
        <v>7</v>
      </c>
      <c r="B9" t="s">
        <v>44</v>
      </c>
      <c r="C9" t="s">
        <v>45</v>
      </c>
      <c r="D9" t="s">
        <v>46</v>
      </c>
      <c r="E9" t="s">
        <v>47</v>
      </c>
      <c r="F9" t="s">
        <v>48</v>
      </c>
      <c r="G9" t="s">
        <v>49</v>
      </c>
      <c r="H9" t="s">
        <v>50</v>
      </c>
      <c r="I9" t="s">
        <v>51</v>
      </c>
      <c r="J9" t="s">
        <v>52</v>
      </c>
      <c r="K9" t="s">
        <v>53</v>
      </c>
      <c r="L9" t="s">
        <v>54</v>
      </c>
      <c r="M9" t="s">
        <v>55</v>
      </c>
      <c r="N9" t="s">
        <v>56</v>
      </c>
    </row>
    <row r="10" spans="1:14" x14ac:dyDescent="0.25">
      <c r="A10" s="1">
        <v>8</v>
      </c>
      <c r="B10" t="s">
        <v>57</v>
      </c>
      <c r="C10" t="s">
        <v>58</v>
      </c>
      <c r="D10" t="s">
        <v>59</v>
      </c>
      <c r="E10" t="s">
        <v>60</v>
      </c>
      <c r="F10" t="s">
        <v>61</v>
      </c>
      <c r="G10" t="s">
        <v>62</v>
      </c>
      <c r="H10" t="s">
        <v>63</v>
      </c>
      <c r="I10" t="s">
        <v>64</v>
      </c>
      <c r="J10" t="s">
        <v>64</v>
      </c>
      <c r="K10" t="s">
        <v>65</v>
      </c>
      <c r="L10" t="s">
        <v>66</v>
      </c>
      <c r="M10" t="s">
        <v>67</v>
      </c>
      <c r="N10" t="s">
        <v>68</v>
      </c>
    </row>
    <row r="11" spans="1:14" x14ac:dyDescent="0.25">
      <c r="A11" s="1">
        <v>9</v>
      </c>
      <c r="B11" t="s">
        <v>69</v>
      </c>
      <c r="C11" t="s">
        <v>70</v>
      </c>
      <c r="D11" t="s">
        <v>71</v>
      </c>
      <c r="E11" t="s">
        <v>72</v>
      </c>
      <c r="F11" t="s">
        <v>72</v>
      </c>
      <c r="G11" t="s">
        <v>73</v>
      </c>
      <c r="H11" t="s">
        <v>74</v>
      </c>
      <c r="I11" t="s">
        <v>75</v>
      </c>
      <c r="J11" t="s">
        <v>76</v>
      </c>
      <c r="K11" t="s">
        <v>77</v>
      </c>
      <c r="L11" t="s">
        <v>72</v>
      </c>
      <c r="M11" t="s">
        <v>78</v>
      </c>
      <c r="N11" t="s">
        <v>79</v>
      </c>
    </row>
    <row r="12" spans="1:14" x14ac:dyDescent="0.25">
      <c r="A12" s="1">
        <v>10</v>
      </c>
      <c r="B12" t="s">
        <v>80</v>
      </c>
      <c r="C12" t="s">
        <v>81</v>
      </c>
      <c r="D12" t="s">
        <v>82</v>
      </c>
      <c r="E12" t="s">
        <v>83</v>
      </c>
      <c r="F12" t="s">
        <v>84</v>
      </c>
      <c r="G12" t="s">
        <v>85</v>
      </c>
      <c r="H12" t="s">
        <v>86</v>
      </c>
      <c r="I12" t="s">
        <v>87</v>
      </c>
      <c r="J12" t="s">
        <v>88</v>
      </c>
      <c r="K12" t="s">
        <v>84</v>
      </c>
      <c r="L12" t="s">
        <v>71</v>
      </c>
      <c r="M12" t="s">
        <v>89</v>
      </c>
      <c r="N12" t="s">
        <v>90</v>
      </c>
    </row>
    <row r="13" spans="1:14" x14ac:dyDescent="0.25">
      <c r="A13" s="1">
        <v>11</v>
      </c>
      <c r="B13" t="s">
        <v>91</v>
      </c>
      <c r="C13" t="s">
        <v>92</v>
      </c>
      <c r="D13" t="s">
        <v>93</v>
      </c>
      <c r="E13" t="s">
        <v>94</v>
      </c>
      <c r="F13" t="s">
        <v>95</v>
      </c>
      <c r="G13" t="s">
        <v>96</v>
      </c>
      <c r="H13" t="s">
        <v>97</v>
      </c>
      <c r="I13" t="s">
        <v>98</v>
      </c>
      <c r="J13" t="s">
        <v>99</v>
      </c>
      <c r="K13" t="s">
        <v>100</v>
      </c>
      <c r="L13" t="s">
        <v>101</v>
      </c>
      <c r="M13" t="s">
        <v>93</v>
      </c>
      <c r="N13" t="s">
        <v>102</v>
      </c>
    </row>
    <row r="14" spans="1:14" x14ac:dyDescent="0.25">
      <c r="A14" s="1">
        <v>12</v>
      </c>
      <c r="B14" t="s">
        <v>103</v>
      </c>
      <c r="C14" t="s">
        <v>104</v>
      </c>
      <c r="D14" t="s">
        <v>105</v>
      </c>
      <c r="E14" t="s">
        <v>106</v>
      </c>
      <c r="F14" t="s">
        <v>107</v>
      </c>
      <c r="G14" t="s">
        <v>108</v>
      </c>
      <c r="H14" t="s">
        <v>109</v>
      </c>
      <c r="I14" t="s">
        <v>110</v>
      </c>
      <c r="J14" t="s">
        <v>111</v>
      </c>
      <c r="K14" t="s">
        <v>112</v>
      </c>
      <c r="L14" t="s">
        <v>113</v>
      </c>
      <c r="M14" t="s">
        <v>114</v>
      </c>
      <c r="N14" t="s">
        <v>115</v>
      </c>
    </row>
    <row r="15" spans="1:14" x14ac:dyDescent="0.25">
      <c r="A15" s="1">
        <v>13</v>
      </c>
      <c r="B15" t="s">
        <v>116</v>
      </c>
      <c r="C15" t="s">
        <v>116</v>
      </c>
      <c r="D15" t="s">
        <v>116</v>
      </c>
      <c r="E15" t="s">
        <v>116</v>
      </c>
      <c r="F15" t="s">
        <v>116</v>
      </c>
      <c r="G15" t="s">
        <v>116</v>
      </c>
      <c r="H15" t="s">
        <v>116</v>
      </c>
      <c r="I15" t="s">
        <v>116</v>
      </c>
      <c r="J15" t="s">
        <v>116</v>
      </c>
      <c r="K15" t="s">
        <v>116</v>
      </c>
      <c r="L15" t="s">
        <v>116</v>
      </c>
      <c r="M15" t="s">
        <v>116</v>
      </c>
      <c r="N15" t="s">
        <v>116</v>
      </c>
    </row>
    <row r="16" spans="1:14" x14ac:dyDescent="0.25">
      <c r="A16" s="1">
        <v>14</v>
      </c>
      <c r="B16" t="s">
        <v>117</v>
      </c>
      <c r="C16" t="s">
        <v>118</v>
      </c>
      <c r="D16" t="s">
        <v>119</v>
      </c>
      <c r="E16" t="s">
        <v>120</v>
      </c>
      <c r="F16" t="s">
        <v>121</v>
      </c>
      <c r="G16" t="s">
        <v>122</v>
      </c>
      <c r="H16" t="s">
        <v>123</v>
      </c>
      <c r="I16" t="s">
        <v>124</v>
      </c>
      <c r="J16" t="s">
        <v>125</v>
      </c>
      <c r="K16" t="s">
        <v>126</v>
      </c>
      <c r="L16" t="s">
        <v>127</v>
      </c>
      <c r="M16" t="s">
        <v>128</v>
      </c>
      <c r="N16" t="s">
        <v>129</v>
      </c>
    </row>
    <row r="17" spans="1:14" x14ac:dyDescent="0.25">
      <c r="A17" s="1">
        <v>15</v>
      </c>
      <c r="B17" t="s">
        <v>130</v>
      </c>
      <c r="C17" t="s">
        <v>131</v>
      </c>
      <c r="D17" t="s">
        <v>132</v>
      </c>
      <c r="E17" t="s">
        <v>133</v>
      </c>
      <c r="F17" t="s">
        <v>134</v>
      </c>
      <c r="G17" t="s">
        <v>135</v>
      </c>
      <c r="H17" t="s">
        <v>136</v>
      </c>
      <c r="I17" t="s">
        <v>137</v>
      </c>
      <c r="J17" t="s">
        <v>138</v>
      </c>
      <c r="K17" t="s">
        <v>139</v>
      </c>
      <c r="L17" t="s">
        <v>140</v>
      </c>
      <c r="M17" t="s">
        <v>141</v>
      </c>
      <c r="N17" t="s">
        <v>142</v>
      </c>
    </row>
    <row r="18" spans="1:14" x14ac:dyDescent="0.25">
      <c r="A18" s="1">
        <v>16</v>
      </c>
      <c r="B18" t="s">
        <v>143</v>
      </c>
      <c r="C18" t="s">
        <v>144</v>
      </c>
      <c r="D18" t="s">
        <v>145</v>
      </c>
      <c r="E18" t="s">
        <v>146</v>
      </c>
      <c r="F18" t="s">
        <v>147</v>
      </c>
      <c r="G18" t="s">
        <v>148</v>
      </c>
      <c r="H18" t="s">
        <v>149</v>
      </c>
      <c r="I18" t="s">
        <v>150</v>
      </c>
      <c r="J18" t="s">
        <v>151</v>
      </c>
      <c r="K18" t="s">
        <v>152</v>
      </c>
      <c r="L18" t="s">
        <v>153</v>
      </c>
      <c r="M18" t="s">
        <v>154</v>
      </c>
      <c r="N18" t="s">
        <v>155</v>
      </c>
    </row>
    <row r="19" spans="1:14" x14ac:dyDescent="0.25">
      <c r="A19" s="1">
        <v>17</v>
      </c>
      <c r="B19" t="s">
        <v>156</v>
      </c>
      <c r="C19" t="s">
        <v>156</v>
      </c>
      <c r="D19" t="s">
        <v>156</v>
      </c>
      <c r="E19" t="s">
        <v>156</v>
      </c>
      <c r="F19" t="s">
        <v>156</v>
      </c>
      <c r="G19" t="s">
        <v>156</v>
      </c>
      <c r="H19" t="s">
        <v>156</v>
      </c>
      <c r="I19" t="s">
        <v>156</v>
      </c>
      <c r="J19" t="s">
        <v>156</v>
      </c>
      <c r="K19" t="s">
        <v>156</v>
      </c>
      <c r="L19" t="s">
        <v>156</v>
      </c>
      <c r="M19" t="s">
        <v>156</v>
      </c>
      <c r="N19" t="s">
        <v>156</v>
      </c>
    </row>
    <row r="20" spans="1:14" x14ac:dyDescent="0.25">
      <c r="A20" s="1">
        <v>18</v>
      </c>
      <c r="B20" t="s">
        <v>157</v>
      </c>
      <c r="C20" t="s">
        <v>158</v>
      </c>
      <c r="D20" t="s">
        <v>159</v>
      </c>
      <c r="E20" t="s">
        <v>160</v>
      </c>
      <c r="F20" t="s">
        <v>161</v>
      </c>
      <c r="G20" t="s">
        <v>162</v>
      </c>
      <c r="H20" t="s">
        <v>163</v>
      </c>
      <c r="I20" t="s">
        <v>164</v>
      </c>
      <c r="J20" t="s">
        <v>165</v>
      </c>
      <c r="K20" t="s">
        <v>166</v>
      </c>
      <c r="L20" t="s">
        <v>167</v>
      </c>
      <c r="M20" t="s">
        <v>168</v>
      </c>
      <c r="N20" t="s">
        <v>169</v>
      </c>
    </row>
    <row r="21" spans="1:14" x14ac:dyDescent="0.25">
      <c r="A21" s="1">
        <v>19</v>
      </c>
      <c r="B21" t="s">
        <v>170</v>
      </c>
      <c r="C21" t="s">
        <v>171</v>
      </c>
      <c r="D21" t="s">
        <v>172</v>
      </c>
      <c r="E21" t="s">
        <v>173</v>
      </c>
      <c r="F21" t="s">
        <v>174</v>
      </c>
      <c r="G21" t="s">
        <v>175</v>
      </c>
      <c r="H21" t="s">
        <v>176</v>
      </c>
      <c r="I21" t="s">
        <v>177</v>
      </c>
      <c r="J21" t="s">
        <v>178</v>
      </c>
      <c r="K21" t="s">
        <v>179</v>
      </c>
      <c r="L21" t="s">
        <v>180</v>
      </c>
      <c r="M21" t="s">
        <v>181</v>
      </c>
      <c r="N21" t="s">
        <v>182</v>
      </c>
    </row>
    <row r="22" spans="1:14" x14ac:dyDescent="0.25">
      <c r="A22" s="1">
        <v>20</v>
      </c>
      <c r="B22" t="s">
        <v>183</v>
      </c>
      <c r="C22" t="s">
        <v>184</v>
      </c>
      <c r="D22" t="s">
        <v>185</v>
      </c>
      <c r="E22" t="s">
        <v>186</v>
      </c>
      <c r="F22" t="s">
        <v>187</v>
      </c>
      <c r="G22" t="s">
        <v>188</v>
      </c>
      <c r="H22" t="s">
        <v>189</v>
      </c>
      <c r="I22" t="s">
        <v>190</v>
      </c>
      <c r="J22" t="s">
        <v>190</v>
      </c>
      <c r="K22" t="s">
        <v>191</v>
      </c>
      <c r="L22" t="s">
        <v>192</v>
      </c>
      <c r="M22" t="s">
        <v>193</v>
      </c>
      <c r="N22" t="s">
        <v>194</v>
      </c>
    </row>
    <row r="23" spans="1:14" x14ac:dyDescent="0.25">
      <c r="A23" s="1">
        <v>21</v>
      </c>
      <c r="B23" t="s">
        <v>195</v>
      </c>
      <c r="C23" t="s">
        <v>196</v>
      </c>
      <c r="D23" t="s">
        <v>197</v>
      </c>
      <c r="E23" t="s">
        <v>27</v>
      </c>
      <c r="F23" t="s">
        <v>198</v>
      </c>
      <c r="G23" t="s">
        <v>199</v>
      </c>
      <c r="H23" t="s">
        <v>200</v>
      </c>
      <c r="I23" t="s">
        <v>201</v>
      </c>
      <c r="J23" t="s">
        <v>202</v>
      </c>
      <c r="K23" t="s">
        <v>203</v>
      </c>
      <c r="L23" t="s">
        <v>204</v>
      </c>
      <c r="M23" t="s">
        <v>205</v>
      </c>
      <c r="N23" t="s">
        <v>206</v>
      </c>
    </row>
    <row r="24" spans="1:14" x14ac:dyDescent="0.25">
      <c r="A24" s="1">
        <v>22</v>
      </c>
      <c r="B24" t="s">
        <v>207</v>
      </c>
      <c r="C24" t="s">
        <v>208</v>
      </c>
      <c r="D24" t="s">
        <v>209</v>
      </c>
      <c r="E24" t="s">
        <v>210</v>
      </c>
      <c r="F24" t="s">
        <v>37</v>
      </c>
      <c r="G24" t="s">
        <v>37</v>
      </c>
      <c r="H24" t="s">
        <v>211</v>
      </c>
      <c r="I24" t="s">
        <v>212</v>
      </c>
      <c r="J24" t="s">
        <v>212</v>
      </c>
      <c r="K24" t="s">
        <v>213</v>
      </c>
      <c r="L24" t="s">
        <v>214</v>
      </c>
      <c r="M24" t="s">
        <v>215</v>
      </c>
      <c r="N24" t="s">
        <v>214</v>
      </c>
    </row>
    <row r="25" spans="1:14" x14ac:dyDescent="0.25">
      <c r="A25" s="1">
        <v>23</v>
      </c>
      <c r="B25" t="s">
        <v>216</v>
      </c>
      <c r="C25" t="s">
        <v>217</v>
      </c>
      <c r="D25" t="s">
        <v>218</v>
      </c>
      <c r="E25" t="s">
        <v>219</v>
      </c>
      <c r="F25" t="s">
        <v>220</v>
      </c>
      <c r="G25" t="s">
        <v>220</v>
      </c>
      <c r="H25" t="s">
        <v>220</v>
      </c>
      <c r="I25" t="s">
        <v>221</v>
      </c>
      <c r="J25" t="s">
        <v>222</v>
      </c>
      <c r="K25" t="s">
        <v>221</v>
      </c>
      <c r="L25" t="s">
        <v>223</v>
      </c>
      <c r="M25" t="s">
        <v>224</v>
      </c>
      <c r="N25" t="s">
        <v>225</v>
      </c>
    </row>
    <row r="26" spans="1:14" x14ac:dyDescent="0.25">
      <c r="A26" s="1">
        <v>24</v>
      </c>
      <c r="B26" t="s">
        <v>226</v>
      </c>
    </row>
    <row r="27" spans="1:14" x14ac:dyDescent="0.25">
      <c r="A27" s="1">
        <v>25</v>
      </c>
      <c r="B27" t="s">
        <v>227</v>
      </c>
      <c r="C27" t="s">
        <v>228</v>
      </c>
      <c r="D27" t="s">
        <v>229</v>
      </c>
      <c r="E27" t="s">
        <v>230</v>
      </c>
      <c r="F27" t="s">
        <v>231</v>
      </c>
      <c r="G27" t="s">
        <v>232</v>
      </c>
      <c r="H27" t="s">
        <v>233</v>
      </c>
      <c r="I27" t="s">
        <v>234</v>
      </c>
      <c r="J27" t="s">
        <v>235</v>
      </c>
      <c r="K27" t="s">
        <v>236</v>
      </c>
      <c r="L27" t="s">
        <v>237</v>
      </c>
      <c r="M27" t="s">
        <v>238</v>
      </c>
      <c r="N27" t="s">
        <v>239</v>
      </c>
    </row>
    <row r="28" spans="1:14" x14ac:dyDescent="0.25">
      <c r="A28" s="1">
        <v>26</v>
      </c>
      <c r="B28" t="s">
        <v>240</v>
      </c>
      <c r="C28" t="s">
        <v>241</v>
      </c>
      <c r="D28" t="s">
        <v>242</v>
      </c>
      <c r="E28" t="s">
        <v>243</v>
      </c>
      <c r="F28" t="s">
        <v>244</v>
      </c>
      <c r="G28" t="s">
        <v>245</v>
      </c>
      <c r="H28" t="s">
        <v>246</v>
      </c>
      <c r="I28" t="s">
        <v>247</v>
      </c>
      <c r="J28" t="s">
        <v>248</v>
      </c>
      <c r="K28" t="s">
        <v>249</v>
      </c>
      <c r="L28" t="s">
        <v>250</v>
      </c>
      <c r="M28" t="s">
        <v>251</v>
      </c>
      <c r="N28" t="s">
        <v>252</v>
      </c>
    </row>
    <row r="29" spans="1:14" x14ac:dyDescent="0.25">
      <c r="A29" s="1">
        <v>27</v>
      </c>
      <c r="B29" t="s">
        <v>253</v>
      </c>
    </row>
    <row r="30" spans="1:14" x14ac:dyDescent="0.25">
      <c r="A30" s="1">
        <v>28</v>
      </c>
      <c r="B30" t="s">
        <v>227</v>
      </c>
      <c r="C30" t="s">
        <v>254</v>
      </c>
      <c r="D30" t="s">
        <v>255</v>
      </c>
      <c r="E30" t="s">
        <v>256</v>
      </c>
      <c r="F30" t="s">
        <v>257</v>
      </c>
      <c r="G30" t="s">
        <v>258</v>
      </c>
      <c r="H30" t="s">
        <v>259</v>
      </c>
      <c r="I30" t="s">
        <v>260</v>
      </c>
      <c r="J30" t="s">
        <v>261</v>
      </c>
      <c r="K30" t="s">
        <v>262</v>
      </c>
      <c r="L30" t="s">
        <v>263</v>
      </c>
      <c r="M30" t="s">
        <v>264</v>
      </c>
      <c r="N30" t="s">
        <v>265</v>
      </c>
    </row>
    <row r="31" spans="1:14" x14ac:dyDescent="0.25">
      <c r="A31" s="1">
        <v>29</v>
      </c>
      <c r="B31" t="s">
        <v>240</v>
      </c>
      <c r="C31" t="s">
        <v>266</v>
      </c>
      <c r="D31" t="s">
        <v>267</v>
      </c>
      <c r="E31" t="s">
        <v>268</v>
      </c>
      <c r="F31" t="s">
        <v>269</v>
      </c>
      <c r="G31" t="s">
        <v>270</v>
      </c>
      <c r="H31" t="s">
        <v>271</v>
      </c>
      <c r="I31" t="s">
        <v>272</v>
      </c>
      <c r="J31" t="s">
        <v>273</v>
      </c>
      <c r="K31" t="s">
        <v>274</v>
      </c>
      <c r="L31" t="s">
        <v>275</v>
      </c>
      <c r="M31" t="s">
        <v>275</v>
      </c>
      <c r="N31" t="s">
        <v>276</v>
      </c>
    </row>
    <row r="32" spans="1:14" x14ac:dyDescent="0.25">
      <c r="A32" s="1">
        <v>30</v>
      </c>
      <c r="B32" t="s">
        <v>277</v>
      </c>
      <c r="C32" t="s">
        <v>278</v>
      </c>
      <c r="D32" t="s">
        <v>279</v>
      </c>
      <c r="E32" t="s">
        <v>279</v>
      </c>
      <c r="F32" t="s">
        <v>280</v>
      </c>
      <c r="G32" t="s">
        <v>280</v>
      </c>
      <c r="H32" t="s">
        <v>280</v>
      </c>
      <c r="I32" t="s">
        <v>281</v>
      </c>
      <c r="J32" t="s">
        <v>281</v>
      </c>
      <c r="K32" t="s">
        <v>281</v>
      </c>
      <c r="L32" t="s">
        <v>282</v>
      </c>
      <c r="M32" t="s">
        <v>283</v>
      </c>
      <c r="N32" t="s">
        <v>284</v>
      </c>
    </row>
    <row r="33" spans="1:14" x14ac:dyDescent="0.25">
      <c r="A33" s="1">
        <v>31</v>
      </c>
      <c r="B33" t="s">
        <v>285</v>
      </c>
    </row>
    <row r="34" spans="1:14" x14ac:dyDescent="0.25">
      <c r="A34" s="1">
        <v>32</v>
      </c>
      <c r="B34" t="s">
        <v>286</v>
      </c>
      <c r="C34" t="s">
        <v>287</v>
      </c>
      <c r="D34" t="s">
        <v>288</v>
      </c>
      <c r="E34" t="s">
        <v>289</v>
      </c>
      <c r="F34" t="s">
        <v>290</v>
      </c>
      <c r="G34" t="s">
        <v>290</v>
      </c>
      <c r="H34" t="s">
        <v>290</v>
      </c>
      <c r="I34" t="s">
        <v>291</v>
      </c>
      <c r="J34" t="s">
        <v>291</v>
      </c>
      <c r="K34" t="s">
        <v>291</v>
      </c>
      <c r="L34" t="s">
        <v>292</v>
      </c>
      <c r="M34" t="s">
        <v>292</v>
      </c>
      <c r="N34" t="s">
        <v>293</v>
      </c>
    </row>
    <row r="35" spans="1:14" x14ac:dyDescent="0.25">
      <c r="A35" s="1">
        <v>33</v>
      </c>
      <c r="B35" t="s">
        <v>240</v>
      </c>
      <c r="C35" t="s">
        <v>294</v>
      </c>
      <c r="D35" t="s">
        <v>295</v>
      </c>
      <c r="E35" t="s">
        <v>296</v>
      </c>
      <c r="F35" t="s">
        <v>297</v>
      </c>
      <c r="G35" t="s">
        <v>297</v>
      </c>
      <c r="H35" t="s">
        <v>297</v>
      </c>
      <c r="I35" t="s">
        <v>298</v>
      </c>
      <c r="J35" t="s">
        <v>299</v>
      </c>
      <c r="K35" t="s">
        <v>300</v>
      </c>
      <c r="L35" t="s">
        <v>301</v>
      </c>
      <c r="M35" t="s">
        <v>302</v>
      </c>
      <c r="N35" t="s">
        <v>303</v>
      </c>
    </row>
    <row r="36" spans="1:14" x14ac:dyDescent="0.25">
      <c r="A36" s="1">
        <v>34</v>
      </c>
      <c r="B36" t="s">
        <v>304</v>
      </c>
      <c r="C36" t="s">
        <v>109</v>
      </c>
      <c r="D36" t="s">
        <v>305</v>
      </c>
      <c r="E36" t="s">
        <v>306</v>
      </c>
      <c r="F36" t="s">
        <v>283</v>
      </c>
      <c r="G36" t="s">
        <v>307</v>
      </c>
      <c r="H36" t="s">
        <v>283</v>
      </c>
      <c r="I36" t="s">
        <v>308</v>
      </c>
      <c r="J36" t="s">
        <v>309</v>
      </c>
      <c r="K36" t="s">
        <v>310</v>
      </c>
      <c r="L36" t="s">
        <v>311</v>
      </c>
      <c r="M36" t="s">
        <v>312</v>
      </c>
      <c r="N36" t="s">
        <v>313</v>
      </c>
    </row>
    <row r="37" spans="1:14" x14ac:dyDescent="0.25">
      <c r="A37" s="1">
        <v>35</v>
      </c>
      <c r="B37" t="s">
        <v>314</v>
      </c>
    </row>
    <row r="38" spans="1:14" x14ac:dyDescent="0.25">
      <c r="A38" s="1">
        <v>36</v>
      </c>
      <c r="B38" t="s">
        <v>286</v>
      </c>
      <c r="C38" t="s">
        <v>315</v>
      </c>
      <c r="D38" t="s">
        <v>316</v>
      </c>
      <c r="E38" t="s">
        <v>189</v>
      </c>
      <c r="F38" t="s">
        <v>317</v>
      </c>
      <c r="G38" t="s">
        <v>318</v>
      </c>
      <c r="H38" t="s">
        <v>318</v>
      </c>
      <c r="I38" t="s">
        <v>319</v>
      </c>
      <c r="J38" t="s">
        <v>320</v>
      </c>
      <c r="K38" t="s">
        <v>319</v>
      </c>
      <c r="L38" t="s">
        <v>321</v>
      </c>
      <c r="M38" t="s">
        <v>322</v>
      </c>
      <c r="N38" t="s">
        <v>323</v>
      </c>
    </row>
    <row r="39" spans="1:14" x14ac:dyDescent="0.25">
      <c r="A39" s="1">
        <v>37</v>
      </c>
      <c r="B39" t="s">
        <v>240</v>
      </c>
      <c r="C39" t="s">
        <v>324</v>
      </c>
      <c r="D39" t="s">
        <v>325</v>
      </c>
      <c r="E39" t="s">
        <v>326</v>
      </c>
      <c r="F39" t="s">
        <v>327</v>
      </c>
      <c r="G39" t="s">
        <v>328</v>
      </c>
      <c r="H39" t="s">
        <v>329</v>
      </c>
      <c r="I39" t="s">
        <v>330</v>
      </c>
      <c r="J39" t="s">
        <v>331</v>
      </c>
      <c r="K39" t="s">
        <v>332</v>
      </c>
      <c r="L39" t="s">
        <v>333</v>
      </c>
      <c r="M39" t="s">
        <v>334</v>
      </c>
      <c r="N39" t="s">
        <v>335</v>
      </c>
    </row>
    <row r="40" spans="1:14" x14ac:dyDescent="0.25">
      <c r="A40" s="2">
        <f>A39+1</f>
        <v>38</v>
      </c>
      <c r="B40" t="s">
        <v>340</v>
      </c>
      <c r="C40" t="s">
        <v>341</v>
      </c>
      <c r="D40" t="s">
        <v>342</v>
      </c>
      <c r="E40" t="s">
        <v>343</v>
      </c>
      <c r="F40" t="s">
        <v>344</v>
      </c>
      <c r="G40" t="s">
        <v>345</v>
      </c>
      <c r="H40" t="s">
        <v>346</v>
      </c>
      <c r="I40" t="s">
        <v>347</v>
      </c>
      <c r="J40" t="s">
        <v>348</v>
      </c>
      <c r="K40" t="s">
        <v>349</v>
      </c>
      <c r="L40" t="s">
        <v>350</v>
      </c>
      <c r="M40" t="s">
        <v>351</v>
      </c>
      <c r="N40" t="s">
        <v>352</v>
      </c>
    </row>
    <row r="41" spans="1:14" x14ac:dyDescent="0.25">
      <c r="A41" s="2">
        <f t="shared" ref="A41:A76" si="0">A40+1</f>
        <v>39</v>
      </c>
      <c r="B41" t="s">
        <v>353</v>
      </c>
    </row>
    <row r="42" spans="1:14" x14ac:dyDescent="0.25">
      <c r="A42" s="2">
        <f t="shared" si="0"/>
        <v>40</v>
      </c>
      <c r="B42" t="s">
        <v>354</v>
      </c>
      <c r="C42" t="s">
        <v>355</v>
      </c>
      <c r="D42" t="s">
        <v>356</v>
      </c>
      <c r="E42" t="s">
        <v>357</v>
      </c>
      <c r="F42" t="s">
        <v>358</v>
      </c>
      <c r="G42" t="s">
        <v>359</v>
      </c>
      <c r="H42" t="s">
        <v>360</v>
      </c>
      <c r="I42" t="s">
        <v>361</v>
      </c>
      <c r="J42" t="s">
        <v>362</v>
      </c>
      <c r="K42" t="s">
        <v>363</v>
      </c>
      <c r="L42" t="s">
        <v>364</v>
      </c>
      <c r="M42" t="s">
        <v>365</v>
      </c>
      <c r="N42" t="s">
        <v>366</v>
      </c>
    </row>
    <row r="43" spans="1:14" x14ac:dyDescent="0.25">
      <c r="A43" s="2">
        <f t="shared" si="0"/>
        <v>41</v>
      </c>
      <c r="B43" t="s">
        <v>367</v>
      </c>
      <c r="C43" t="s">
        <v>368</v>
      </c>
      <c r="D43" t="s">
        <v>369</v>
      </c>
      <c r="E43" t="s">
        <v>370</v>
      </c>
      <c r="F43" t="s">
        <v>371</v>
      </c>
      <c r="G43" t="s">
        <v>372</v>
      </c>
      <c r="H43" t="s">
        <v>373</v>
      </c>
      <c r="I43" t="s">
        <v>374</v>
      </c>
      <c r="J43" t="s">
        <v>375</v>
      </c>
      <c r="K43" t="s">
        <v>376</v>
      </c>
      <c r="L43" t="s">
        <v>377</v>
      </c>
      <c r="M43" t="s">
        <v>378</v>
      </c>
      <c r="N43" t="s">
        <v>379</v>
      </c>
    </row>
    <row r="44" spans="1:14" x14ac:dyDescent="0.25">
      <c r="A44" s="2">
        <f t="shared" si="0"/>
        <v>42</v>
      </c>
      <c r="B44" t="s">
        <v>380</v>
      </c>
      <c r="C44" t="s">
        <v>380</v>
      </c>
      <c r="D44" t="s">
        <v>380</v>
      </c>
      <c r="E44" t="s">
        <v>380</v>
      </c>
      <c r="F44" t="s">
        <v>380</v>
      </c>
      <c r="G44" t="s">
        <v>380</v>
      </c>
      <c r="H44" t="s">
        <v>380</v>
      </c>
      <c r="I44" t="s">
        <v>380</v>
      </c>
      <c r="J44" t="s">
        <v>380</v>
      </c>
      <c r="K44" t="s">
        <v>380</v>
      </c>
      <c r="L44" t="s">
        <v>380</v>
      </c>
      <c r="M44" t="s">
        <v>380</v>
      </c>
      <c r="N44" t="s">
        <v>380</v>
      </c>
    </row>
    <row r="45" spans="1:14" x14ac:dyDescent="0.25">
      <c r="A45" s="2">
        <f t="shared" si="0"/>
        <v>43</v>
      </c>
      <c r="B45" t="s">
        <v>381</v>
      </c>
      <c r="C45" t="s">
        <v>382</v>
      </c>
      <c r="D45" t="s">
        <v>383</v>
      </c>
      <c r="E45" t="s">
        <v>384</v>
      </c>
      <c r="F45" t="s">
        <v>385</v>
      </c>
      <c r="G45" t="s">
        <v>386</v>
      </c>
      <c r="H45" t="s">
        <v>387</v>
      </c>
      <c r="I45" t="s">
        <v>388</v>
      </c>
      <c r="J45" t="s">
        <v>389</v>
      </c>
      <c r="K45" t="s">
        <v>390</v>
      </c>
      <c r="L45" t="s">
        <v>391</v>
      </c>
      <c r="M45" t="s">
        <v>392</v>
      </c>
      <c r="N45" t="s">
        <v>393</v>
      </c>
    </row>
    <row r="46" spans="1:14" x14ac:dyDescent="0.25">
      <c r="A46" s="2">
        <f t="shared" si="0"/>
        <v>44</v>
      </c>
      <c r="B46" t="s">
        <v>394</v>
      </c>
      <c r="C46" t="s">
        <v>395</v>
      </c>
      <c r="D46" t="s">
        <v>23</v>
      </c>
      <c r="E46" t="s">
        <v>396</v>
      </c>
      <c r="F46" t="s">
        <v>397</v>
      </c>
      <c r="G46" t="s">
        <v>398</v>
      </c>
      <c r="H46" t="s">
        <v>319</v>
      </c>
      <c r="I46" t="s">
        <v>399</v>
      </c>
      <c r="J46" t="s">
        <v>318</v>
      </c>
      <c r="K46" t="s">
        <v>400</v>
      </c>
      <c r="L46" t="s">
        <v>397</v>
      </c>
      <c r="M46" t="s">
        <v>401</v>
      </c>
      <c r="N46" t="s">
        <v>402</v>
      </c>
    </row>
    <row r="47" spans="1:14" x14ac:dyDescent="0.25">
      <c r="A47" s="2">
        <f t="shared" si="0"/>
        <v>45</v>
      </c>
      <c r="B47" t="s">
        <v>403</v>
      </c>
    </row>
    <row r="48" spans="1:14" x14ac:dyDescent="0.25">
      <c r="A48" s="2">
        <f t="shared" si="0"/>
        <v>46</v>
      </c>
      <c r="B48" t="s">
        <v>404</v>
      </c>
      <c r="C48" t="s">
        <v>206</v>
      </c>
      <c r="D48" t="s">
        <v>405</v>
      </c>
      <c r="E48" t="s">
        <v>86</v>
      </c>
      <c r="F48" t="s">
        <v>406</v>
      </c>
      <c r="G48" t="s">
        <v>407</v>
      </c>
      <c r="H48" t="s">
        <v>408</v>
      </c>
      <c r="I48" t="s">
        <v>398</v>
      </c>
      <c r="J48" t="s">
        <v>409</v>
      </c>
      <c r="K48" t="s">
        <v>410</v>
      </c>
      <c r="L48" t="s">
        <v>411</v>
      </c>
      <c r="M48" t="s">
        <v>291</v>
      </c>
      <c r="N48" t="s">
        <v>220</v>
      </c>
    </row>
    <row r="49" spans="1:14" x14ac:dyDescent="0.25">
      <c r="A49" s="2">
        <f t="shared" si="0"/>
        <v>47</v>
      </c>
      <c r="B49" t="s">
        <v>412</v>
      </c>
      <c r="C49" t="s">
        <v>413</v>
      </c>
      <c r="D49" t="s">
        <v>414</v>
      </c>
      <c r="E49" t="s">
        <v>415</v>
      </c>
      <c r="F49" t="s">
        <v>416</v>
      </c>
      <c r="G49" t="s">
        <v>416</v>
      </c>
      <c r="H49" t="s">
        <v>417</v>
      </c>
      <c r="I49" t="s">
        <v>400</v>
      </c>
      <c r="J49" t="s">
        <v>418</v>
      </c>
      <c r="K49" t="s">
        <v>398</v>
      </c>
      <c r="L49" t="s">
        <v>419</v>
      </c>
      <c r="M49" t="s">
        <v>409</v>
      </c>
      <c r="N49" t="s">
        <v>410</v>
      </c>
    </row>
    <row r="50" spans="1:14" x14ac:dyDescent="0.25">
      <c r="A50" s="2">
        <f t="shared" si="0"/>
        <v>48</v>
      </c>
      <c r="B50" t="s">
        <v>420</v>
      </c>
      <c r="C50" t="s">
        <v>420</v>
      </c>
      <c r="D50" t="s">
        <v>420</v>
      </c>
      <c r="E50" t="s">
        <v>420</v>
      </c>
      <c r="F50" t="s">
        <v>420</v>
      </c>
      <c r="G50" t="s">
        <v>420</v>
      </c>
      <c r="H50" t="s">
        <v>420</v>
      </c>
      <c r="I50" t="s">
        <v>420</v>
      </c>
      <c r="J50" t="s">
        <v>420</v>
      </c>
      <c r="K50" t="s">
        <v>420</v>
      </c>
      <c r="L50" t="s">
        <v>420</v>
      </c>
      <c r="M50" t="s">
        <v>420</v>
      </c>
      <c r="N50" t="s">
        <v>420</v>
      </c>
    </row>
    <row r="51" spans="1:14" x14ac:dyDescent="0.25">
      <c r="A51" s="2">
        <f t="shared" si="0"/>
        <v>49</v>
      </c>
      <c r="B51" t="s">
        <v>421</v>
      </c>
      <c r="C51" t="s">
        <v>422</v>
      </c>
      <c r="D51" t="s">
        <v>423</v>
      </c>
      <c r="E51" t="s">
        <v>424</v>
      </c>
      <c r="F51" t="s">
        <v>425</v>
      </c>
      <c r="G51" t="s">
        <v>426</v>
      </c>
      <c r="H51" t="s">
        <v>427</v>
      </c>
      <c r="I51" t="s">
        <v>428</v>
      </c>
      <c r="J51" t="s">
        <v>429</v>
      </c>
      <c r="K51" t="s">
        <v>430</v>
      </c>
      <c r="L51" t="s">
        <v>431</v>
      </c>
      <c r="M51" t="s">
        <v>432</v>
      </c>
      <c r="N51" t="s">
        <v>433</v>
      </c>
    </row>
    <row r="52" spans="1:14" x14ac:dyDescent="0.25">
      <c r="A52" s="2">
        <f t="shared" si="0"/>
        <v>50</v>
      </c>
      <c r="B52" t="s">
        <v>434</v>
      </c>
      <c r="C52" t="s">
        <v>435</v>
      </c>
      <c r="D52" t="s">
        <v>436</v>
      </c>
      <c r="E52" t="s">
        <v>437</v>
      </c>
      <c r="F52" t="s">
        <v>438</v>
      </c>
      <c r="G52" t="s">
        <v>439</v>
      </c>
      <c r="H52" t="s">
        <v>440</v>
      </c>
      <c r="I52" t="s">
        <v>441</v>
      </c>
      <c r="J52" t="s">
        <v>442</v>
      </c>
      <c r="K52" t="s">
        <v>443</v>
      </c>
      <c r="L52" t="s">
        <v>444</v>
      </c>
      <c r="M52" t="s">
        <v>445</v>
      </c>
      <c r="N52" t="s">
        <v>446</v>
      </c>
    </row>
    <row r="53" spans="1:14" x14ac:dyDescent="0.25">
      <c r="A53" s="2">
        <f t="shared" si="0"/>
        <v>51</v>
      </c>
      <c r="B53" t="s">
        <v>447</v>
      </c>
      <c r="C53" t="s">
        <v>448</v>
      </c>
      <c r="D53" t="s">
        <v>449</v>
      </c>
      <c r="E53" t="s">
        <v>450</v>
      </c>
      <c r="F53" t="s">
        <v>451</v>
      </c>
      <c r="G53" t="s">
        <v>452</v>
      </c>
      <c r="H53" t="s">
        <v>449</v>
      </c>
      <c r="I53" t="s">
        <v>450</v>
      </c>
      <c r="J53" t="s">
        <v>453</v>
      </c>
      <c r="K53" t="s">
        <v>454</v>
      </c>
      <c r="L53" t="s">
        <v>455</v>
      </c>
      <c r="M53" t="s">
        <v>456</v>
      </c>
      <c r="N53" t="s">
        <v>457</v>
      </c>
    </row>
    <row r="54" spans="1:14" x14ac:dyDescent="0.25">
      <c r="A54" s="2">
        <f t="shared" si="0"/>
        <v>52</v>
      </c>
      <c r="B54" t="s">
        <v>458</v>
      </c>
      <c r="C54" t="s">
        <v>459</v>
      </c>
      <c r="D54" t="s">
        <v>459</v>
      </c>
      <c r="E54" t="s">
        <v>27</v>
      </c>
      <c r="F54" t="s">
        <v>460</v>
      </c>
      <c r="G54" t="s">
        <v>461</v>
      </c>
      <c r="H54" t="s">
        <v>462</v>
      </c>
      <c r="I54" t="s">
        <v>26</v>
      </c>
      <c r="J54" t="s">
        <v>463</v>
      </c>
      <c r="K54" t="s">
        <v>464</v>
      </c>
      <c r="L54" t="s">
        <v>465</v>
      </c>
      <c r="M54" t="s">
        <v>466</v>
      </c>
      <c r="N54" t="s">
        <v>467</v>
      </c>
    </row>
    <row r="55" spans="1:14" x14ac:dyDescent="0.25">
      <c r="A55" s="2">
        <f t="shared" si="0"/>
        <v>53</v>
      </c>
      <c r="B55" t="s">
        <v>468</v>
      </c>
      <c r="C55" t="s">
        <v>468</v>
      </c>
      <c r="D55" t="s">
        <v>468</v>
      </c>
      <c r="E55" t="s">
        <v>468</v>
      </c>
      <c r="F55" t="s">
        <v>468</v>
      </c>
      <c r="G55" t="s">
        <v>468</v>
      </c>
      <c r="H55" t="s">
        <v>468</v>
      </c>
      <c r="I55" t="s">
        <v>468</v>
      </c>
      <c r="J55" t="s">
        <v>468</v>
      </c>
      <c r="K55" t="s">
        <v>468</v>
      </c>
      <c r="L55" t="s">
        <v>468</v>
      </c>
      <c r="M55" t="s">
        <v>468</v>
      </c>
      <c r="N55" t="s">
        <v>468</v>
      </c>
    </row>
    <row r="56" spans="1:14" x14ac:dyDescent="0.25">
      <c r="A56" s="2">
        <f t="shared" si="0"/>
        <v>54</v>
      </c>
      <c r="B56" t="s">
        <v>469</v>
      </c>
      <c r="C56" t="s">
        <v>470</v>
      </c>
      <c r="D56" t="s">
        <v>471</v>
      </c>
      <c r="E56" t="s">
        <v>472</v>
      </c>
      <c r="F56" t="s">
        <v>473</v>
      </c>
      <c r="G56" t="s">
        <v>474</v>
      </c>
      <c r="H56" t="s">
        <v>475</v>
      </c>
      <c r="I56" t="s">
        <v>473</v>
      </c>
      <c r="J56" t="s">
        <v>476</v>
      </c>
      <c r="K56" t="s">
        <v>477</v>
      </c>
      <c r="L56" t="s">
        <v>478</v>
      </c>
      <c r="M56" t="s">
        <v>479</v>
      </c>
      <c r="N56" t="s">
        <v>480</v>
      </c>
    </row>
    <row r="57" spans="1:14" x14ac:dyDescent="0.25">
      <c r="A57" s="2">
        <f t="shared" si="0"/>
        <v>55</v>
      </c>
      <c r="B57" t="s">
        <v>481</v>
      </c>
      <c r="C57" t="s">
        <v>481</v>
      </c>
      <c r="D57" t="s">
        <v>481</v>
      </c>
      <c r="E57" t="s">
        <v>481</v>
      </c>
      <c r="F57" t="s">
        <v>481</v>
      </c>
      <c r="G57" t="s">
        <v>481</v>
      </c>
      <c r="H57" t="s">
        <v>481</v>
      </c>
      <c r="I57" t="s">
        <v>481</v>
      </c>
      <c r="J57" t="s">
        <v>481</v>
      </c>
      <c r="K57" t="s">
        <v>481</v>
      </c>
      <c r="L57" t="s">
        <v>481</v>
      </c>
      <c r="M57" t="s">
        <v>481</v>
      </c>
      <c r="N57" t="s">
        <v>481</v>
      </c>
    </row>
    <row r="58" spans="1:14" x14ac:dyDescent="0.25">
      <c r="A58" s="2">
        <f t="shared" si="0"/>
        <v>56</v>
      </c>
      <c r="B58" t="s">
        <v>482</v>
      </c>
    </row>
    <row r="59" spans="1:14" x14ac:dyDescent="0.25">
      <c r="A59" s="2">
        <f t="shared" si="0"/>
        <v>57</v>
      </c>
      <c r="B59" t="s">
        <v>483</v>
      </c>
      <c r="C59" t="s">
        <v>484</v>
      </c>
      <c r="D59" t="s">
        <v>485</v>
      </c>
      <c r="E59" t="s">
        <v>486</v>
      </c>
      <c r="F59" t="s">
        <v>487</v>
      </c>
      <c r="G59" t="s">
        <v>488</v>
      </c>
      <c r="H59" t="s">
        <v>488</v>
      </c>
      <c r="I59" t="s">
        <v>487</v>
      </c>
      <c r="J59" t="s">
        <v>488</v>
      </c>
      <c r="K59" t="s">
        <v>488</v>
      </c>
      <c r="L59" t="s">
        <v>488</v>
      </c>
      <c r="M59" t="s">
        <v>488</v>
      </c>
      <c r="N59" t="s">
        <v>488</v>
      </c>
    </row>
    <row r="60" spans="1:14" x14ac:dyDescent="0.25">
      <c r="A60" s="2">
        <f t="shared" si="0"/>
        <v>58</v>
      </c>
      <c r="B60" t="s">
        <v>489</v>
      </c>
      <c r="C60" t="s">
        <v>490</v>
      </c>
      <c r="D60" t="s">
        <v>491</v>
      </c>
      <c r="E60" t="s">
        <v>492</v>
      </c>
      <c r="F60" t="s">
        <v>493</v>
      </c>
      <c r="G60" t="s">
        <v>494</v>
      </c>
      <c r="H60" t="s">
        <v>495</v>
      </c>
      <c r="I60" t="s">
        <v>496</v>
      </c>
      <c r="J60" t="s">
        <v>497</v>
      </c>
      <c r="K60" t="s">
        <v>498</v>
      </c>
      <c r="L60" t="s">
        <v>499</v>
      </c>
      <c r="M60" t="s">
        <v>500</v>
      </c>
      <c r="N60" t="s">
        <v>501</v>
      </c>
    </row>
    <row r="61" spans="1:14" x14ac:dyDescent="0.25">
      <c r="A61" s="2">
        <f t="shared" si="0"/>
        <v>59</v>
      </c>
      <c r="B61" t="s">
        <v>502</v>
      </c>
      <c r="C61" t="s">
        <v>503</v>
      </c>
      <c r="D61" t="s">
        <v>504</v>
      </c>
      <c r="E61" t="s">
        <v>505</v>
      </c>
      <c r="F61" t="s">
        <v>506</v>
      </c>
      <c r="G61" t="s">
        <v>507</v>
      </c>
      <c r="H61" t="s">
        <v>508</v>
      </c>
      <c r="I61" t="s">
        <v>509</v>
      </c>
      <c r="J61" t="s">
        <v>510</v>
      </c>
      <c r="K61" t="s">
        <v>511</v>
      </c>
      <c r="L61" t="s">
        <v>512</v>
      </c>
      <c r="M61" t="s">
        <v>513</v>
      </c>
      <c r="N61" t="s">
        <v>514</v>
      </c>
    </row>
    <row r="62" spans="1:14" x14ac:dyDescent="0.25">
      <c r="A62" s="2">
        <f t="shared" si="0"/>
        <v>60</v>
      </c>
      <c r="B62" t="s">
        <v>515</v>
      </c>
      <c r="C62" t="s">
        <v>516</v>
      </c>
      <c r="D62" t="s">
        <v>517</v>
      </c>
      <c r="E62" t="s">
        <v>518</v>
      </c>
      <c r="F62" t="s">
        <v>519</v>
      </c>
      <c r="G62" t="s">
        <v>520</v>
      </c>
      <c r="H62" t="s">
        <v>521</v>
      </c>
      <c r="I62" t="s">
        <v>522</v>
      </c>
      <c r="J62" t="s">
        <v>523</v>
      </c>
      <c r="K62" t="s">
        <v>524</v>
      </c>
      <c r="L62" t="s">
        <v>525</v>
      </c>
      <c r="M62" t="s">
        <v>526</v>
      </c>
      <c r="N62" t="s">
        <v>527</v>
      </c>
    </row>
    <row r="63" spans="1:14" x14ac:dyDescent="0.25">
      <c r="A63" s="2">
        <f t="shared" si="0"/>
        <v>61</v>
      </c>
      <c r="B63" t="s">
        <v>528</v>
      </c>
      <c r="C63" t="s">
        <v>528</v>
      </c>
      <c r="D63" t="s">
        <v>528</v>
      </c>
      <c r="E63" t="s">
        <v>528</v>
      </c>
      <c r="F63" t="s">
        <v>528</v>
      </c>
      <c r="G63" t="s">
        <v>528</v>
      </c>
      <c r="H63" t="s">
        <v>528</v>
      </c>
      <c r="I63" t="s">
        <v>528</v>
      </c>
      <c r="J63" t="s">
        <v>528</v>
      </c>
      <c r="K63" t="s">
        <v>528</v>
      </c>
      <c r="L63" t="s">
        <v>528</v>
      </c>
      <c r="M63" t="s">
        <v>528</v>
      </c>
      <c r="N63" t="s">
        <v>528</v>
      </c>
    </row>
    <row r="64" spans="1:14" x14ac:dyDescent="0.25">
      <c r="A64" s="2">
        <f t="shared" si="0"/>
        <v>62</v>
      </c>
      <c r="B64" t="s">
        <v>529</v>
      </c>
      <c r="C64" t="s">
        <v>530</v>
      </c>
      <c r="D64" t="s">
        <v>531</v>
      </c>
      <c r="E64" t="s">
        <v>532</v>
      </c>
      <c r="F64" t="s">
        <v>533</v>
      </c>
      <c r="G64" t="s">
        <v>534</v>
      </c>
      <c r="H64" t="s">
        <v>535</v>
      </c>
      <c r="I64" t="s">
        <v>536</v>
      </c>
      <c r="J64" t="s">
        <v>537</v>
      </c>
      <c r="K64" t="s">
        <v>538</v>
      </c>
      <c r="L64" t="s">
        <v>539</v>
      </c>
      <c r="M64" t="s">
        <v>540</v>
      </c>
      <c r="N64" t="s">
        <v>541</v>
      </c>
    </row>
    <row r="65" spans="1:14" x14ac:dyDescent="0.25">
      <c r="A65" s="2">
        <f t="shared" si="0"/>
        <v>63</v>
      </c>
      <c r="B65" t="s">
        <v>542</v>
      </c>
      <c r="C65" t="s">
        <v>543</v>
      </c>
      <c r="D65" t="s">
        <v>544</v>
      </c>
      <c r="E65" t="s">
        <v>545</v>
      </c>
      <c r="F65" t="s">
        <v>546</v>
      </c>
      <c r="G65" t="s">
        <v>547</v>
      </c>
      <c r="H65" t="s">
        <v>548</v>
      </c>
      <c r="I65" t="s">
        <v>549</v>
      </c>
      <c r="J65" t="s">
        <v>550</v>
      </c>
      <c r="K65" t="s">
        <v>551</v>
      </c>
      <c r="L65" t="s">
        <v>552</v>
      </c>
      <c r="M65" t="s">
        <v>553</v>
      </c>
      <c r="N65" t="s">
        <v>554</v>
      </c>
    </row>
    <row r="66" spans="1:14" x14ac:dyDescent="0.25">
      <c r="A66" s="2">
        <f t="shared" si="0"/>
        <v>64</v>
      </c>
      <c r="B66" t="s">
        <v>555</v>
      </c>
      <c r="C66" t="s">
        <v>556</v>
      </c>
      <c r="D66" t="s">
        <v>557</v>
      </c>
      <c r="E66" t="s">
        <v>558</v>
      </c>
      <c r="F66" t="s">
        <v>559</v>
      </c>
      <c r="G66" t="s">
        <v>560</v>
      </c>
      <c r="H66" t="s">
        <v>561</v>
      </c>
      <c r="I66" t="s">
        <v>562</v>
      </c>
      <c r="J66" t="s">
        <v>563</v>
      </c>
      <c r="K66" t="s">
        <v>564</v>
      </c>
      <c r="L66" t="s">
        <v>565</v>
      </c>
      <c r="M66" t="s">
        <v>566</v>
      </c>
      <c r="N66" t="s">
        <v>567</v>
      </c>
    </row>
    <row r="67" spans="1:14" x14ac:dyDescent="0.25">
      <c r="A67" s="2">
        <f t="shared" si="0"/>
        <v>65</v>
      </c>
      <c r="B67" t="s">
        <v>568</v>
      </c>
    </row>
    <row r="68" spans="1:14" x14ac:dyDescent="0.25">
      <c r="A68" s="2">
        <f t="shared" si="0"/>
        <v>66</v>
      </c>
      <c r="B68" t="s">
        <v>569</v>
      </c>
      <c r="C68" t="s">
        <v>487</v>
      </c>
      <c r="D68" t="s">
        <v>488</v>
      </c>
      <c r="E68" t="s">
        <v>487</v>
      </c>
      <c r="F68" t="s">
        <v>487</v>
      </c>
      <c r="G68" t="s">
        <v>487</v>
      </c>
      <c r="H68" t="s">
        <v>487</v>
      </c>
      <c r="I68" t="s">
        <v>487</v>
      </c>
      <c r="J68" t="s">
        <v>487</v>
      </c>
      <c r="K68" t="s">
        <v>487</v>
      </c>
      <c r="L68" t="s">
        <v>487</v>
      </c>
      <c r="M68" t="s">
        <v>487</v>
      </c>
      <c r="N68" t="s">
        <v>488</v>
      </c>
    </row>
    <row r="69" spans="1:14" x14ac:dyDescent="0.25">
      <c r="A69" s="2">
        <f t="shared" si="0"/>
        <v>67</v>
      </c>
      <c r="B69" t="s">
        <v>570</v>
      </c>
      <c r="C69" t="s">
        <v>488</v>
      </c>
      <c r="D69" t="s">
        <v>488</v>
      </c>
      <c r="E69" t="s">
        <v>488</v>
      </c>
      <c r="F69" t="s">
        <v>487</v>
      </c>
      <c r="G69" t="s">
        <v>487</v>
      </c>
      <c r="H69" t="s">
        <v>487</v>
      </c>
      <c r="I69" t="s">
        <v>487</v>
      </c>
      <c r="J69" t="s">
        <v>487</v>
      </c>
      <c r="K69" t="s">
        <v>487</v>
      </c>
      <c r="L69" t="s">
        <v>488</v>
      </c>
      <c r="M69" t="s">
        <v>487</v>
      </c>
      <c r="N69" t="s">
        <v>488</v>
      </c>
    </row>
    <row r="70" spans="1:14" x14ac:dyDescent="0.25">
      <c r="A70" s="2">
        <f t="shared" si="0"/>
        <v>68</v>
      </c>
      <c r="B70" t="s">
        <v>571</v>
      </c>
      <c r="C70" t="s">
        <v>488</v>
      </c>
      <c r="D70" t="s">
        <v>488</v>
      </c>
      <c r="E70" t="s">
        <v>487</v>
      </c>
      <c r="F70" t="s">
        <v>487</v>
      </c>
      <c r="G70" t="s">
        <v>487</v>
      </c>
      <c r="H70" t="s">
        <v>487</v>
      </c>
      <c r="I70" t="s">
        <v>487</v>
      </c>
      <c r="J70" t="s">
        <v>487</v>
      </c>
      <c r="K70" t="s">
        <v>487</v>
      </c>
      <c r="L70" t="s">
        <v>487</v>
      </c>
      <c r="M70" t="s">
        <v>487</v>
      </c>
      <c r="N70" t="s">
        <v>487</v>
      </c>
    </row>
    <row r="71" spans="1:14" x14ac:dyDescent="0.25">
      <c r="A71" s="2">
        <f t="shared" si="0"/>
        <v>69</v>
      </c>
    </row>
    <row r="72" spans="1:14" x14ac:dyDescent="0.25">
      <c r="A72" s="2">
        <f t="shared" si="0"/>
        <v>70</v>
      </c>
      <c r="B72" t="s">
        <v>572</v>
      </c>
      <c r="C72" t="s">
        <v>572</v>
      </c>
      <c r="D72" t="s">
        <v>572</v>
      </c>
      <c r="E72" t="s">
        <v>572</v>
      </c>
      <c r="F72" t="s">
        <v>572</v>
      </c>
      <c r="G72" t="s">
        <v>572</v>
      </c>
      <c r="H72" t="s">
        <v>572</v>
      </c>
      <c r="I72" t="s">
        <v>572</v>
      </c>
      <c r="J72" t="s">
        <v>572</v>
      </c>
      <c r="K72" t="s">
        <v>572</v>
      </c>
      <c r="L72" t="s">
        <v>572</v>
      </c>
      <c r="M72" t="s">
        <v>572</v>
      </c>
      <c r="N72" t="s">
        <v>572</v>
      </c>
    </row>
    <row r="73" spans="1:14" x14ac:dyDescent="0.25">
      <c r="A73" s="2">
        <f t="shared" si="0"/>
        <v>71</v>
      </c>
      <c r="B73" t="s">
        <v>573</v>
      </c>
      <c r="C73" t="s">
        <v>574</v>
      </c>
      <c r="D73" t="s">
        <v>575</v>
      </c>
      <c r="E73" t="s">
        <v>576</v>
      </c>
      <c r="F73" t="s">
        <v>577</v>
      </c>
      <c r="G73" t="s">
        <v>578</v>
      </c>
      <c r="H73" t="s">
        <v>579</v>
      </c>
      <c r="I73" t="s">
        <v>580</v>
      </c>
      <c r="J73" t="s">
        <v>581</v>
      </c>
      <c r="K73" t="s">
        <v>582</v>
      </c>
      <c r="L73" t="s">
        <v>583</v>
      </c>
      <c r="M73" t="s">
        <v>584</v>
      </c>
      <c r="N73" t="s">
        <v>585</v>
      </c>
    </row>
    <row r="74" spans="1:14" x14ac:dyDescent="0.25">
      <c r="A74" s="2">
        <f t="shared" si="0"/>
        <v>72</v>
      </c>
      <c r="B74" t="s">
        <v>586</v>
      </c>
      <c r="C74" t="s">
        <v>587</v>
      </c>
      <c r="D74" t="s">
        <v>588</v>
      </c>
      <c r="E74" t="s">
        <v>589</v>
      </c>
      <c r="F74" t="s">
        <v>590</v>
      </c>
      <c r="G74" t="s">
        <v>591</v>
      </c>
      <c r="H74" t="s">
        <v>592</v>
      </c>
      <c r="I74" t="s">
        <v>593</v>
      </c>
      <c r="J74" t="s">
        <v>594</v>
      </c>
      <c r="K74" t="s">
        <v>595</v>
      </c>
      <c r="L74" t="s">
        <v>596</v>
      </c>
      <c r="M74" t="s">
        <v>597</v>
      </c>
      <c r="N74" t="s">
        <v>598</v>
      </c>
    </row>
    <row r="75" spans="1:14" x14ac:dyDescent="0.25">
      <c r="A75" s="2">
        <f t="shared" si="0"/>
        <v>73</v>
      </c>
      <c r="B75" t="s">
        <v>599</v>
      </c>
      <c r="C75" t="s">
        <v>600</v>
      </c>
      <c r="D75" t="s">
        <v>601</v>
      </c>
      <c r="E75" t="s">
        <v>602</v>
      </c>
      <c r="F75" t="s">
        <v>603</v>
      </c>
      <c r="G75" t="s">
        <v>604</v>
      </c>
      <c r="H75" t="s">
        <v>605</v>
      </c>
      <c r="I75" t="s">
        <v>606</v>
      </c>
      <c r="J75" t="s">
        <v>607</v>
      </c>
      <c r="K75" t="s">
        <v>608</v>
      </c>
      <c r="L75" t="s">
        <v>609</v>
      </c>
      <c r="M75" t="s">
        <v>610</v>
      </c>
      <c r="N75" t="s">
        <v>611</v>
      </c>
    </row>
    <row r="76" spans="1:14" x14ac:dyDescent="0.25">
      <c r="A76" s="2">
        <f t="shared" si="0"/>
        <v>74</v>
      </c>
      <c r="B76" t="s">
        <v>612</v>
      </c>
      <c r="C76" t="s">
        <v>613</v>
      </c>
      <c r="D76" t="s">
        <v>614</v>
      </c>
      <c r="E76" t="s">
        <v>615</v>
      </c>
      <c r="F76" t="s">
        <v>616</v>
      </c>
      <c r="G76" t="s">
        <v>617</v>
      </c>
      <c r="H76" t="s">
        <v>618</v>
      </c>
      <c r="I76" t="s">
        <v>619</v>
      </c>
      <c r="J76" t="s">
        <v>620</v>
      </c>
      <c r="K76" t="s">
        <v>621</v>
      </c>
      <c r="L76" t="s">
        <v>622</v>
      </c>
      <c r="M76" t="s">
        <v>623</v>
      </c>
      <c r="N76" t="s">
        <v>624</v>
      </c>
    </row>
    <row r="77" spans="1:14" x14ac:dyDescent="0.25">
      <c r="B77" t="s">
        <v>625</v>
      </c>
      <c r="C77" t="s">
        <v>625</v>
      </c>
      <c r="D77" t="s">
        <v>625</v>
      </c>
      <c r="E77" t="s">
        <v>625</v>
      </c>
      <c r="F77" t="s">
        <v>625</v>
      </c>
      <c r="G77" t="s">
        <v>625</v>
      </c>
      <c r="H77" t="s">
        <v>625</v>
      </c>
      <c r="I77" t="s">
        <v>625</v>
      </c>
      <c r="J77" t="s">
        <v>625</v>
      </c>
      <c r="K77" t="s">
        <v>625</v>
      </c>
      <c r="L77" t="s">
        <v>625</v>
      </c>
      <c r="M77" t="s">
        <v>625</v>
      </c>
      <c r="N77" t="s">
        <v>625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Albert</cp:lastModifiedBy>
  <dcterms:created xsi:type="dcterms:W3CDTF">2024-04-02T09:27:27Z</dcterms:created>
  <dcterms:modified xsi:type="dcterms:W3CDTF">2024-04-02T09:32:53Z</dcterms:modified>
</cp:coreProperties>
</file>