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<sst xmlns="http://schemas.openxmlformats.org/spreadsheetml/2006/main" count="499" uniqueCount="349">
  <si>
    <t>Новошахтинск</t>
  </si>
  <si>
    <t>Таганрог</t>
  </si>
  <si>
    <t>Шахты</t>
  </si>
  <si>
    <t>2010</t>
  </si>
  <si>
    <t>2011</t>
  </si>
  <si>
    <t>ПОКАЗАТЕЛИ</t>
  </si>
  <si>
    <t>110,9</t>
  </si>
  <si>
    <t>110,4</t>
  </si>
  <si>
    <t>257,2</t>
  </si>
  <si>
    <t>256,6</t>
  </si>
  <si>
    <t>239,9</t>
  </si>
  <si>
    <t>238,5</t>
  </si>
  <si>
    <t>Численность населения (оценка на конец года), тыс. человек</t>
  </si>
  <si>
    <t>8,7</t>
  </si>
  <si>
    <t>8,9</t>
  </si>
  <si>
    <t>10,1</t>
  </si>
  <si>
    <t>10,4</t>
  </si>
  <si>
    <t>10,0</t>
  </si>
  <si>
    <t>10,2</t>
  </si>
  <si>
    <t xml:space="preserve">Число родившихся на 1000 человек населения1) </t>
  </si>
  <si>
    <t>15,7</t>
  </si>
  <si>
    <t>16,0</t>
  </si>
  <si>
    <t>16,3</t>
  </si>
  <si>
    <t>16,2</t>
  </si>
  <si>
    <t>15,1</t>
  </si>
  <si>
    <t>Число умерших на 1000 человек населения1)</t>
  </si>
  <si>
    <t>-7,0</t>
  </si>
  <si>
    <t>-7,1</t>
  </si>
  <si>
    <t>-6,2</t>
  </si>
  <si>
    <t>-5,8</t>
  </si>
  <si>
    <t>-5,7</t>
  </si>
  <si>
    <t>-4,9</t>
  </si>
  <si>
    <t>Естественный прирост, убыль (-) на 1000 человек населения1)</t>
  </si>
  <si>
    <t>174</t>
  </si>
  <si>
    <t>247</t>
  </si>
  <si>
    <t>-602</t>
  </si>
  <si>
    <t>857</t>
  </si>
  <si>
    <t>621</t>
  </si>
  <si>
    <t>-278</t>
  </si>
  <si>
    <t>Миграционный прирост населения2), человек</t>
  </si>
  <si>
    <t>12,5</t>
  </si>
  <si>
    <t>12,4</t>
  </si>
  <si>
    <t>75,9</t>
  </si>
  <si>
    <t>75,2</t>
  </si>
  <si>
    <t>34,3</t>
  </si>
  <si>
    <t>33,8</t>
  </si>
  <si>
    <t>Среднегодовая численность работников организаций3), тыс. человек</t>
  </si>
  <si>
    <t>739</t>
  </si>
  <si>
    <t>679</t>
  </si>
  <si>
    <t>1366</t>
  </si>
  <si>
    <t>1072</t>
  </si>
  <si>
    <t>1267</t>
  </si>
  <si>
    <t>996</t>
  </si>
  <si>
    <t>Численность незанятых граждан, обратившихся за содействием в поиске подходящей работы 
в государственные учреждения службы занятости населения (на конец года), человек</t>
  </si>
  <si>
    <t>1266</t>
  </si>
  <si>
    <t>1059</t>
  </si>
  <si>
    <t>1248</t>
  </si>
  <si>
    <t>943</t>
  </si>
  <si>
    <t>из них признаны безработными</t>
  </si>
  <si>
    <t>И СОЦИАЛЬНАЯ СФЕРА</t>
  </si>
  <si>
    <t>11513,5</t>
  </si>
  <si>
    <t>12795,0</t>
  </si>
  <si>
    <t>15525,9</t>
  </si>
  <si>
    <t>17375,7</t>
  </si>
  <si>
    <t>13613,3</t>
  </si>
  <si>
    <t>15206,8</t>
  </si>
  <si>
    <t>Среднемесячная номинальная начисленная 
заработная плата3), руб.</t>
  </si>
  <si>
    <t>6875,0</t>
  </si>
  <si>
    <t>7449,2</t>
  </si>
  <si>
    <t>7643,5</t>
  </si>
  <si>
    <t>8308,8</t>
  </si>
  <si>
    <t>6906,7</t>
  </si>
  <si>
    <t>7499,6</t>
  </si>
  <si>
    <t>Средний размер назначенных пенсий, руб.</t>
  </si>
  <si>
    <t>32,8</t>
  </si>
  <si>
    <t>32,5</t>
  </si>
  <si>
    <t>88,0</t>
  </si>
  <si>
    <t>88,7</t>
  </si>
  <si>
    <t>78,4</t>
  </si>
  <si>
    <t>78,3</t>
  </si>
  <si>
    <t>Численность пенсионеров, тыс. человек</t>
  </si>
  <si>
    <t>19,2</t>
  </si>
  <si>
    <t>19,4</t>
  </si>
  <si>
    <t>21,5</t>
  </si>
  <si>
    <t>21,9</t>
  </si>
  <si>
    <t>20,2</t>
  </si>
  <si>
    <t>20,4</t>
  </si>
  <si>
    <t>Общая площаль жилых помещений, приходящаяся в среднем на одного городского жителя (на конец года)4), м2</t>
  </si>
  <si>
    <t>30</t>
  </si>
  <si>
    <t>55</t>
  </si>
  <si>
    <t>56</t>
  </si>
  <si>
    <t>41</t>
  </si>
  <si>
    <t>Число дошкольных образовательных учреждений</t>
  </si>
  <si>
    <t>в них:</t>
  </si>
  <si>
    <t>2,7</t>
  </si>
  <si>
    <t>2,8</t>
  </si>
  <si>
    <t>8,5</t>
  </si>
  <si>
    <t>8,8</t>
  </si>
  <si>
    <t>6,0</t>
  </si>
  <si>
    <t>6,2</t>
  </si>
  <si>
    <t>детей, тыс. человек</t>
  </si>
  <si>
    <t>2,5</t>
  </si>
  <si>
    <t>2,6</t>
  </si>
  <si>
    <t>7,1</t>
  </si>
  <si>
    <t>7,3</t>
  </si>
  <si>
    <t>5,6</t>
  </si>
  <si>
    <t>мест, тыс.</t>
  </si>
  <si>
    <t>Численность врачей, человек:</t>
  </si>
  <si>
    <t>196</t>
  </si>
  <si>
    <t>199</t>
  </si>
  <si>
    <t>1052</t>
  </si>
  <si>
    <t>1029</t>
  </si>
  <si>
    <t>646</t>
  </si>
  <si>
    <t>668</t>
  </si>
  <si>
    <t>всего</t>
  </si>
  <si>
    <t>17,7</t>
  </si>
  <si>
    <t>18,0</t>
  </si>
  <si>
    <t>40,9</t>
  </si>
  <si>
    <t>40,1</t>
  </si>
  <si>
    <t>26,9</t>
  </si>
  <si>
    <t>28,0</t>
  </si>
  <si>
    <t>на 10 000 человек населения4)</t>
  </si>
  <si>
    <t>Численность среднего медицинского персонала, человек:</t>
  </si>
  <si>
    <t>831</t>
  </si>
  <si>
    <t>817</t>
  </si>
  <si>
    <t>2989</t>
  </si>
  <si>
    <t>3045</t>
  </si>
  <si>
    <t>2471</t>
  </si>
  <si>
    <t>2463</t>
  </si>
  <si>
    <t>74,9</t>
  </si>
  <si>
    <t>74,0</t>
  </si>
  <si>
    <t>116,2</t>
  </si>
  <si>
    <t>118,7</t>
  </si>
  <si>
    <t>103,0</t>
  </si>
  <si>
    <t>103,3</t>
  </si>
  <si>
    <t>3</t>
  </si>
  <si>
    <t>11</t>
  </si>
  <si>
    <t>10</t>
  </si>
  <si>
    <t>9</t>
  </si>
  <si>
    <t>Число больничных учреждений</t>
  </si>
  <si>
    <t>Число больничных коек круглосуточных 
стационаров:</t>
  </si>
  <si>
    <t>1,0</t>
  </si>
  <si>
    <t>2,3</t>
  </si>
  <si>
    <t>всего, тыс.</t>
  </si>
  <si>
    <t>86,6</t>
  </si>
  <si>
    <t>87,0</t>
  </si>
  <si>
    <t>91,2</t>
  </si>
  <si>
    <t>89,6</t>
  </si>
  <si>
    <t>108,0</t>
  </si>
  <si>
    <t>108,6</t>
  </si>
  <si>
    <t>5</t>
  </si>
  <si>
    <t>23</t>
  </si>
  <si>
    <t>22</t>
  </si>
  <si>
    <t>16</t>
  </si>
  <si>
    <t>Число амбулаторно-поликлинических учреждений</t>
  </si>
  <si>
    <t>Мощность амбулаторно-поликлинических учреждений, посещений в смену:</t>
  </si>
  <si>
    <t>10,5</t>
  </si>
  <si>
    <t>9,6</t>
  </si>
  <si>
    <t>5,3</t>
  </si>
  <si>
    <t>5,4</t>
  </si>
  <si>
    <t>239,8</t>
  </si>
  <si>
    <t>254,6</t>
  </si>
  <si>
    <t>406,6</t>
  </si>
  <si>
    <t>374,6</t>
  </si>
  <si>
    <t>222,2</t>
  </si>
  <si>
    <t>227,3</t>
  </si>
  <si>
    <t>1064</t>
  </si>
  <si>
    <t>967</t>
  </si>
  <si>
    <t>5001</t>
  </si>
  <si>
    <t>4554</t>
  </si>
  <si>
    <t>2465</t>
  </si>
  <si>
    <t>2303</t>
  </si>
  <si>
    <t xml:space="preserve">Число зарегистрированных преступлений </t>
  </si>
  <si>
    <t>510</t>
  </si>
  <si>
    <t>458</t>
  </si>
  <si>
    <t>1305</t>
  </si>
  <si>
    <t>1063</t>
  </si>
  <si>
    <t>937</t>
  </si>
  <si>
    <t>956</t>
  </si>
  <si>
    <t>Выявлено лиц, совершивших преступления, 
человек</t>
  </si>
  <si>
    <t>ФОНДЫ</t>
  </si>
  <si>
    <t>4511,4</t>
  </si>
  <si>
    <t>55373,2</t>
  </si>
  <si>
    <t>28588,9</t>
  </si>
  <si>
    <t>Наличие основных фондов организаций5)  
(на конец года), млн. руб.</t>
  </si>
  <si>
    <t>351,4</t>
  </si>
  <si>
    <t>245,2</t>
  </si>
  <si>
    <t>4573,1</t>
  </si>
  <si>
    <t>6687,2</t>
  </si>
  <si>
    <t>2633,2</t>
  </si>
  <si>
    <t>2416,5</t>
  </si>
  <si>
    <t>Ввод в действие основных фондов5), млн. руб.</t>
  </si>
  <si>
    <t>46,4</t>
  </si>
  <si>
    <t>47,7</t>
  </si>
  <si>
    <t>36,7</t>
  </si>
  <si>
    <t>38,5</t>
  </si>
  <si>
    <t>28,1</t>
  </si>
  <si>
    <t>33,6</t>
  </si>
  <si>
    <t>Степень износа основных фондов 
(на конец года) 7), процентов</t>
  </si>
  <si>
    <t>23,7</t>
  </si>
  <si>
    <t>11,5</t>
  </si>
  <si>
    <t>12,3</t>
  </si>
  <si>
    <t>5,8</t>
  </si>
  <si>
    <t>Удельный вес полностью изношенных основных фондов в общем объеме основных фондов7), 
в процентах</t>
  </si>
  <si>
    <t>И ОРГАНИЗАЦИИ</t>
  </si>
  <si>
    <t>660</t>
  </si>
  <si>
    <t>6389</t>
  </si>
  <si>
    <t>6685</t>
  </si>
  <si>
    <t>3189</t>
  </si>
  <si>
    <t>3283</t>
  </si>
  <si>
    <t>Число предприятий и организаций (на конец года; по данным государственной регистрации)</t>
  </si>
  <si>
    <t>Ростов-на-Дону</t>
  </si>
  <si>
    <t>Батайск</t>
  </si>
  <si>
    <t>Волгодонск</t>
  </si>
  <si>
    <t>Новочеркасск</t>
  </si>
  <si>
    <t xml:space="preserve">ДОБЫЧА ПОЛЕЗНЫХ ИСКОПАЕМЫХ, 
ПРОИЗВОДСТВО И РАСПРЕДЕЛЕНИЕ </t>
  </si>
  <si>
    <t>Число действующих организаций по видам 
деятельности (на конец года):</t>
  </si>
  <si>
    <t>добыча полезных ископаемых</t>
  </si>
  <si>
    <t>-</t>
  </si>
  <si>
    <t>обрабатывающие производства</t>
  </si>
  <si>
    <t>359</t>
  </si>
  <si>
    <t>305</t>
  </si>
  <si>
    <t>54</t>
  </si>
  <si>
    <t>48</t>
  </si>
  <si>
    <t>136</t>
  </si>
  <si>
    <t>134</t>
  </si>
  <si>
    <t>66</t>
  </si>
  <si>
    <t>производство и распределение 
электроэнергии, газа и воды</t>
  </si>
  <si>
    <t>73</t>
  </si>
  <si>
    <t>86</t>
  </si>
  <si>
    <t>24</t>
  </si>
  <si>
    <t>28</t>
  </si>
  <si>
    <t>34</t>
  </si>
  <si>
    <t>27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</si>
  <si>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</si>
  <si>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120656,0</t>
  </si>
  <si>
    <t>155370,2</t>
  </si>
  <si>
    <t>3258,3</t>
  </si>
  <si>
    <t>3231,1</t>
  </si>
  <si>
    <t>11901,8</t>
  </si>
  <si>
    <t>13249,4</t>
  </si>
  <si>
    <t>21946,8</t>
  </si>
  <si>
    <t>27739,1</t>
  </si>
  <si>
    <t>производство и распределение электроэнергии, газа и воды</t>
  </si>
  <si>
    <t>22278,9</t>
  </si>
  <si>
    <t>30330,8</t>
  </si>
  <si>
    <t>732,7</t>
  </si>
  <si>
    <t>776,6</t>
  </si>
  <si>
    <t>17419,4</t>
  </si>
  <si>
    <t>26086,7</t>
  </si>
  <si>
    <t>13085,7</t>
  </si>
  <si>
    <t>14576,8</t>
  </si>
  <si>
    <t>СТРОИТЕЛЬСТВО</t>
  </si>
  <si>
    <t>Объем работ, выполненных по виду деятельности ”Строительство” (в фактически действовавших ценах), млн. руб.</t>
  </si>
  <si>
    <t>37392,6</t>
  </si>
  <si>
    <t>43069,9</t>
  </si>
  <si>
    <t>2958,9</t>
  </si>
  <si>
    <t>3323,4</t>
  </si>
  <si>
    <t>9974,0</t>
  </si>
  <si>
    <t>7885,4</t>
  </si>
  <si>
    <t>1698,1</t>
  </si>
  <si>
    <t>3278,6</t>
  </si>
  <si>
    <t>Ввод в действие объектов за счет всех источников финансирования:</t>
  </si>
  <si>
    <t>жилые дома, тыс. м2 общей площади</t>
  </si>
  <si>
    <t>850,0</t>
  </si>
  <si>
    <t>895,1</t>
  </si>
  <si>
    <t>90,0</t>
  </si>
  <si>
    <t>92,1</t>
  </si>
  <si>
    <t>59,2</t>
  </si>
  <si>
    <t>63,6</t>
  </si>
  <si>
    <t>78,1</t>
  </si>
  <si>
    <t>79,1</t>
  </si>
  <si>
    <t>квартиры (включая квартиры в общежитиях)</t>
  </si>
  <si>
    <t>8930</t>
  </si>
  <si>
    <t>10216</t>
  </si>
  <si>
    <t>607</t>
  </si>
  <si>
    <t>1047</t>
  </si>
  <si>
    <t>444</t>
  </si>
  <si>
    <t>319</t>
  </si>
  <si>
    <t>795</t>
  </si>
  <si>
    <t>701</t>
  </si>
  <si>
    <t xml:space="preserve">дошкольные образовательные учреждения, мест </t>
  </si>
  <si>
    <t>280</t>
  </si>
  <si>
    <t xml:space="preserve">ТОРГОВЛЯ3) </t>
  </si>
  <si>
    <t>Оборот розничной торговли (в фактически 
действовавших ценах), млн. руб.</t>
  </si>
  <si>
    <t>59533,0</t>
  </si>
  <si>
    <t>73661,6</t>
  </si>
  <si>
    <t>2327,7</t>
  </si>
  <si>
    <t>3135,7</t>
  </si>
  <si>
    <t>6076,2</t>
  </si>
  <si>
    <t>7383,1</t>
  </si>
  <si>
    <t>2610,8</t>
  </si>
  <si>
    <t>3814,5</t>
  </si>
  <si>
    <t>Индекс физического объема оборота розничной торговли, в процентах к предыдущему году</t>
  </si>
  <si>
    <t>111,0</t>
  </si>
  <si>
    <t>114,9</t>
  </si>
  <si>
    <t>118,3</t>
  </si>
  <si>
    <t>125,1</t>
  </si>
  <si>
    <t>105,2</t>
  </si>
  <si>
    <t>112,9</t>
  </si>
  <si>
    <t>123,4</t>
  </si>
  <si>
    <t>135,7</t>
  </si>
  <si>
    <t xml:space="preserve">Оборот общественного питания (в фактически действовавших ценах), млн. руб. </t>
  </si>
  <si>
    <t>1705,4</t>
  </si>
  <si>
    <t>1860,5</t>
  </si>
  <si>
    <t>37,0</t>
  </si>
  <si>
    <t>43,1</t>
  </si>
  <si>
    <t>89,1</t>
  </si>
  <si>
    <t>92,6</t>
  </si>
  <si>
    <t>214,9</t>
  </si>
  <si>
    <t>206,5</t>
  </si>
  <si>
    <t>Индекс физического объема оборота общественного питания, в процентах к предыдущему году</t>
  </si>
  <si>
    <t>112,0</t>
  </si>
  <si>
    <t>102,1</t>
  </si>
  <si>
    <t>110,5</t>
  </si>
  <si>
    <t>109,2</t>
  </si>
  <si>
    <t>97,7</t>
  </si>
  <si>
    <t>97,3</t>
  </si>
  <si>
    <t>107,8</t>
  </si>
  <si>
    <t>89,9</t>
  </si>
  <si>
    <t>ИНВЕСТИЦИИ3)</t>
  </si>
  <si>
    <t>Инвестиции в основной капитал (в фактически действовавших ценах), млн. руб.</t>
  </si>
  <si>
    <t>42819,7</t>
  </si>
  <si>
    <t>40776,0</t>
  </si>
  <si>
    <t>684,1</t>
  </si>
  <si>
    <t>1149,4</t>
  </si>
  <si>
    <t>17171,1</t>
  </si>
  <si>
    <t>18084,6</t>
  </si>
  <si>
    <t>9000,4</t>
  </si>
  <si>
    <t>6425,3</t>
  </si>
  <si>
    <t>Удельный вес инвестиций в основной капитал, финансируемых за счет бюджетных средств, 
в общем объеме инвестиций, процентов</t>
  </si>
  <si>
    <t>44,5</t>
  </si>
  <si>
    <t>33,0</t>
  </si>
  <si>
    <t>25,9</t>
  </si>
  <si>
    <t>25,5</t>
  </si>
  <si>
    <t>2,2</t>
  </si>
  <si>
    <t>5,5</t>
  </si>
  <si>
    <t>11,6</t>
  </si>
  <si>
    <t>в том числе за счет федерального бюджета</t>
  </si>
  <si>
    <t>26,4</t>
  </si>
  <si>
    <t>22,9</t>
  </si>
  <si>
    <t>2,4</t>
  </si>
  <si>
    <t>0,8</t>
  </si>
  <si>
    <t>25,0</t>
  </si>
  <si>
    <t>4,5</t>
  </si>
  <si>
    <t>9,8</t>
  </si>
  <si>
    <t xml:space="preserve">
1) . - данные рассчитаны с использованием численности населения без учета итогов Всероссийской переписи населения 2010 года.
2) . - данные приведены без учета итогов Всероссийской переписи населения 2010 года.
3) По организациям, не относящимся к субъектам малого предпринимательства.
4) . – данные рассчитаны с использованием численности населения, пересчитанной с учетом итогов Всероссийской переписи населения 2010 года.
5) По полной учетной стоимости; по коммерческим, без субъектов малого предпринимательства, и некоммерческим организациям.
6) С учетом переоценки, проведенной на конец года коммерческими организациями (без субъектов малого предпринимательства).
7) По коммерческим организациям, без субъектов малого предпринимательства.
8)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
законом от 29.11.2007 № 282-ФЗ « Об официальном статистическом учете и системе государственной статистики в Российской Федерации» (п.5 ст.4, ч.1 ст.9).</t>
  </si>
  <si>
    <r>
      <t>…</t>
    </r>
    <r>
      <rPr>
        <vertAlign val="superscript"/>
        <sz val="11"/>
        <color theme="1"/>
        <rFont val="Calibri"/>
        <family val="2"/>
        <charset val="204"/>
        <scheme val="minor"/>
      </rPr>
      <t>8)</t>
    </r>
  </si>
  <si>
    <t>труд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</si>
</sst>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topLeftCell="A61" workbookViewId="0">
      <selection activeCell="R15" sqref="R15"/>
    </sheetView>
  </sheetViews>
  <sheetFormatPr defaultRowHeight="15" x14ac:dyDescent="0.25"/>
  <cols>
    <col min="3" max="3" width="9.5703125" bestFit="1" customWidth="1"/>
    <col min="4" max="10" width="9.28515625" bestFit="1" customWidth="1"/>
  </cols>
  <sheetData>
    <row r="1" spans="1:16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16" x14ac:dyDescent="0.25">
      <c r="A2" s="1">
        <v>0</v>
      </c>
      <c r="C2" t="s">
        <v>211</v>
      </c>
      <c r="D2" t="s">
        <v>211</v>
      </c>
      <c r="E2" t="s">
        <v>212</v>
      </c>
      <c r="F2" t="s">
        <v>212</v>
      </c>
      <c r="G2" t="s">
        <v>213</v>
      </c>
      <c r="H2" t="s">
        <v>213</v>
      </c>
      <c r="I2" t="s">
        <v>214</v>
      </c>
      <c r="J2" t="s">
        <v>214</v>
      </c>
      <c r="K2" t="s">
        <v>0</v>
      </c>
      <c r="L2" t="s">
        <v>0</v>
      </c>
      <c r="M2" t="s">
        <v>1</v>
      </c>
      <c r="N2" t="s">
        <v>1</v>
      </c>
      <c r="O2" t="s">
        <v>2</v>
      </c>
      <c r="P2" t="s">
        <v>2</v>
      </c>
    </row>
    <row r="3" spans="1:16" x14ac:dyDescent="0.25">
      <c r="A3" s="1">
        <v>1</v>
      </c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  <c r="K3" t="s">
        <v>3</v>
      </c>
      <c r="L3" t="s">
        <v>4</v>
      </c>
      <c r="M3" t="s">
        <v>3</v>
      </c>
      <c r="N3" t="s">
        <v>4</v>
      </c>
      <c r="O3" t="s">
        <v>3</v>
      </c>
      <c r="P3" t="s">
        <v>4</v>
      </c>
    </row>
    <row r="4" spans="1:16" x14ac:dyDescent="0.25">
      <c r="A4" s="1">
        <v>2</v>
      </c>
      <c r="B4" s="5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</row>
    <row r="5" spans="1:16" x14ac:dyDescent="0.25">
      <c r="A5" s="1">
        <v>3</v>
      </c>
      <c r="B5" s="6" t="s">
        <v>12</v>
      </c>
      <c r="C5" s="3">
        <v>1091</v>
      </c>
      <c r="D5" s="3">
        <v>1096.5</v>
      </c>
      <c r="E5" s="3">
        <v>112.4</v>
      </c>
      <c r="F5" s="3">
        <v>114.3</v>
      </c>
      <c r="G5" s="3">
        <v>170.7</v>
      </c>
      <c r="H5" s="3">
        <v>170.2</v>
      </c>
      <c r="I5" s="3">
        <v>169</v>
      </c>
      <c r="J5" s="3">
        <v>169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10</v>
      </c>
      <c r="P5" s="4" t="s">
        <v>11</v>
      </c>
    </row>
    <row r="6" spans="1:16" x14ac:dyDescent="0.25">
      <c r="A6" s="1">
        <v>4</v>
      </c>
      <c r="B6" s="6" t="s">
        <v>19</v>
      </c>
      <c r="C6" s="3">
        <v>9.9</v>
      </c>
      <c r="D6" s="3">
        <v>10</v>
      </c>
      <c r="E6" s="3">
        <v>14.6</v>
      </c>
      <c r="F6" s="3">
        <v>14.3</v>
      </c>
      <c r="G6" s="3">
        <v>10.5</v>
      </c>
      <c r="H6" s="3">
        <v>10.7</v>
      </c>
      <c r="I6" s="3">
        <v>10.1</v>
      </c>
      <c r="J6" s="3">
        <v>10.4</v>
      </c>
      <c r="K6" s="4" t="s">
        <v>13</v>
      </c>
      <c r="L6" s="4" t="s">
        <v>14</v>
      </c>
      <c r="M6" s="4" t="s">
        <v>15</v>
      </c>
      <c r="N6" s="4" t="s">
        <v>16</v>
      </c>
      <c r="O6" s="4" t="s">
        <v>17</v>
      </c>
      <c r="P6" s="4" t="s">
        <v>18</v>
      </c>
    </row>
    <row r="7" spans="1:16" x14ac:dyDescent="0.25">
      <c r="A7" s="1">
        <v>5</v>
      </c>
      <c r="B7" s="6" t="s">
        <v>25</v>
      </c>
      <c r="C7" s="3">
        <v>12.4</v>
      </c>
      <c r="D7" s="3">
        <v>11.9</v>
      </c>
      <c r="E7" s="3">
        <v>13.4</v>
      </c>
      <c r="F7" s="3">
        <v>13.2</v>
      </c>
      <c r="G7" s="3">
        <v>11.5</v>
      </c>
      <c r="H7" s="3">
        <v>10.3</v>
      </c>
      <c r="I7" s="3">
        <v>16</v>
      </c>
      <c r="J7" s="3">
        <v>15.4</v>
      </c>
      <c r="K7" s="4" t="s">
        <v>20</v>
      </c>
      <c r="L7" s="4" t="s">
        <v>21</v>
      </c>
      <c r="M7" s="4" t="s">
        <v>22</v>
      </c>
      <c r="N7" s="4" t="s">
        <v>23</v>
      </c>
      <c r="O7" s="4" t="s">
        <v>20</v>
      </c>
      <c r="P7" s="4" t="s">
        <v>24</v>
      </c>
    </row>
    <row r="8" spans="1:16" x14ac:dyDescent="0.25">
      <c r="A8" s="1">
        <v>6</v>
      </c>
      <c r="B8" s="6" t="s">
        <v>32</v>
      </c>
      <c r="C8" s="3">
        <v>-2.5</v>
      </c>
      <c r="D8" s="3">
        <v>-1.9</v>
      </c>
      <c r="E8" s="3">
        <v>1.2</v>
      </c>
      <c r="F8" s="3">
        <v>1.1000000000000001</v>
      </c>
      <c r="G8" s="3">
        <v>-1</v>
      </c>
      <c r="H8" s="3">
        <v>0.4</v>
      </c>
      <c r="I8" s="3">
        <v>-5.9</v>
      </c>
      <c r="J8" s="3">
        <v>-5</v>
      </c>
      <c r="K8" s="4" t="s">
        <v>26</v>
      </c>
      <c r="L8" s="4" t="s">
        <v>27</v>
      </c>
      <c r="M8" s="4" t="s">
        <v>28</v>
      </c>
      <c r="N8" s="4" t="s">
        <v>29</v>
      </c>
      <c r="O8" s="4" t="s">
        <v>30</v>
      </c>
      <c r="P8" s="4" t="s">
        <v>31</v>
      </c>
    </row>
    <row r="9" spans="1:16" x14ac:dyDescent="0.25">
      <c r="A9" s="1">
        <v>7</v>
      </c>
    </row>
    <row r="10" spans="1:16" x14ac:dyDescent="0.25">
      <c r="A10" s="1">
        <v>8</v>
      </c>
    </row>
    <row r="11" spans="1:16" x14ac:dyDescent="0.25">
      <c r="A11" s="1">
        <v>9</v>
      </c>
    </row>
    <row r="12" spans="1:16" x14ac:dyDescent="0.25">
      <c r="A12" s="1">
        <v>10</v>
      </c>
    </row>
    <row r="13" spans="1:16" x14ac:dyDescent="0.25">
      <c r="A13" s="1">
        <v>11</v>
      </c>
    </row>
    <row r="14" spans="1:16" x14ac:dyDescent="0.25">
      <c r="A14" s="1">
        <v>12</v>
      </c>
      <c r="B14" s="6" t="s">
        <v>39</v>
      </c>
      <c r="C14" s="3">
        <v>3730</v>
      </c>
      <c r="D14" s="3">
        <v>7604</v>
      </c>
      <c r="E14" s="3">
        <v>2164</v>
      </c>
      <c r="F14" s="3">
        <v>1818</v>
      </c>
      <c r="G14" s="3">
        <v>-144</v>
      </c>
      <c r="H14" s="3">
        <v>-556</v>
      </c>
      <c r="I14" s="3">
        <v>572</v>
      </c>
      <c r="J14" s="3">
        <v>901</v>
      </c>
      <c r="K14" s="4" t="s">
        <v>33</v>
      </c>
      <c r="L14" s="4" t="s">
        <v>34</v>
      </c>
      <c r="M14" s="4" t="s">
        <v>35</v>
      </c>
      <c r="N14" s="4" t="s">
        <v>36</v>
      </c>
      <c r="O14" s="4" t="s">
        <v>37</v>
      </c>
      <c r="P14" s="4" t="s">
        <v>38</v>
      </c>
    </row>
    <row r="15" spans="1:16" x14ac:dyDescent="0.25">
      <c r="A15" s="1">
        <v>13</v>
      </c>
      <c r="B15" s="6" t="s">
        <v>348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1">
        <v>14</v>
      </c>
      <c r="B16" s="6" t="s">
        <v>46</v>
      </c>
      <c r="C16" s="3">
        <v>300.89999999999998</v>
      </c>
      <c r="D16" s="3">
        <v>299.89999999999998</v>
      </c>
      <c r="E16" s="3">
        <v>21.8</v>
      </c>
      <c r="F16" s="3">
        <v>21.5</v>
      </c>
      <c r="G16" s="3">
        <v>40.6</v>
      </c>
      <c r="H16" s="3">
        <v>41.1</v>
      </c>
      <c r="I16" s="3">
        <v>45.8</v>
      </c>
      <c r="J16" s="3">
        <v>44.9</v>
      </c>
      <c r="K16" s="4" t="s">
        <v>40</v>
      </c>
      <c r="L16" s="4" t="s">
        <v>41</v>
      </c>
      <c r="M16" s="4" t="s">
        <v>42</v>
      </c>
      <c r="N16" s="4" t="s">
        <v>43</v>
      </c>
      <c r="O16" s="4" t="s">
        <v>44</v>
      </c>
      <c r="P16" s="4" t="s">
        <v>45</v>
      </c>
    </row>
    <row r="17" spans="1:16" x14ac:dyDescent="0.25">
      <c r="A17" s="1">
        <v>15</v>
      </c>
      <c r="B17" s="6" t="s">
        <v>53</v>
      </c>
      <c r="C17" s="3">
        <v>4845</v>
      </c>
      <c r="D17" s="3">
        <v>3864</v>
      </c>
      <c r="E17" s="3">
        <v>552</v>
      </c>
      <c r="F17" s="3">
        <v>453</v>
      </c>
      <c r="G17" s="3">
        <v>911</v>
      </c>
      <c r="H17" s="3">
        <v>632</v>
      </c>
      <c r="I17" s="3">
        <v>435</v>
      </c>
      <c r="J17" s="3">
        <v>515</v>
      </c>
      <c r="K17" s="4" t="s">
        <v>47</v>
      </c>
      <c r="L17" s="4" t="s">
        <v>48</v>
      </c>
      <c r="M17" s="4" t="s">
        <v>49</v>
      </c>
      <c r="N17" s="4" t="s">
        <v>50</v>
      </c>
      <c r="O17" s="4" t="s">
        <v>51</v>
      </c>
      <c r="P17" s="4" t="s">
        <v>52</v>
      </c>
    </row>
    <row r="18" spans="1:16" x14ac:dyDescent="0.25">
      <c r="A18" s="1">
        <v>16</v>
      </c>
      <c r="B18" s="6" t="s">
        <v>58</v>
      </c>
      <c r="C18" s="3">
        <v>4705</v>
      </c>
      <c r="D18" s="3">
        <v>3722</v>
      </c>
      <c r="E18" s="3">
        <v>547</v>
      </c>
      <c r="F18" s="3">
        <v>453</v>
      </c>
      <c r="G18" s="3">
        <v>910</v>
      </c>
      <c r="H18" s="3">
        <v>632</v>
      </c>
      <c r="I18" s="3">
        <v>429</v>
      </c>
      <c r="J18" s="3">
        <v>515</v>
      </c>
      <c r="K18" s="4" t="s">
        <v>47</v>
      </c>
      <c r="L18" s="4" t="s">
        <v>48</v>
      </c>
      <c r="M18" s="4" t="s">
        <v>54</v>
      </c>
      <c r="N18" s="4" t="s">
        <v>55</v>
      </c>
      <c r="O18" s="4" t="s">
        <v>56</v>
      </c>
      <c r="P18" s="4" t="s">
        <v>57</v>
      </c>
    </row>
    <row r="19" spans="1:16" x14ac:dyDescent="0.25">
      <c r="A19" s="1">
        <v>17</v>
      </c>
      <c r="B19" s="6" t="s">
        <v>59</v>
      </c>
      <c r="C19" s="4"/>
      <c r="D19" s="4"/>
      <c r="E19" s="4"/>
      <c r="F19" s="4"/>
      <c r="G19" s="4"/>
      <c r="H19" s="4"/>
      <c r="I19" s="4"/>
      <c r="J19" s="4"/>
      <c r="K19" s="4" t="s">
        <v>59</v>
      </c>
      <c r="L19" s="4" t="s">
        <v>59</v>
      </c>
      <c r="M19" s="4" t="s">
        <v>59</v>
      </c>
      <c r="N19" s="4" t="s">
        <v>59</v>
      </c>
      <c r="O19" s="4" t="s">
        <v>59</v>
      </c>
      <c r="P19" s="4" t="s">
        <v>59</v>
      </c>
    </row>
    <row r="20" spans="1:16" x14ac:dyDescent="0.25">
      <c r="A20" s="1">
        <v>18</v>
      </c>
      <c r="B20" s="6" t="s">
        <v>66</v>
      </c>
      <c r="C20" s="3">
        <v>21053.8</v>
      </c>
      <c r="D20" s="3">
        <v>23935.7</v>
      </c>
      <c r="E20" s="3">
        <v>17389.400000000001</v>
      </c>
      <c r="F20" s="3">
        <v>19783.2</v>
      </c>
      <c r="G20" s="3">
        <v>20225.599999999999</v>
      </c>
      <c r="H20" s="3">
        <v>21021</v>
      </c>
      <c r="I20" s="3">
        <v>15477.7</v>
      </c>
      <c r="J20" s="3">
        <v>17913.8</v>
      </c>
      <c r="K20" s="4" t="s">
        <v>60</v>
      </c>
      <c r="L20" s="4" t="s">
        <v>61</v>
      </c>
      <c r="M20" s="4" t="s">
        <v>62</v>
      </c>
      <c r="N20" s="4" t="s">
        <v>63</v>
      </c>
      <c r="O20" s="4" t="s">
        <v>64</v>
      </c>
      <c r="P20" s="4" t="s">
        <v>65</v>
      </c>
    </row>
    <row r="21" spans="1:16" x14ac:dyDescent="0.25">
      <c r="A21" s="1">
        <v>19</v>
      </c>
      <c r="B21" s="6" t="s">
        <v>73</v>
      </c>
      <c r="C21" s="3">
        <v>7597</v>
      </c>
      <c r="D21" s="3">
        <v>8263.2000000000007</v>
      </c>
      <c r="E21" s="3">
        <v>7264.1</v>
      </c>
      <c r="F21" s="3">
        <v>7897.2</v>
      </c>
      <c r="G21" s="3">
        <v>7027.2</v>
      </c>
      <c r="H21" s="3">
        <v>7665.1</v>
      </c>
      <c r="I21" s="3">
        <v>7371.1</v>
      </c>
      <c r="J21" s="3">
        <v>8011.2</v>
      </c>
      <c r="K21" s="4" t="s">
        <v>67</v>
      </c>
      <c r="L21" s="4" t="s">
        <v>68</v>
      </c>
      <c r="M21" s="4" t="s">
        <v>69</v>
      </c>
      <c r="N21" s="4" t="s">
        <v>70</v>
      </c>
      <c r="O21" s="4" t="s">
        <v>71</v>
      </c>
      <c r="P21" s="4" t="s">
        <v>72</v>
      </c>
    </row>
    <row r="22" spans="1:16" x14ac:dyDescent="0.25">
      <c r="A22" s="1">
        <v>20</v>
      </c>
      <c r="B22" s="6" t="s">
        <v>80</v>
      </c>
      <c r="C22" s="3">
        <v>277.3</v>
      </c>
      <c r="D22" s="3">
        <v>280.2</v>
      </c>
      <c r="E22" s="3">
        <v>28.6</v>
      </c>
      <c r="F22" s="3">
        <v>29</v>
      </c>
      <c r="G22" s="3">
        <v>45.4</v>
      </c>
      <c r="H22" s="3">
        <v>46.6</v>
      </c>
      <c r="I22" s="3">
        <v>50.9</v>
      </c>
      <c r="J22" s="3">
        <v>50.9</v>
      </c>
      <c r="K22" s="4" t="s">
        <v>74</v>
      </c>
      <c r="L22" s="4" t="s">
        <v>75</v>
      </c>
      <c r="M22" s="4" t="s">
        <v>76</v>
      </c>
      <c r="N22" s="4" t="s">
        <v>77</v>
      </c>
      <c r="O22" s="4" t="s">
        <v>78</v>
      </c>
      <c r="P22" s="4" t="s">
        <v>79</v>
      </c>
    </row>
    <row r="23" spans="1:16" x14ac:dyDescent="0.25">
      <c r="A23" s="1">
        <v>21</v>
      </c>
      <c r="B23" s="6" t="s">
        <v>87</v>
      </c>
      <c r="C23" s="3">
        <v>22.3</v>
      </c>
      <c r="D23" s="3">
        <v>22.8</v>
      </c>
      <c r="E23" s="3">
        <v>18.399999999999999</v>
      </c>
      <c r="F23" s="3">
        <v>18.5</v>
      </c>
      <c r="G23" s="3">
        <v>21.2</v>
      </c>
      <c r="H23" s="3">
        <v>21.6</v>
      </c>
      <c r="I23" s="3">
        <v>22</v>
      </c>
      <c r="J23" s="3">
        <v>22.3</v>
      </c>
      <c r="K23" s="4" t="s">
        <v>81</v>
      </c>
      <c r="L23" s="4" t="s">
        <v>82</v>
      </c>
      <c r="M23" s="4" t="s">
        <v>83</v>
      </c>
      <c r="N23" s="4" t="s">
        <v>84</v>
      </c>
      <c r="O23" s="4" t="s">
        <v>85</v>
      </c>
      <c r="P23" s="4" t="s">
        <v>86</v>
      </c>
    </row>
    <row r="24" spans="1:16" x14ac:dyDescent="0.25">
      <c r="A24" s="1">
        <v>22</v>
      </c>
      <c r="B24" s="6" t="s">
        <v>92</v>
      </c>
      <c r="C24" s="3">
        <v>183</v>
      </c>
      <c r="D24" s="3">
        <v>180</v>
      </c>
      <c r="E24" s="3">
        <v>27</v>
      </c>
      <c r="F24" s="3">
        <v>28</v>
      </c>
      <c r="G24" s="3">
        <v>35</v>
      </c>
      <c r="H24" s="3">
        <v>37</v>
      </c>
      <c r="I24" s="3">
        <v>47</v>
      </c>
      <c r="J24" s="3">
        <v>47</v>
      </c>
      <c r="K24" s="4" t="s">
        <v>88</v>
      </c>
      <c r="L24" s="4" t="s">
        <v>88</v>
      </c>
      <c r="M24" s="4" t="s">
        <v>89</v>
      </c>
      <c r="N24" s="4" t="s">
        <v>90</v>
      </c>
      <c r="O24" s="4" t="s">
        <v>91</v>
      </c>
      <c r="P24" s="4" t="s">
        <v>91</v>
      </c>
    </row>
    <row r="25" spans="1:16" x14ac:dyDescent="0.25">
      <c r="A25" s="1">
        <v>23</v>
      </c>
      <c r="B25" s="6" t="s">
        <v>93</v>
      </c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</row>
    <row r="26" spans="1:16" x14ac:dyDescent="0.25">
      <c r="A26" s="1">
        <v>24</v>
      </c>
      <c r="B26" s="6" t="s">
        <v>100</v>
      </c>
      <c r="C26" s="3">
        <v>32.299999999999997</v>
      </c>
      <c r="D26" s="3">
        <v>34.799999999999997</v>
      </c>
      <c r="E26" s="3">
        <v>3.9</v>
      </c>
      <c r="F26" s="3">
        <v>4.3</v>
      </c>
      <c r="G26" s="3">
        <v>7.4</v>
      </c>
      <c r="H26" s="3">
        <v>7.5</v>
      </c>
      <c r="I26" s="3">
        <v>6</v>
      </c>
      <c r="J26" s="3">
        <v>6.4</v>
      </c>
      <c r="K26" s="4" t="s">
        <v>94</v>
      </c>
      <c r="L26" s="4" t="s">
        <v>95</v>
      </c>
      <c r="M26" s="4" t="s">
        <v>96</v>
      </c>
      <c r="N26" s="4" t="s">
        <v>97</v>
      </c>
      <c r="O26" s="4" t="s">
        <v>98</v>
      </c>
      <c r="P26" s="4" t="s">
        <v>99</v>
      </c>
    </row>
    <row r="27" spans="1:16" x14ac:dyDescent="0.25">
      <c r="A27" s="1">
        <v>25</v>
      </c>
      <c r="B27" s="6" t="s">
        <v>106</v>
      </c>
      <c r="C27" s="3">
        <v>27.5</v>
      </c>
      <c r="D27" s="3">
        <v>28.6</v>
      </c>
      <c r="E27" s="3">
        <v>2.7</v>
      </c>
      <c r="F27" s="3">
        <v>3.6</v>
      </c>
      <c r="G27" s="3">
        <v>6.7</v>
      </c>
      <c r="H27" s="3">
        <v>7.2</v>
      </c>
      <c r="I27" s="3">
        <v>5.2</v>
      </c>
      <c r="J27" s="3">
        <v>6</v>
      </c>
      <c r="K27" s="4" t="s">
        <v>101</v>
      </c>
      <c r="L27" s="4" t="s">
        <v>102</v>
      </c>
      <c r="M27" s="4" t="s">
        <v>103</v>
      </c>
      <c r="N27" s="4" t="s">
        <v>104</v>
      </c>
      <c r="O27" s="4" t="s">
        <v>105</v>
      </c>
      <c r="P27" s="4" t="s">
        <v>105</v>
      </c>
    </row>
    <row r="28" spans="1:16" x14ac:dyDescent="0.25">
      <c r="A28" s="1">
        <v>26</v>
      </c>
      <c r="B28" s="6" t="s">
        <v>107</v>
      </c>
      <c r="C28" s="3"/>
      <c r="D28" s="3"/>
      <c r="E28" s="3"/>
      <c r="F28" s="3"/>
      <c r="G28" s="3"/>
      <c r="H28" s="3"/>
      <c r="I28" s="3"/>
      <c r="J28" s="3"/>
      <c r="K28" s="4"/>
      <c r="L28" s="4"/>
      <c r="M28" s="4"/>
      <c r="N28" s="4"/>
      <c r="O28" s="4"/>
      <c r="P28" s="4"/>
    </row>
    <row r="29" spans="1:16" x14ac:dyDescent="0.25">
      <c r="A29" s="1">
        <v>27</v>
      </c>
      <c r="B29" s="6" t="s">
        <v>114</v>
      </c>
      <c r="C29" s="3">
        <v>9220</v>
      </c>
      <c r="D29" s="3">
        <v>9539</v>
      </c>
      <c r="E29" s="3">
        <v>386</v>
      </c>
      <c r="F29" s="3">
        <v>399</v>
      </c>
      <c r="G29" s="3">
        <v>651</v>
      </c>
      <c r="H29" s="3">
        <v>638</v>
      </c>
      <c r="I29" s="3">
        <v>582</v>
      </c>
      <c r="J29" s="3">
        <v>638</v>
      </c>
      <c r="K29" s="4" t="s">
        <v>108</v>
      </c>
      <c r="L29" s="4" t="s">
        <v>109</v>
      </c>
      <c r="M29" s="4" t="s">
        <v>110</v>
      </c>
      <c r="N29" s="4" t="s">
        <v>111</v>
      </c>
      <c r="O29" s="4" t="s">
        <v>112</v>
      </c>
      <c r="P29" s="4" t="s">
        <v>113</v>
      </c>
    </row>
    <row r="30" spans="1:16" x14ac:dyDescent="0.25">
      <c r="A30" s="1">
        <v>28</v>
      </c>
      <c r="B30" s="6" t="s">
        <v>121</v>
      </c>
      <c r="C30" s="3">
        <v>84.5</v>
      </c>
      <c r="D30" s="3">
        <v>87</v>
      </c>
      <c r="E30" s="3">
        <v>34.299999999999997</v>
      </c>
      <c r="F30" s="3">
        <v>34.9</v>
      </c>
      <c r="G30" s="3">
        <v>38.1</v>
      </c>
      <c r="H30" s="3">
        <v>37.5</v>
      </c>
      <c r="I30" s="3">
        <v>34.4</v>
      </c>
      <c r="J30" s="3">
        <v>37.700000000000003</v>
      </c>
      <c r="K30" s="4" t="s">
        <v>115</v>
      </c>
      <c r="L30" s="4" t="s">
        <v>116</v>
      </c>
      <c r="M30" s="4" t="s">
        <v>117</v>
      </c>
      <c r="N30" s="4" t="s">
        <v>118</v>
      </c>
      <c r="O30" s="4" t="s">
        <v>119</v>
      </c>
      <c r="P30" s="4" t="s">
        <v>120</v>
      </c>
    </row>
    <row r="31" spans="1:16" x14ac:dyDescent="0.25">
      <c r="A31" s="1">
        <v>29</v>
      </c>
      <c r="B31" s="6" t="s">
        <v>122</v>
      </c>
      <c r="C31" s="3"/>
      <c r="D31" s="3"/>
      <c r="E31" s="3"/>
      <c r="F31" s="3"/>
      <c r="G31" s="3"/>
      <c r="H31" s="3"/>
      <c r="I31" s="3"/>
      <c r="J31" s="3"/>
      <c r="K31" s="4"/>
      <c r="L31" s="4"/>
      <c r="M31" s="4"/>
      <c r="N31" s="4"/>
      <c r="O31" s="4"/>
      <c r="P31" s="4"/>
    </row>
    <row r="32" spans="1:16" x14ac:dyDescent="0.25">
      <c r="A32" s="1">
        <v>30</v>
      </c>
      <c r="B32" s="6" t="s">
        <v>114</v>
      </c>
      <c r="C32" s="3">
        <v>12756</v>
      </c>
      <c r="D32" s="3">
        <v>13219</v>
      </c>
      <c r="E32" s="3">
        <v>804</v>
      </c>
      <c r="F32" s="3">
        <v>817</v>
      </c>
      <c r="G32" s="3">
        <v>1975</v>
      </c>
      <c r="H32" s="3">
        <v>1943</v>
      </c>
      <c r="I32" s="3">
        <v>1773</v>
      </c>
      <c r="J32" s="3">
        <v>1889</v>
      </c>
      <c r="K32" s="4" t="s">
        <v>123</v>
      </c>
      <c r="L32" s="4" t="s">
        <v>124</v>
      </c>
      <c r="M32" s="4" t="s">
        <v>125</v>
      </c>
      <c r="N32" s="4" t="s">
        <v>126</v>
      </c>
      <c r="O32" s="4" t="s">
        <v>127</v>
      </c>
      <c r="P32" s="4" t="s">
        <v>128</v>
      </c>
    </row>
    <row r="33" spans="1:16" x14ac:dyDescent="0.25">
      <c r="A33" s="1">
        <v>31</v>
      </c>
      <c r="B33" s="6" t="s">
        <v>121</v>
      </c>
      <c r="C33" s="3">
        <v>116.9</v>
      </c>
      <c r="D33" s="3">
        <v>120.6</v>
      </c>
      <c r="E33" s="3">
        <v>71.5</v>
      </c>
      <c r="F33" s="3">
        <v>71.5</v>
      </c>
      <c r="G33" s="3">
        <v>115.7</v>
      </c>
      <c r="H33" s="3">
        <v>114.1</v>
      </c>
      <c r="I33" s="3">
        <v>104.9</v>
      </c>
      <c r="J33" s="3">
        <v>111.8</v>
      </c>
      <c r="K33" s="4" t="s">
        <v>129</v>
      </c>
      <c r="L33" s="4" t="s">
        <v>130</v>
      </c>
      <c r="M33" s="4" t="s">
        <v>131</v>
      </c>
      <c r="N33" s="4" t="s">
        <v>132</v>
      </c>
      <c r="O33" s="4" t="s">
        <v>133</v>
      </c>
      <c r="P33" s="4" t="s">
        <v>134</v>
      </c>
    </row>
    <row r="34" spans="1:16" x14ac:dyDescent="0.25">
      <c r="A34" s="1">
        <v>32</v>
      </c>
      <c r="B34" s="6" t="s">
        <v>139</v>
      </c>
      <c r="C34" s="3">
        <v>39</v>
      </c>
      <c r="D34" s="3">
        <v>41</v>
      </c>
      <c r="E34" s="3">
        <v>1</v>
      </c>
      <c r="F34" s="3">
        <v>1</v>
      </c>
      <c r="G34" s="3">
        <v>5</v>
      </c>
      <c r="H34" s="3">
        <v>5</v>
      </c>
      <c r="I34" s="3">
        <v>11</v>
      </c>
      <c r="J34" s="3">
        <v>11</v>
      </c>
      <c r="K34" s="4" t="s">
        <v>135</v>
      </c>
      <c r="L34" s="4" t="s">
        <v>135</v>
      </c>
      <c r="M34" s="4" t="s">
        <v>136</v>
      </c>
      <c r="N34" s="4" t="s">
        <v>137</v>
      </c>
      <c r="O34" s="4" t="s">
        <v>138</v>
      </c>
      <c r="P34" s="4" t="s">
        <v>137</v>
      </c>
    </row>
    <row r="35" spans="1:16" x14ac:dyDescent="0.25">
      <c r="A35" s="1">
        <v>33</v>
      </c>
      <c r="B35" s="6" t="s">
        <v>140</v>
      </c>
      <c r="C35" s="3"/>
      <c r="D35" s="3"/>
      <c r="E35" s="3"/>
      <c r="F35" s="3"/>
      <c r="G35" s="3"/>
      <c r="H35" s="3"/>
      <c r="I35" s="3"/>
      <c r="J35" s="3"/>
      <c r="K35" s="4"/>
      <c r="L35" s="4"/>
      <c r="M35" s="4"/>
      <c r="N35" s="4"/>
      <c r="O35" s="4"/>
      <c r="P35" s="4"/>
    </row>
    <row r="36" spans="1:16" x14ac:dyDescent="0.25">
      <c r="A36" s="1">
        <v>34</v>
      </c>
      <c r="B36" s="6" t="s">
        <v>143</v>
      </c>
      <c r="C36" s="3">
        <v>11.6</v>
      </c>
      <c r="D36" s="3">
        <v>13.1</v>
      </c>
      <c r="E36" s="3">
        <v>0.9</v>
      </c>
      <c r="F36" s="3">
        <v>0.9</v>
      </c>
      <c r="G36" s="3">
        <v>1.2</v>
      </c>
      <c r="H36" s="3">
        <v>1.2</v>
      </c>
      <c r="I36" s="3">
        <v>2</v>
      </c>
      <c r="J36" s="3">
        <v>2</v>
      </c>
      <c r="K36" s="4" t="s">
        <v>141</v>
      </c>
      <c r="L36" s="4" t="s">
        <v>141</v>
      </c>
      <c r="M36" s="4" t="s">
        <v>142</v>
      </c>
      <c r="N36" s="4" t="s">
        <v>142</v>
      </c>
      <c r="O36" s="4" t="s">
        <v>102</v>
      </c>
      <c r="P36" s="4" t="s">
        <v>102</v>
      </c>
    </row>
    <row r="37" spans="1:16" x14ac:dyDescent="0.25">
      <c r="A37" s="1">
        <v>35</v>
      </c>
      <c r="B37" s="6" t="s">
        <v>121</v>
      </c>
      <c r="C37" s="3">
        <v>106.6</v>
      </c>
      <c r="D37" s="3">
        <v>119.1</v>
      </c>
      <c r="E37" s="3">
        <v>76.5</v>
      </c>
      <c r="F37" s="3">
        <v>74.5</v>
      </c>
      <c r="G37" s="3">
        <v>73</v>
      </c>
      <c r="H37" s="3">
        <v>72.7</v>
      </c>
      <c r="I37" s="3">
        <v>118.2</v>
      </c>
      <c r="J37" s="3">
        <v>118.2</v>
      </c>
      <c r="K37" s="4" t="s">
        <v>144</v>
      </c>
      <c r="L37" s="4" t="s">
        <v>145</v>
      </c>
      <c r="M37" s="4" t="s">
        <v>146</v>
      </c>
      <c r="N37" s="4" t="s">
        <v>147</v>
      </c>
      <c r="O37" s="4" t="s">
        <v>148</v>
      </c>
      <c r="P37" s="4" t="s">
        <v>149</v>
      </c>
    </row>
    <row r="38" spans="1:16" x14ac:dyDescent="0.25">
      <c r="A38" s="1">
        <v>36</v>
      </c>
      <c r="B38" s="6" t="s">
        <v>154</v>
      </c>
      <c r="C38" s="3">
        <v>117</v>
      </c>
      <c r="D38" s="3">
        <v>117</v>
      </c>
      <c r="E38" s="3">
        <v>5</v>
      </c>
      <c r="F38" s="3">
        <v>5</v>
      </c>
      <c r="G38" s="3">
        <v>15</v>
      </c>
      <c r="H38" s="3">
        <v>12</v>
      </c>
      <c r="I38" s="3">
        <v>17</v>
      </c>
      <c r="J38" s="3">
        <v>17</v>
      </c>
      <c r="K38" s="4" t="s">
        <v>150</v>
      </c>
      <c r="L38" s="4" t="s">
        <v>150</v>
      </c>
      <c r="M38" s="4" t="s">
        <v>151</v>
      </c>
      <c r="N38" s="4" t="s">
        <v>152</v>
      </c>
      <c r="O38" s="4" t="s">
        <v>153</v>
      </c>
      <c r="P38" s="4" t="s">
        <v>153</v>
      </c>
    </row>
    <row r="39" spans="1:16" x14ac:dyDescent="0.25">
      <c r="A39" s="1">
        <v>37</v>
      </c>
      <c r="B39" s="6" t="s">
        <v>155</v>
      </c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</row>
    <row r="40" spans="1:16" x14ac:dyDescent="0.25">
      <c r="A40" s="1">
        <v>38</v>
      </c>
      <c r="B40" s="6" t="s">
        <v>143</v>
      </c>
      <c r="C40" s="3">
        <v>30.5</v>
      </c>
      <c r="D40" s="3">
        <v>30.8</v>
      </c>
      <c r="E40" s="3">
        <v>3.1</v>
      </c>
      <c r="F40" s="3">
        <v>3.1</v>
      </c>
      <c r="G40" s="3">
        <v>4.5999999999999996</v>
      </c>
      <c r="H40" s="3">
        <v>4.4000000000000004</v>
      </c>
      <c r="I40" s="3">
        <v>4.7</v>
      </c>
      <c r="J40" s="3">
        <v>4.9000000000000004</v>
      </c>
      <c r="K40" s="4" t="s">
        <v>94</v>
      </c>
      <c r="L40" s="4" t="s">
        <v>95</v>
      </c>
      <c r="M40" s="4" t="s">
        <v>156</v>
      </c>
      <c r="N40" s="4" t="s">
        <v>157</v>
      </c>
      <c r="O40" s="4" t="s">
        <v>158</v>
      </c>
      <c r="P40" s="4" t="s">
        <v>159</v>
      </c>
    </row>
    <row r="41" spans="1:16" x14ac:dyDescent="0.25">
      <c r="A41" s="1">
        <v>39</v>
      </c>
      <c r="B41" s="6" t="s">
        <v>121</v>
      </c>
      <c r="C41" s="3">
        <v>279.5</v>
      </c>
      <c r="D41" s="3">
        <v>281.10000000000002</v>
      </c>
      <c r="E41" s="3">
        <v>272.7</v>
      </c>
      <c r="F41" s="3">
        <v>268.10000000000002</v>
      </c>
      <c r="G41" s="3">
        <v>269.2</v>
      </c>
      <c r="H41" s="3">
        <v>255.6</v>
      </c>
      <c r="I41" s="3">
        <v>279.8</v>
      </c>
      <c r="J41" s="3">
        <v>291.7</v>
      </c>
      <c r="K41" s="4" t="s">
        <v>160</v>
      </c>
      <c r="L41" s="4" t="s">
        <v>161</v>
      </c>
      <c r="M41" s="4" t="s">
        <v>162</v>
      </c>
      <c r="N41" s="4" t="s">
        <v>163</v>
      </c>
      <c r="O41" s="4" t="s">
        <v>164</v>
      </c>
      <c r="P41" s="4" t="s">
        <v>165</v>
      </c>
    </row>
    <row r="42" spans="1:16" x14ac:dyDescent="0.25">
      <c r="A42" s="1">
        <v>40</v>
      </c>
      <c r="B42" s="6" t="s">
        <v>172</v>
      </c>
      <c r="C42" s="3">
        <v>21089</v>
      </c>
      <c r="D42" s="3">
        <v>19826</v>
      </c>
      <c r="E42" s="3">
        <v>1088</v>
      </c>
      <c r="F42" s="3">
        <v>1076</v>
      </c>
      <c r="G42" s="3">
        <v>2215</v>
      </c>
      <c r="H42" s="3">
        <v>2056</v>
      </c>
      <c r="I42" s="3">
        <v>2294</v>
      </c>
      <c r="J42" s="3">
        <v>2361</v>
      </c>
      <c r="K42" s="4" t="s">
        <v>166</v>
      </c>
      <c r="L42" s="4" t="s">
        <v>167</v>
      </c>
      <c r="M42" s="4" t="s">
        <v>168</v>
      </c>
      <c r="N42" s="4" t="s">
        <v>169</v>
      </c>
      <c r="O42" s="4" t="s">
        <v>170</v>
      </c>
      <c r="P42" s="4" t="s">
        <v>171</v>
      </c>
    </row>
    <row r="43" spans="1:16" x14ac:dyDescent="0.25">
      <c r="A43" s="1">
        <v>41</v>
      </c>
      <c r="B43" s="6" t="s">
        <v>179</v>
      </c>
      <c r="C43" s="3">
        <v>4565</v>
      </c>
      <c r="D43" s="3">
        <v>4672</v>
      </c>
      <c r="E43" s="3">
        <v>528</v>
      </c>
      <c r="F43" s="3">
        <v>543</v>
      </c>
      <c r="G43" s="3">
        <v>962</v>
      </c>
      <c r="H43" s="3">
        <v>898</v>
      </c>
      <c r="I43" s="3">
        <v>930</v>
      </c>
      <c r="J43" s="3">
        <v>907</v>
      </c>
      <c r="K43" s="4" t="s">
        <v>173</v>
      </c>
      <c r="L43" s="4" t="s">
        <v>174</v>
      </c>
      <c r="M43" s="4" t="s">
        <v>175</v>
      </c>
      <c r="N43" s="4" t="s">
        <v>176</v>
      </c>
      <c r="O43" s="4" t="s">
        <v>177</v>
      </c>
      <c r="P43" s="4" t="s">
        <v>178</v>
      </c>
    </row>
    <row r="44" spans="1:16" x14ac:dyDescent="0.25">
      <c r="A44" s="1">
        <v>42</v>
      </c>
      <c r="B44" s="6" t="s">
        <v>180</v>
      </c>
      <c r="C44" s="4"/>
      <c r="D44" s="4"/>
      <c r="E44" s="4"/>
      <c r="F44" s="4"/>
      <c r="G44" s="4"/>
      <c r="H44" s="4"/>
      <c r="I44" s="4"/>
      <c r="J44" s="4"/>
      <c r="K44" s="4" t="s">
        <v>180</v>
      </c>
      <c r="L44" s="4" t="s">
        <v>180</v>
      </c>
      <c r="M44" s="4" t="s">
        <v>180</v>
      </c>
      <c r="N44" s="4" t="s">
        <v>180</v>
      </c>
      <c r="O44" s="4" t="s">
        <v>180</v>
      </c>
      <c r="P44" s="4" t="s">
        <v>180</v>
      </c>
    </row>
    <row r="45" spans="1:16" x14ac:dyDescent="0.25">
      <c r="A45" s="1">
        <v>43</v>
      </c>
      <c r="B45" s="6" t="s">
        <v>184</v>
      </c>
      <c r="C45" s="3">
        <v>513158.2</v>
      </c>
      <c r="D45" s="3">
        <v>677595.5</v>
      </c>
      <c r="E45" s="3">
        <v>19001</v>
      </c>
      <c r="F45" s="3">
        <v>16377</v>
      </c>
      <c r="G45" s="3">
        <v>96589.1</v>
      </c>
      <c r="H45" s="3">
        <v>99808.2</v>
      </c>
      <c r="I45" s="3">
        <v>25773.599999999999</v>
      </c>
      <c r="J45" s="3">
        <v>23288.9</v>
      </c>
      <c r="K45" s="4" t="s">
        <v>181</v>
      </c>
      <c r="L45" s="4">
        <v>4592.6000000000004</v>
      </c>
      <c r="M45" s="4" t="s">
        <v>182</v>
      </c>
      <c r="N45" s="4">
        <v>62195.4</v>
      </c>
      <c r="O45" s="4" t="s">
        <v>183</v>
      </c>
      <c r="P45" s="4">
        <v>29452.400000000001</v>
      </c>
    </row>
    <row r="46" spans="1:16" x14ac:dyDescent="0.25">
      <c r="A46" s="1">
        <v>44</v>
      </c>
      <c r="B46" s="6" t="s">
        <v>191</v>
      </c>
      <c r="C46" s="3">
        <v>32298</v>
      </c>
      <c r="D46" s="3">
        <v>51256.5</v>
      </c>
      <c r="E46" s="3">
        <v>852.5</v>
      </c>
      <c r="F46" s="3">
        <v>1170.5999999999999</v>
      </c>
      <c r="G46" s="3">
        <v>56577</v>
      </c>
      <c r="H46" s="3">
        <v>3224.6</v>
      </c>
      <c r="I46" s="3">
        <v>2426.6</v>
      </c>
      <c r="J46" s="3">
        <v>3135.1</v>
      </c>
      <c r="K46" s="4" t="s">
        <v>185</v>
      </c>
      <c r="L46" s="4" t="s">
        <v>186</v>
      </c>
      <c r="M46" s="4" t="s">
        <v>187</v>
      </c>
      <c r="N46" s="4" t="s">
        <v>188</v>
      </c>
      <c r="O46" s="4" t="s">
        <v>189</v>
      </c>
      <c r="P46" s="4" t="s">
        <v>190</v>
      </c>
    </row>
    <row r="47" spans="1:16" x14ac:dyDescent="0.25">
      <c r="A47" s="2">
        <f>A46+1</f>
        <v>45</v>
      </c>
      <c r="B47" s="6" t="s">
        <v>198</v>
      </c>
      <c r="C47" s="3">
        <v>45</v>
      </c>
      <c r="D47" s="3">
        <v>46.7</v>
      </c>
      <c r="E47" s="3">
        <v>37.1</v>
      </c>
      <c r="F47" s="3">
        <v>33.700000000000003</v>
      </c>
      <c r="G47" s="3">
        <v>11.8</v>
      </c>
      <c r="H47" s="3">
        <v>17.2</v>
      </c>
      <c r="I47" s="3">
        <v>38.1</v>
      </c>
      <c r="J47" s="3">
        <v>34.299999999999997</v>
      </c>
      <c r="K47" s="4" t="s">
        <v>192</v>
      </c>
      <c r="L47" s="4" t="s">
        <v>193</v>
      </c>
      <c r="M47" s="4" t="s">
        <v>194</v>
      </c>
      <c r="N47" s="4" t="s">
        <v>195</v>
      </c>
      <c r="O47" s="4" t="s">
        <v>196</v>
      </c>
      <c r="P47" s="4" t="s">
        <v>197</v>
      </c>
    </row>
    <row r="48" spans="1:16" x14ac:dyDescent="0.25">
      <c r="A48" s="2">
        <f t="shared" ref="A48:A83" si="0">A47+1</f>
        <v>46</v>
      </c>
      <c r="B48" s="6" t="s">
        <v>203</v>
      </c>
      <c r="C48" s="3">
        <v>14</v>
      </c>
      <c r="D48" s="3">
        <v>15.5</v>
      </c>
      <c r="E48" s="3">
        <v>7.9</v>
      </c>
      <c r="F48" s="3">
        <v>7</v>
      </c>
      <c r="G48" s="3">
        <v>2.8</v>
      </c>
      <c r="H48" s="3">
        <v>4.0999999999999996</v>
      </c>
      <c r="I48" s="3">
        <v>13.7</v>
      </c>
      <c r="J48" s="3">
        <v>13</v>
      </c>
      <c r="K48" s="4" t="s">
        <v>84</v>
      </c>
      <c r="L48" s="4" t="s">
        <v>199</v>
      </c>
      <c r="M48" s="4" t="s">
        <v>200</v>
      </c>
      <c r="N48" s="4" t="s">
        <v>201</v>
      </c>
      <c r="O48" s="4" t="s">
        <v>158</v>
      </c>
      <c r="P48" s="4" t="s">
        <v>202</v>
      </c>
    </row>
    <row r="49" spans="1:16" x14ac:dyDescent="0.25">
      <c r="A49" s="2">
        <f t="shared" si="0"/>
        <v>47</v>
      </c>
      <c r="B49" s="6" t="s">
        <v>204</v>
      </c>
      <c r="C49" s="7"/>
      <c r="D49" s="7"/>
      <c r="E49" s="7"/>
      <c r="F49" s="7"/>
      <c r="G49" s="7"/>
      <c r="H49" s="7"/>
      <c r="I49" s="7"/>
      <c r="J49" s="7"/>
      <c r="K49" s="7" t="s">
        <v>204</v>
      </c>
      <c r="L49" s="7" t="s">
        <v>204</v>
      </c>
      <c r="M49" s="4" t="s">
        <v>204</v>
      </c>
      <c r="N49" s="4" t="s">
        <v>204</v>
      </c>
      <c r="O49" s="4" t="s">
        <v>204</v>
      </c>
      <c r="P49" s="4" t="s">
        <v>204</v>
      </c>
    </row>
    <row r="50" spans="1:16" x14ac:dyDescent="0.25">
      <c r="A50" s="2">
        <f t="shared" si="0"/>
        <v>48</v>
      </c>
      <c r="B50" s="6" t="s">
        <v>210</v>
      </c>
      <c r="C50" s="8">
        <v>44283</v>
      </c>
      <c r="D50" s="8">
        <v>45908</v>
      </c>
      <c r="E50" s="8">
        <v>1920</v>
      </c>
      <c r="F50" s="8">
        <v>1797</v>
      </c>
      <c r="G50" s="8">
        <v>3463</v>
      </c>
      <c r="H50" s="8">
        <v>3409</v>
      </c>
      <c r="I50" s="8">
        <v>4070</v>
      </c>
      <c r="J50" s="8">
        <v>4129</v>
      </c>
      <c r="K50" s="7" t="s">
        <v>205</v>
      </c>
      <c r="L50" s="7" t="s">
        <v>112</v>
      </c>
      <c r="M50" s="4" t="s">
        <v>206</v>
      </c>
      <c r="N50" s="4" t="s">
        <v>207</v>
      </c>
      <c r="O50" s="4" t="s">
        <v>208</v>
      </c>
      <c r="P50" s="4" t="s">
        <v>209</v>
      </c>
    </row>
    <row r="51" spans="1:16" x14ac:dyDescent="0.25">
      <c r="A51" s="2">
        <f t="shared" si="0"/>
        <v>49</v>
      </c>
      <c r="B51" s="6" t="s">
        <v>215</v>
      </c>
      <c r="C51" s="7" t="s">
        <v>215</v>
      </c>
      <c r="D51" s="7" t="s">
        <v>215</v>
      </c>
      <c r="E51" s="7" t="s">
        <v>215</v>
      </c>
      <c r="F51" s="7" t="s">
        <v>215</v>
      </c>
      <c r="G51" s="7" t="s">
        <v>215</v>
      </c>
      <c r="H51" s="7" t="s">
        <v>215</v>
      </c>
      <c r="I51" s="7" t="s">
        <v>215</v>
      </c>
      <c r="J51" s="7" t="s">
        <v>215</v>
      </c>
      <c r="K51" s="7"/>
      <c r="L51" s="7"/>
      <c r="M51" s="4"/>
      <c r="N51" s="4"/>
      <c r="O51" s="4"/>
      <c r="P51" s="4"/>
    </row>
    <row r="52" spans="1:16" x14ac:dyDescent="0.25">
      <c r="A52" s="2">
        <f t="shared" si="0"/>
        <v>50</v>
      </c>
      <c r="B52" s="6" t="s">
        <v>216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x14ac:dyDescent="0.25">
      <c r="A53" s="2">
        <f t="shared" si="0"/>
        <v>51</v>
      </c>
      <c r="B53" s="6" t="s">
        <v>217</v>
      </c>
      <c r="C53" s="4" t="s">
        <v>218</v>
      </c>
      <c r="D53" s="4" t="s">
        <v>218</v>
      </c>
      <c r="E53" s="4" t="s">
        <v>218</v>
      </c>
      <c r="F53" s="4" t="s">
        <v>218</v>
      </c>
      <c r="G53" s="4" t="s">
        <v>218</v>
      </c>
      <c r="H53" s="4" t="s">
        <v>218</v>
      </c>
      <c r="I53" s="4" t="s">
        <v>218</v>
      </c>
      <c r="J53" s="4" t="s">
        <v>218</v>
      </c>
      <c r="K53" s="3">
        <v>1</v>
      </c>
      <c r="L53" s="3">
        <v>1</v>
      </c>
      <c r="M53" s="3" t="s">
        <v>218</v>
      </c>
      <c r="N53" s="3" t="s">
        <v>218</v>
      </c>
      <c r="O53" s="3" t="s">
        <v>218</v>
      </c>
      <c r="P53" s="3" t="s">
        <v>218</v>
      </c>
    </row>
    <row r="54" spans="1:16" x14ac:dyDescent="0.25">
      <c r="A54" s="2">
        <f t="shared" si="0"/>
        <v>52</v>
      </c>
      <c r="B54" s="6" t="s">
        <v>219</v>
      </c>
      <c r="C54" s="4" t="s">
        <v>220</v>
      </c>
      <c r="D54" s="4" t="s">
        <v>221</v>
      </c>
      <c r="E54" s="4" t="s">
        <v>222</v>
      </c>
      <c r="F54" s="4" t="s">
        <v>223</v>
      </c>
      <c r="G54" s="4" t="s">
        <v>224</v>
      </c>
      <c r="H54" s="4" t="s">
        <v>225</v>
      </c>
      <c r="I54" s="4" t="s">
        <v>226</v>
      </c>
      <c r="J54" s="4" t="s">
        <v>226</v>
      </c>
      <c r="K54" s="3">
        <v>13</v>
      </c>
      <c r="L54" s="3">
        <v>14</v>
      </c>
      <c r="M54" s="3">
        <v>113</v>
      </c>
      <c r="N54" s="3">
        <v>119</v>
      </c>
      <c r="O54" s="3">
        <v>51</v>
      </c>
      <c r="P54" s="3">
        <v>51</v>
      </c>
    </row>
    <row r="55" spans="1:16" x14ac:dyDescent="0.25">
      <c r="A55" s="2">
        <f t="shared" si="0"/>
        <v>53</v>
      </c>
      <c r="B55" s="6" t="s">
        <v>227</v>
      </c>
      <c r="C55" s="4" t="s">
        <v>228</v>
      </c>
      <c r="D55" s="4" t="s">
        <v>229</v>
      </c>
      <c r="E55" s="4" t="s">
        <v>137</v>
      </c>
      <c r="F55" s="4" t="s">
        <v>136</v>
      </c>
      <c r="G55" s="4" t="s">
        <v>230</v>
      </c>
      <c r="H55" s="4" t="s">
        <v>231</v>
      </c>
      <c r="I55" s="4" t="s">
        <v>232</v>
      </c>
      <c r="J55" s="4" t="s">
        <v>233</v>
      </c>
      <c r="K55" s="3">
        <v>8</v>
      </c>
      <c r="L55" s="3">
        <v>7</v>
      </c>
      <c r="M55" s="3">
        <v>37</v>
      </c>
      <c r="N55" s="3">
        <v>38</v>
      </c>
      <c r="O55" s="3">
        <v>17</v>
      </c>
      <c r="P55" s="3">
        <v>19</v>
      </c>
    </row>
    <row r="56" spans="1:16" x14ac:dyDescent="0.25">
      <c r="A56" s="2">
        <f t="shared" si="0"/>
        <v>54</v>
      </c>
      <c r="B56" s="6" t="s">
        <v>234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ht="17.25" x14ac:dyDescent="0.25">
      <c r="A57" s="2">
        <f t="shared" si="0"/>
        <v>55</v>
      </c>
      <c r="B57" s="6" t="s">
        <v>217</v>
      </c>
      <c r="C57" s="4" t="s">
        <v>218</v>
      </c>
      <c r="D57" s="4" t="s">
        <v>218</v>
      </c>
      <c r="E57" s="4" t="s">
        <v>218</v>
      </c>
      <c r="F57" s="4" t="s">
        <v>218</v>
      </c>
      <c r="G57" s="4" t="s">
        <v>218</v>
      </c>
      <c r="H57" s="4" t="s">
        <v>218</v>
      </c>
      <c r="I57" s="4" t="s">
        <v>218</v>
      </c>
      <c r="J57" s="4" t="s">
        <v>218</v>
      </c>
      <c r="K57" s="3" t="s">
        <v>347</v>
      </c>
      <c r="L57" s="3" t="s">
        <v>347</v>
      </c>
      <c r="M57" s="3" t="s">
        <v>218</v>
      </c>
      <c r="N57" s="3" t="s">
        <v>218</v>
      </c>
      <c r="O57" s="3" t="s">
        <v>218</v>
      </c>
      <c r="P57" s="3" t="s">
        <v>218</v>
      </c>
    </row>
    <row r="58" spans="1:16" x14ac:dyDescent="0.25">
      <c r="A58" s="2">
        <f t="shared" si="0"/>
        <v>56</v>
      </c>
      <c r="B58" s="6" t="s">
        <v>219</v>
      </c>
      <c r="C58" s="4" t="s">
        <v>235</v>
      </c>
      <c r="D58" s="4" t="s">
        <v>236</v>
      </c>
      <c r="E58" s="4" t="s">
        <v>237</v>
      </c>
      <c r="F58" s="4" t="s">
        <v>238</v>
      </c>
      <c r="G58" s="4" t="s">
        <v>239</v>
      </c>
      <c r="H58" s="4" t="s">
        <v>240</v>
      </c>
      <c r="I58" s="4" t="s">
        <v>241</v>
      </c>
      <c r="J58" s="4" t="s">
        <v>242</v>
      </c>
      <c r="K58" s="3">
        <v>894.4</v>
      </c>
      <c r="L58" s="3">
        <v>1324</v>
      </c>
      <c r="M58" s="3">
        <v>41316.800000000003</v>
      </c>
      <c r="N58" s="3">
        <v>53577.9</v>
      </c>
      <c r="O58" s="3">
        <v>14885.8</v>
      </c>
      <c r="P58" s="3">
        <v>14216.9</v>
      </c>
    </row>
    <row r="59" spans="1:16" x14ac:dyDescent="0.25">
      <c r="A59" s="2">
        <f t="shared" si="0"/>
        <v>57</v>
      </c>
      <c r="B59" s="6" t="s">
        <v>243</v>
      </c>
      <c r="C59" s="4" t="s">
        <v>244</v>
      </c>
      <c r="D59" s="4" t="s">
        <v>245</v>
      </c>
      <c r="E59" s="4" t="s">
        <v>246</v>
      </c>
      <c r="F59" s="4" t="s">
        <v>247</v>
      </c>
      <c r="G59" s="4" t="s">
        <v>248</v>
      </c>
      <c r="H59" s="4" t="s">
        <v>249</v>
      </c>
      <c r="I59" s="4" t="s">
        <v>250</v>
      </c>
      <c r="J59" s="4" t="s">
        <v>251</v>
      </c>
      <c r="K59" s="3">
        <v>460.2</v>
      </c>
      <c r="L59" s="3">
        <v>516.79999999999995</v>
      </c>
      <c r="M59" s="3">
        <v>1756.3</v>
      </c>
      <c r="N59" s="3">
        <v>2099.3000000000002</v>
      </c>
      <c r="O59" s="3">
        <v>2301.6</v>
      </c>
      <c r="P59" s="3">
        <v>2526.4</v>
      </c>
    </row>
    <row r="60" spans="1:16" x14ac:dyDescent="0.25">
      <c r="A60" s="2">
        <f t="shared" si="0"/>
        <v>58</v>
      </c>
      <c r="B60" s="6" t="s">
        <v>252</v>
      </c>
      <c r="C60" s="4" t="s">
        <v>252</v>
      </c>
      <c r="D60" s="4" t="s">
        <v>252</v>
      </c>
      <c r="E60" s="4" t="s">
        <v>252</v>
      </c>
      <c r="F60" s="4" t="s">
        <v>252</v>
      </c>
      <c r="G60" s="4" t="s">
        <v>252</v>
      </c>
      <c r="H60" s="4" t="s">
        <v>252</v>
      </c>
      <c r="I60" s="4" t="s">
        <v>252</v>
      </c>
      <c r="J60" s="4" t="s">
        <v>252</v>
      </c>
      <c r="K60" s="4"/>
      <c r="L60" s="4"/>
      <c r="M60" s="4"/>
      <c r="N60" s="4"/>
      <c r="O60" s="4"/>
      <c r="P60" s="4"/>
    </row>
    <row r="61" spans="1:16" x14ac:dyDescent="0.25">
      <c r="A61" s="2">
        <f t="shared" si="0"/>
        <v>59</v>
      </c>
      <c r="B61" s="6" t="s">
        <v>253</v>
      </c>
      <c r="C61" s="4" t="s">
        <v>254</v>
      </c>
      <c r="D61" s="4" t="s">
        <v>255</v>
      </c>
      <c r="E61" s="4" t="s">
        <v>256</v>
      </c>
      <c r="F61" s="4" t="s">
        <v>257</v>
      </c>
      <c r="G61" s="4" t="s">
        <v>258</v>
      </c>
      <c r="H61" s="4" t="s">
        <v>259</v>
      </c>
      <c r="I61" s="4" t="s">
        <v>260</v>
      </c>
      <c r="J61" s="4" t="s">
        <v>261</v>
      </c>
      <c r="K61" s="3">
        <v>326.8</v>
      </c>
      <c r="L61" s="3">
        <v>471.6</v>
      </c>
      <c r="M61" s="3">
        <v>2699</v>
      </c>
      <c r="N61" s="3">
        <v>4157.3999999999996</v>
      </c>
      <c r="O61" s="3">
        <v>1826.4</v>
      </c>
      <c r="P61" s="3">
        <v>2083.1999999999998</v>
      </c>
    </row>
    <row r="62" spans="1:16" x14ac:dyDescent="0.25">
      <c r="A62" s="2">
        <f t="shared" si="0"/>
        <v>60</v>
      </c>
      <c r="B62" s="6" t="s">
        <v>262</v>
      </c>
      <c r="C62" s="4"/>
      <c r="D62" s="4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</row>
    <row r="63" spans="1:16" x14ac:dyDescent="0.25">
      <c r="A63" s="2">
        <f t="shared" si="0"/>
        <v>61</v>
      </c>
      <c r="B63" s="6" t="s">
        <v>263</v>
      </c>
      <c r="C63" s="4" t="s">
        <v>264</v>
      </c>
      <c r="D63" s="4" t="s">
        <v>265</v>
      </c>
      <c r="E63" s="4" t="s">
        <v>266</v>
      </c>
      <c r="F63" s="4" t="s">
        <v>267</v>
      </c>
      <c r="G63" s="4" t="s">
        <v>268</v>
      </c>
      <c r="H63" s="4" t="s">
        <v>269</v>
      </c>
      <c r="I63" s="4" t="s">
        <v>270</v>
      </c>
      <c r="J63" s="4" t="s">
        <v>271</v>
      </c>
      <c r="K63" s="3">
        <v>45.2</v>
      </c>
      <c r="L63" s="3">
        <v>28.6</v>
      </c>
      <c r="M63" s="3">
        <v>88.1</v>
      </c>
      <c r="N63" s="3">
        <v>99</v>
      </c>
      <c r="O63" s="3">
        <v>65.400000000000006</v>
      </c>
      <c r="P63" s="3">
        <v>70</v>
      </c>
    </row>
    <row r="64" spans="1:16" x14ac:dyDescent="0.25">
      <c r="A64" s="2">
        <f t="shared" si="0"/>
        <v>62</v>
      </c>
      <c r="B64" s="6" t="s">
        <v>272</v>
      </c>
      <c r="C64" s="4" t="s">
        <v>273</v>
      </c>
      <c r="D64" s="4" t="s">
        <v>274</v>
      </c>
      <c r="E64" s="4" t="s">
        <v>275</v>
      </c>
      <c r="F64" s="4" t="s">
        <v>276</v>
      </c>
      <c r="G64" s="4" t="s">
        <v>277</v>
      </c>
      <c r="H64" s="4" t="s">
        <v>278</v>
      </c>
      <c r="I64" s="4" t="s">
        <v>279</v>
      </c>
      <c r="J64" s="4" t="s">
        <v>280</v>
      </c>
      <c r="K64" s="3">
        <v>834</v>
      </c>
      <c r="L64" s="3">
        <v>417</v>
      </c>
      <c r="M64" s="3">
        <v>856</v>
      </c>
      <c r="N64" s="3">
        <v>1287</v>
      </c>
      <c r="O64" s="3">
        <v>995</v>
      </c>
      <c r="P64" s="3">
        <v>1181</v>
      </c>
    </row>
    <row r="65" spans="1:16" x14ac:dyDescent="0.25">
      <c r="A65" s="2">
        <f t="shared" si="0"/>
        <v>63</v>
      </c>
      <c r="B65" s="6" t="s">
        <v>281</v>
      </c>
      <c r="C65" s="4" t="s">
        <v>218</v>
      </c>
      <c r="D65" s="4" t="s">
        <v>218</v>
      </c>
      <c r="E65" s="4" t="s">
        <v>218</v>
      </c>
      <c r="F65" s="4" t="s">
        <v>282</v>
      </c>
      <c r="G65" s="4" t="s">
        <v>218</v>
      </c>
      <c r="H65" s="4" t="s">
        <v>218</v>
      </c>
      <c r="I65" s="4" t="s">
        <v>218</v>
      </c>
      <c r="J65" s="4" t="s">
        <v>218</v>
      </c>
      <c r="K65" s="3" t="s">
        <v>218</v>
      </c>
      <c r="L65" s="3" t="s">
        <v>218</v>
      </c>
      <c r="M65" s="3" t="s">
        <v>218</v>
      </c>
      <c r="N65" s="3">
        <v>200</v>
      </c>
      <c r="O65" s="3" t="s">
        <v>218</v>
      </c>
      <c r="P65" s="3" t="s">
        <v>218</v>
      </c>
    </row>
    <row r="66" spans="1:16" x14ac:dyDescent="0.25">
      <c r="A66" s="2">
        <f t="shared" si="0"/>
        <v>64</v>
      </c>
      <c r="B66" s="5"/>
    </row>
    <row r="67" spans="1:16" x14ac:dyDescent="0.25">
      <c r="A67" s="2">
        <f t="shared" si="0"/>
        <v>65</v>
      </c>
      <c r="B67" s="6"/>
      <c r="C67" s="4"/>
      <c r="D67" s="4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</row>
    <row r="68" spans="1:16" x14ac:dyDescent="0.25">
      <c r="A68" s="2">
        <f t="shared" si="0"/>
        <v>66</v>
      </c>
      <c r="B68" s="6"/>
      <c r="C68" s="4"/>
      <c r="D68" s="4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</row>
    <row r="69" spans="1:16" x14ac:dyDescent="0.25">
      <c r="A69" s="2">
        <f t="shared" si="0"/>
        <v>67</v>
      </c>
      <c r="B69" s="6" t="s">
        <v>283</v>
      </c>
      <c r="C69" s="4" t="s">
        <v>283</v>
      </c>
      <c r="D69" s="4" t="s">
        <v>283</v>
      </c>
      <c r="E69" s="4" t="s">
        <v>283</v>
      </c>
      <c r="F69" s="4" t="s">
        <v>283</v>
      </c>
      <c r="G69" s="4" t="s">
        <v>283</v>
      </c>
      <c r="H69" s="4" t="s">
        <v>283</v>
      </c>
      <c r="I69" s="4" t="s">
        <v>283</v>
      </c>
      <c r="J69" s="4" t="s">
        <v>283</v>
      </c>
      <c r="K69" s="4"/>
      <c r="L69" s="4"/>
      <c r="M69" s="4"/>
      <c r="N69" s="4"/>
      <c r="O69" s="4"/>
      <c r="P69" s="4"/>
    </row>
    <row r="70" spans="1:16" x14ac:dyDescent="0.25">
      <c r="A70" s="2">
        <f t="shared" si="0"/>
        <v>68</v>
      </c>
      <c r="B70" s="6" t="s">
        <v>284</v>
      </c>
      <c r="C70" s="4" t="s">
        <v>285</v>
      </c>
      <c r="D70" s="4" t="s">
        <v>286</v>
      </c>
      <c r="E70" s="4" t="s">
        <v>287</v>
      </c>
      <c r="F70" s="4" t="s">
        <v>288</v>
      </c>
      <c r="G70" s="4" t="s">
        <v>289</v>
      </c>
      <c r="H70" s="4" t="s">
        <v>290</v>
      </c>
      <c r="I70" s="4" t="s">
        <v>291</v>
      </c>
      <c r="J70" s="4" t="s">
        <v>292</v>
      </c>
      <c r="K70" s="3">
        <v>454.4</v>
      </c>
      <c r="L70" s="3">
        <v>768.8</v>
      </c>
      <c r="M70" s="3">
        <v>4143.8</v>
      </c>
      <c r="N70" s="3">
        <v>6869.6</v>
      </c>
      <c r="O70" s="3">
        <v>3021</v>
      </c>
      <c r="P70" s="3">
        <v>4673</v>
      </c>
    </row>
    <row r="71" spans="1:16" x14ac:dyDescent="0.25">
      <c r="A71" s="2">
        <f t="shared" si="0"/>
        <v>69</v>
      </c>
      <c r="B71" s="6" t="s">
        <v>293</v>
      </c>
      <c r="C71" s="4" t="s">
        <v>294</v>
      </c>
      <c r="D71" s="4" t="s">
        <v>295</v>
      </c>
      <c r="E71" s="4" t="s">
        <v>296</v>
      </c>
      <c r="F71" s="4" t="s">
        <v>297</v>
      </c>
      <c r="G71" s="4" t="s">
        <v>298</v>
      </c>
      <c r="H71" s="4" t="s">
        <v>299</v>
      </c>
      <c r="I71" s="4" t="s">
        <v>300</v>
      </c>
      <c r="J71" s="4" t="s">
        <v>301</v>
      </c>
      <c r="K71" s="3">
        <v>127.6</v>
      </c>
      <c r="L71" s="3">
        <v>157.19999999999999</v>
      </c>
      <c r="M71" s="3">
        <v>124.2</v>
      </c>
      <c r="N71" s="3">
        <v>154</v>
      </c>
      <c r="O71" s="3">
        <v>168.1</v>
      </c>
      <c r="P71" s="3">
        <v>143.69999999999999</v>
      </c>
    </row>
    <row r="72" spans="1:16" x14ac:dyDescent="0.25">
      <c r="A72" s="2">
        <f t="shared" si="0"/>
        <v>70</v>
      </c>
      <c r="B72" s="6" t="s">
        <v>302</v>
      </c>
      <c r="C72" s="4" t="s">
        <v>303</v>
      </c>
      <c r="D72" s="4" t="s">
        <v>304</v>
      </c>
      <c r="E72" s="4" t="s">
        <v>305</v>
      </c>
      <c r="F72" s="4" t="s">
        <v>306</v>
      </c>
      <c r="G72" s="4" t="s">
        <v>307</v>
      </c>
      <c r="H72" s="4" t="s">
        <v>308</v>
      </c>
      <c r="I72" s="4" t="s">
        <v>309</v>
      </c>
      <c r="J72" s="4" t="s">
        <v>310</v>
      </c>
      <c r="K72" s="3">
        <v>20.5</v>
      </c>
      <c r="L72" s="3">
        <v>20.6</v>
      </c>
      <c r="M72" s="3">
        <v>78.7</v>
      </c>
      <c r="N72" s="3">
        <v>89</v>
      </c>
      <c r="O72" s="3">
        <v>10.4</v>
      </c>
      <c r="P72" s="3">
        <v>13</v>
      </c>
    </row>
    <row r="73" spans="1:16" x14ac:dyDescent="0.25">
      <c r="A73" s="2">
        <f t="shared" si="0"/>
        <v>71</v>
      </c>
      <c r="B73" s="6" t="s">
        <v>311</v>
      </c>
      <c r="C73" s="4" t="s">
        <v>312</v>
      </c>
      <c r="D73" s="4" t="s">
        <v>313</v>
      </c>
      <c r="E73" s="4" t="s">
        <v>314</v>
      </c>
      <c r="F73" s="4" t="s">
        <v>315</v>
      </c>
      <c r="G73" s="4" t="s">
        <v>316</v>
      </c>
      <c r="H73" s="4" t="s">
        <v>317</v>
      </c>
      <c r="I73" s="4" t="s">
        <v>318</v>
      </c>
      <c r="J73" s="4" t="s">
        <v>319</v>
      </c>
      <c r="K73" s="3">
        <v>99.6</v>
      </c>
      <c r="L73" s="3">
        <v>93.8</v>
      </c>
      <c r="M73" s="3">
        <v>120.4</v>
      </c>
      <c r="N73" s="3">
        <v>105.9</v>
      </c>
      <c r="O73" s="3">
        <v>125.6</v>
      </c>
      <c r="P73" s="3">
        <v>116.5</v>
      </c>
    </row>
    <row r="74" spans="1:16" x14ac:dyDescent="0.25">
      <c r="A74" s="2">
        <f t="shared" si="0"/>
        <v>72</v>
      </c>
      <c r="B74" s="6" t="s">
        <v>320</v>
      </c>
      <c r="C74" s="4" t="s">
        <v>320</v>
      </c>
      <c r="D74" s="4" t="s">
        <v>320</v>
      </c>
      <c r="E74" s="4" t="s">
        <v>320</v>
      </c>
      <c r="F74" s="4" t="s">
        <v>320</v>
      </c>
      <c r="G74" s="4" t="s">
        <v>320</v>
      </c>
      <c r="H74" s="4" t="s">
        <v>320</v>
      </c>
      <c r="I74" s="4" t="s">
        <v>320</v>
      </c>
      <c r="J74" s="4" t="s">
        <v>320</v>
      </c>
      <c r="K74" s="4"/>
      <c r="L74" s="4"/>
      <c r="M74" s="4"/>
      <c r="N74" s="4"/>
      <c r="O74" s="4"/>
      <c r="P74" s="4"/>
    </row>
    <row r="75" spans="1:16" x14ac:dyDescent="0.25">
      <c r="A75" s="2">
        <f t="shared" si="0"/>
        <v>73</v>
      </c>
      <c r="B75" s="6" t="s">
        <v>321</v>
      </c>
      <c r="C75" s="4" t="s">
        <v>322</v>
      </c>
      <c r="D75" s="4" t="s">
        <v>323</v>
      </c>
      <c r="E75" s="4" t="s">
        <v>324</v>
      </c>
      <c r="F75" s="4" t="s">
        <v>325</v>
      </c>
      <c r="G75" s="4" t="s">
        <v>326</v>
      </c>
      <c r="H75" s="4" t="s">
        <v>327</v>
      </c>
      <c r="I75" s="4" t="s">
        <v>328</v>
      </c>
      <c r="J75" s="4" t="s">
        <v>329</v>
      </c>
      <c r="K75" s="3">
        <v>896.4</v>
      </c>
      <c r="L75" s="3">
        <v>712.9</v>
      </c>
      <c r="M75" s="3">
        <v>5692.6</v>
      </c>
      <c r="N75" s="3">
        <v>6108.4</v>
      </c>
      <c r="O75" s="3">
        <v>2227.1999999999998</v>
      </c>
      <c r="P75" s="3">
        <v>3739.4</v>
      </c>
    </row>
    <row r="76" spans="1:16" x14ac:dyDescent="0.25">
      <c r="A76" s="2">
        <f t="shared" si="0"/>
        <v>74</v>
      </c>
      <c r="B76" s="6" t="s">
        <v>330</v>
      </c>
      <c r="C76" s="4" t="s">
        <v>331</v>
      </c>
      <c r="D76" s="4" t="s">
        <v>332</v>
      </c>
      <c r="E76" s="4" t="s">
        <v>333</v>
      </c>
      <c r="F76" s="4" t="s">
        <v>22</v>
      </c>
      <c r="G76" s="4" t="s">
        <v>334</v>
      </c>
      <c r="H76" s="4" t="s">
        <v>335</v>
      </c>
      <c r="I76" s="4" t="s">
        <v>336</v>
      </c>
      <c r="J76" s="4" t="s">
        <v>337</v>
      </c>
      <c r="K76" s="3">
        <v>16.3</v>
      </c>
      <c r="L76" s="3">
        <v>35.200000000000003</v>
      </c>
      <c r="M76" s="3">
        <v>11.6</v>
      </c>
      <c r="N76" s="3">
        <v>12.9</v>
      </c>
      <c r="O76" s="3">
        <v>5.3</v>
      </c>
      <c r="P76" s="3">
        <v>7.2</v>
      </c>
    </row>
    <row r="77" spans="1:16" x14ac:dyDescent="0.25">
      <c r="A77" s="2">
        <f t="shared" si="0"/>
        <v>75</v>
      </c>
      <c r="B77" s="6" t="s">
        <v>338</v>
      </c>
      <c r="C77" s="4" t="s">
        <v>339</v>
      </c>
      <c r="D77" s="4" t="s">
        <v>340</v>
      </c>
      <c r="E77" s="4" t="s">
        <v>341</v>
      </c>
      <c r="F77" s="4" t="s">
        <v>342</v>
      </c>
      <c r="G77" s="4" t="s">
        <v>343</v>
      </c>
      <c r="H77" s="4" t="s">
        <v>141</v>
      </c>
      <c r="I77" s="4" t="s">
        <v>344</v>
      </c>
      <c r="J77" s="4" t="s">
        <v>345</v>
      </c>
      <c r="K77" s="3">
        <v>0.3</v>
      </c>
      <c r="L77" s="3">
        <v>15.8</v>
      </c>
      <c r="M77" s="3">
        <v>4.4000000000000004</v>
      </c>
      <c r="N77" s="3">
        <v>9.5</v>
      </c>
      <c r="O77" s="3">
        <v>1.7</v>
      </c>
      <c r="P77" s="3">
        <v>2.9</v>
      </c>
    </row>
    <row r="78" spans="1:16" x14ac:dyDescent="0.25">
      <c r="A78" s="2">
        <f t="shared" si="0"/>
        <v>76</v>
      </c>
      <c r="B78" s="4" t="s">
        <v>346</v>
      </c>
      <c r="C78" s="4" t="s">
        <v>346</v>
      </c>
      <c r="D78" s="4" t="s">
        <v>346</v>
      </c>
      <c r="E78" s="4" t="s">
        <v>346</v>
      </c>
      <c r="F78" s="4" t="s">
        <v>346</v>
      </c>
      <c r="G78" s="4" t="s">
        <v>346</v>
      </c>
      <c r="H78" s="4" t="s">
        <v>346</v>
      </c>
      <c r="I78" s="4" t="s">
        <v>346</v>
      </c>
      <c r="J78" s="4" t="s">
        <v>346</v>
      </c>
      <c r="K78" s="4"/>
      <c r="L78" s="4"/>
      <c r="M78" s="4"/>
      <c r="N78" s="4"/>
      <c r="O78" s="4"/>
      <c r="P78" s="4"/>
    </row>
    <row r="79" spans="1:16" x14ac:dyDescent="0.25">
      <c r="A79" s="2"/>
    </row>
    <row r="80" spans="1:16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2024-04-09T06:47:45Z</dcterms:created>
  <dcterms:modified xsi:type="dcterms:W3CDTF">2024-04-09T06:59:17Z</dcterms:modified>
</cp:coreProperties>
</file>