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All features" sheetId="1" r:id="rId1"/>
    <sheet name="sort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1" l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4" i="1"/>
</calcChain>
</file>

<file path=xl/sharedStrings.xml><?xml version="1.0" encoding="utf-8"?>
<sst xmlns="http://schemas.openxmlformats.org/spreadsheetml/2006/main" count="174" uniqueCount="90">
  <si>
    <t>категория</t>
  </si>
  <si>
    <t>Население</t>
  </si>
  <si>
    <t>Занятость</t>
  </si>
  <si>
    <t>признаки</t>
  </si>
  <si>
    <t>Торговля</t>
  </si>
  <si>
    <t>Строительство</t>
  </si>
  <si>
    <t>Сельское хозяйство</t>
  </si>
  <si>
    <t>Поголовье скота - livestock (сум. всех видов, шт.) (8007020)</t>
  </si>
  <si>
    <t>Ср. числ. работн. орг. -  avgemployers (чел.) (8123005)</t>
  </si>
  <si>
    <t>Сред. зп. - avgsalary (руб.) (8123007)</t>
  </si>
  <si>
    <t>Численность - popsize (чел.) (8112027)</t>
  </si>
  <si>
    <t>Миг. сальдо - saldo (чел.) (8112021 - 8112022)</t>
  </si>
  <si>
    <t>Площ. торг. зал. маг. - shoparea (кв.м.) (8002002)</t>
  </si>
  <si>
    <t>Кол-во мест в рест,каф,бар - foodseats (место) (8002004)</t>
  </si>
  <si>
    <t>Обор. роз. (кроме авто.) - retailturnover (тыс. руб.) (8201003)</t>
  </si>
  <si>
    <t>Обор. Общепит - foodservturnover (тыс. руб.) (8201006)</t>
  </si>
  <si>
    <t>Введ. жил. дом. - consnewareas (кв. м.) (8010001)</t>
  </si>
  <si>
    <t>Введ. кварт. - consnewapt (шт. на 1000 чел.) (8215002)</t>
  </si>
  <si>
    <t>Жил. площ.на одного чел. - livarea (кв. м) (8211001)</t>
  </si>
  <si>
    <t>Число спорт. сооруж. - sportsvenue (шт.) (8003001)</t>
  </si>
  <si>
    <t>Объекты быт. обслу. - servicesnum (шт.) (8001001 &amp; 8401011)</t>
  </si>
  <si>
    <t>Длина дорог - roadslen (км) (8006005)</t>
  </si>
  <si>
    <t>Уровень жизни (разное + новое)</t>
  </si>
  <si>
    <t>Урожайность овощей - harvest (цент.) (8007025)</t>
  </si>
  <si>
    <t>Продук. сельхоз. - agrprod (тыс. руб) (8007010)</t>
  </si>
  <si>
    <t>Инвест. в осн. кап. - invest (тыс. руб) (8109001)</t>
  </si>
  <si>
    <t>Финансы</t>
  </si>
  <si>
    <t>Доходы бюд. - budincome (тыс. руб) (8013001)</t>
  </si>
  <si>
    <t>Развлечения (счастье?)</t>
  </si>
  <si>
    <t>Число музеев - museums (шт.) (8017004)</t>
  </si>
  <si>
    <t>Число парков культуры - parks (шт.) (8017015)</t>
  </si>
  <si>
    <t>Число театров - theatres (шт.) (8017007)</t>
  </si>
  <si>
    <t>Здравоохранение</t>
  </si>
  <si>
    <t>Лечебно-проф. орг. - hospitals (шт.) (8018000)</t>
  </si>
  <si>
    <t>Мощность полик. - cliniccap (ед.) (8018104)</t>
  </si>
  <si>
    <t>Числ. врачей - docsnum (чел.) (8018106)</t>
  </si>
  <si>
    <t>Образование</t>
  </si>
  <si>
    <t>Число мест в дошкол. - beforeschool (шт.) (8014002)</t>
  </si>
  <si>
    <t>Число общобр. орг. - schoolnum (шт.) (8015001)</t>
  </si>
  <si>
    <t>Охрана окруж. среды</t>
  </si>
  <si>
    <t>Затраты на прир. охр. - naturesecure (тыс. руб.) (8055001)</t>
  </si>
  <si>
    <t>Износ основ. фонда - funds (тыс. руб) (8045006)</t>
  </si>
  <si>
    <t>saldo</t>
  </si>
  <si>
    <t>popsize</t>
  </si>
  <si>
    <t>avgemployers</t>
  </si>
  <si>
    <t>avgsalary</t>
  </si>
  <si>
    <t>shoparea</t>
  </si>
  <si>
    <t>foodseats</t>
  </si>
  <si>
    <t>retailturnover</t>
  </si>
  <si>
    <t>foodservturnover</t>
  </si>
  <si>
    <t>consnewareas</t>
  </si>
  <si>
    <t>consnewapt</t>
  </si>
  <si>
    <t>livarea</t>
  </si>
  <si>
    <t>sportsvenue</t>
  </si>
  <si>
    <t>sevicesnum</t>
  </si>
  <si>
    <t>roadslen</t>
  </si>
  <si>
    <t>livestock</t>
  </si>
  <si>
    <t>harvest</t>
  </si>
  <si>
    <t>agrprod</t>
  </si>
  <si>
    <t>invest</t>
  </si>
  <si>
    <t>budincome</t>
  </si>
  <si>
    <t>funds</t>
  </si>
  <si>
    <t>museums</t>
  </si>
  <si>
    <t>parks</t>
  </si>
  <si>
    <t>theatres</t>
  </si>
  <si>
    <t>hospitals</t>
  </si>
  <si>
    <t>cliniccap</t>
  </si>
  <si>
    <t>beforeschool</t>
  </si>
  <si>
    <t>schoolnum</t>
  </si>
  <si>
    <t>naturesecure</t>
  </si>
  <si>
    <t>Название</t>
  </si>
  <si>
    <t>Кол-во записей</t>
  </si>
  <si>
    <t>Диапазон</t>
  </si>
  <si>
    <t>2006 - 2023</t>
  </si>
  <si>
    <t>2008 - 2022</t>
  </si>
  <si>
    <t>2008 - 2013</t>
  </si>
  <si>
    <t>2009 - 2023</t>
  </si>
  <si>
    <t>2012 - 2023</t>
  </si>
  <si>
    <t>2006 -2022</t>
  </si>
  <si>
    <t>2007 - 2015</t>
  </si>
  <si>
    <t>2007 - 2022</t>
  </si>
  <si>
    <t>2006 - 2022</t>
  </si>
  <si>
    <t>2006 - 2020</t>
  </si>
  <si>
    <t>2006 - 2017</t>
  </si>
  <si>
    <t>2008 - 2023</t>
  </si>
  <si>
    <t>Промышленность</t>
  </si>
  <si>
    <t>factoriescap</t>
  </si>
  <si>
    <t>2007 - 2023</t>
  </si>
  <si>
    <t>Отгруж. собст. товаров - factoriescap (тыс. руб.) (8201001)</t>
  </si>
  <si>
    <t>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</si>
</sst>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3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1" xfId="0" applyFill="1" applyBorder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3"/>
  <sheetViews>
    <sheetView tabSelected="1" topLeftCell="E1" workbookViewId="0">
      <selection activeCell="M11" sqref="M11"/>
    </sheetView>
  </sheetViews>
  <sheetFormatPr defaultRowHeight="15" x14ac:dyDescent="0.25"/>
  <cols>
    <col min="2" max="2" width="14.28515625" customWidth="1"/>
    <col min="3" max="3" width="50.7109375" customWidth="1"/>
    <col min="4" max="4" width="58.140625" customWidth="1"/>
    <col min="5" max="5" width="62.28515625" customWidth="1"/>
    <col min="7" max="7" width="8" customWidth="1"/>
    <col min="8" max="8" width="19.140625" customWidth="1"/>
    <col min="9" max="9" width="15.28515625" customWidth="1"/>
    <col min="10" max="10" width="14.7109375" customWidth="1"/>
  </cols>
  <sheetData>
    <row r="2" spans="2:10" x14ac:dyDescent="0.25">
      <c r="G2" s="6" t="s">
        <v>89</v>
      </c>
      <c r="H2" s="6" t="s">
        <v>70</v>
      </c>
      <c r="I2" s="6" t="s">
        <v>71</v>
      </c>
      <c r="J2" s="6" t="s">
        <v>72</v>
      </c>
    </row>
    <row r="3" spans="2:10" x14ac:dyDescent="0.25">
      <c r="B3" s="1" t="s">
        <v>0</v>
      </c>
      <c r="C3" s="1" t="s">
        <v>1</v>
      </c>
      <c r="D3" s="1" t="s">
        <v>2</v>
      </c>
      <c r="E3" s="1" t="s">
        <v>4</v>
      </c>
      <c r="G3" s="5">
        <v>1</v>
      </c>
      <c r="H3" s="10" t="s">
        <v>42</v>
      </c>
      <c r="I3" s="5">
        <v>227872</v>
      </c>
      <c r="J3" s="5" t="s">
        <v>74</v>
      </c>
    </row>
    <row r="4" spans="2:10" x14ac:dyDescent="0.25">
      <c r="B4" s="2" t="s">
        <v>3</v>
      </c>
      <c r="C4" s="2" t="s">
        <v>10</v>
      </c>
      <c r="D4" s="3" t="s">
        <v>8</v>
      </c>
      <c r="E4" s="2" t="s">
        <v>12</v>
      </c>
      <c r="G4" s="5">
        <f>1+G3</f>
        <v>2</v>
      </c>
      <c r="H4" s="7" t="s">
        <v>43</v>
      </c>
      <c r="I4" s="5">
        <v>212760</v>
      </c>
      <c r="J4" s="5" t="s">
        <v>73</v>
      </c>
    </row>
    <row r="5" spans="2:10" x14ac:dyDescent="0.25">
      <c r="B5" s="4"/>
      <c r="C5" s="2" t="s">
        <v>11</v>
      </c>
      <c r="D5" s="3" t="s">
        <v>9</v>
      </c>
      <c r="E5" s="2" t="s">
        <v>13</v>
      </c>
      <c r="G5" s="5">
        <f t="shared" ref="G5:G31" si="0">1+G4</f>
        <v>3</v>
      </c>
      <c r="H5" s="7" t="s">
        <v>44</v>
      </c>
      <c r="I5" s="8">
        <v>37560</v>
      </c>
      <c r="J5" s="8" t="s">
        <v>84</v>
      </c>
    </row>
    <row r="6" spans="2:10" x14ac:dyDescent="0.25">
      <c r="E6" s="2" t="s">
        <v>14</v>
      </c>
      <c r="G6" s="5">
        <f t="shared" si="0"/>
        <v>4</v>
      </c>
      <c r="H6" s="7" t="s">
        <v>45</v>
      </c>
      <c r="I6" s="8">
        <v>37259</v>
      </c>
      <c r="J6" s="8" t="s">
        <v>84</v>
      </c>
    </row>
    <row r="7" spans="2:10" x14ac:dyDescent="0.25">
      <c r="E7" s="2" t="s">
        <v>15</v>
      </c>
      <c r="G7" s="5">
        <f t="shared" si="0"/>
        <v>5</v>
      </c>
      <c r="H7" s="10" t="s">
        <v>46</v>
      </c>
      <c r="I7" s="5">
        <v>293422</v>
      </c>
      <c r="J7" s="5" t="s">
        <v>73</v>
      </c>
    </row>
    <row r="8" spans="2:10" x14ac:dyDescent="0.25">
      <c r="G8" s="5">
        <f t="shared" si="0"/>
        <v>6</v>
      </c>
      <c r="H8" s="10" t="s">
        <v>47</v>
      </c>
      <c r="I8" s="5">
        <v>133378</v>
      </c>
      <c r="J8" s="5" t="s">
        <v>73</v>
      </c>
    </row>
    <row r="9" spans="2:10" x14ac:dyDescent="0.25">
      <c r="G9" s="5">
        <f t="shared" si="0"/>
        <v>7</v>
      </c>
      <c r="H9" s="7" t="s">
        <v>48</v>
      </c>
      <c r="I9" s="5">
        <v>29890</v>
      </c>
      <c r="J9" s="5" t="s">
        <v>76</v>
      </c>
    </row>
    <row r="10" spans="2:10" x14ac:dyDescent="0.25">
      <c r="B10" s="1" t="s">
        <v>0</v>
      </c>
      <c r="C10" s="1" t="s">
        <v>5</v>
      </c>
      <c r="D10" s="1" t="s">
        <v>22</v>
      </c>
      <c r="E10" s="1" t="s">
        <v>6</v>
      </c>
      <c r="G10" s="5">
        <f t="shared" si="0"/>
        <v>8</v>
      </c>
      <c r="H10" s="10" t="s">
        <v>49</v>
      </c>
      <c r="I10" s="5">
        <v>19826</v>
      </c>
      <c r="J10" s="5" t="s">
        <v>77</v>
      </c>
    </row>
    <row r="11" spans="2:10" x14ac:dyDescent="0.25">
      <c r="B11" s="2" t="s">
        <v>3</v>
      </c>
      <c r="C11" s="2" t="s">
        <v>16</v>
      </c>
      <c r="D11" s="2" t="s">
        <v>18</v>
      </c>
      <c r="E11" s="2" t="s">
        <v>7</v>
      </c>
      <c r="G11" s="5">
        <f t="shared" si="0"/>
        <v>9</v>
      </c>
      <c r="H11" s="10" t="s">
        <v>50</v>
      </c>
      <c r="I11" s="5">
        <v>236577</v>
      </c>
      <c r="J11" s="5" t="s">
        <v>78</v>
      </c>
    </row>
    <row r="12" spans="2:10" x14ac:dyDescent="0.25">
      <c r="B12" s="4"/>
      <c r="C12" s="2" t="s">
        <v>17</v>
      </c>
      <c r="D12" s="2" t="s">
        <v>19</v>
      </c>
      <c r="E12" s="2" t="s">
        <v>23</v>
      </c>
      <c r="G12" s="5">
        <f t="shared" si="0"/>
        <v>10</v>
      </c>
      <c r="H12" s="7" t="s">
        <v>51</v>
      </c>
      <c r="I12" s="5">
        <v>8270</v>
      </c>
      <c r="J12" s="5" t="s">
        <v>79</v>
      </c>
    </row>
    <row r="13" spans="2:10" x14ac:dyDescent="0.25">
      <c r="D13" s="2" t="s">
        <v>20</v>
      </c>
      <c r="E13" s="2" t="s">
        <v>24</v>
      </c>
      <c r="G13" s="5">
        <f t="shared" si="0"/>
        <v>11</v>
      </c>
      <c r="H13" s="10" t="s">
        <v>52</v>
      </c>
      <c r="I13" s="5">
        <v>36115</v>
      </c>
      <c r="J13" s="5" t="s">
        <v>80</v>
      </c>
    </row>
    <row r="14" spans="2:10" x14ac:dyDescent="0.25">
      <c r="D14" s="2" t="s">
        <v>21</v>
      </c>
      <c r="G14" s="5">
        <f t="shared" si="0"/>
        <v>12</v>
      </c>
      <c r="H14" s="10" t="s">
        <v>53</v>
      </c>
      <c r="I14" s="5">
        <v>349314</v>
      </c>
      <c r="J14" s="5" t="s">
        <v>81</v>
      </c>
    </row>
    <row r="15" spans="2:10" x14ac:dyDescent="0.25">
      <c r="G15" s="5">
        <f t="shared" si="0"/>
        <v>13</v>
      </c>
      <c r="H15" s="7" t="s">
        <v>54</v>
      </c>
      <c r="I15" s="5">
        <v>150941</v>
      </c>
      <c r="J15" s="5" t="s">
        <v>81</v>
      </c>
    </row>
    <row r="16" spans="2:10" x14ac:dyDescent="0.25">
      <c r="G16" s="5">
        <f t="shared" si="0"/>
        <v>14</v>
      </c>
      <c r="H16" s="7" t="s">
        <v>55</v>
      </c>
      <c r="I16" s="5">
        <v>202699</v>
      </c>
      <c r="J16" s="5" t="s">
        <v>81</v>
      </c>
    </row>
    <row r="17" spans="2:10" x14ac:dyDescent="0.25">
      <c r="B17" s="1" t="s">
        <v>0</v>
      </c>
      <c r="C17" s="1" t="s">
        <v>26</v>
      </c>
      <c r="D17" s="1" t="s">
        <v>28</v>
      </c>
      <c r="E17" s="1" t="s">
        <v>32</v>
      </c>
      <c r="G17" s="5">
        <f t="shared" si="0"/>
        <v>15</v>
      </c>
      <c r="H17" s="7" t="s">
        <v>56</v>
      </c>
      <c r="I17" s="5">
        <v>33934</v>
      </c>
      <c r="J17" s="5" t="s">
        <v>80</v>
      </c>
    </row>
    <row r="18" spans="2:10" x14ac:dyDescent="0.25">
      <c r="B18" s="2" t="s">
        <v>3</v>
      </c>
      <c r="C18" s="3" t="s">
        <v>25</v>
      </c>
      <c r="D18" s="2" t="s">
        <v>29</v>
      </c>
      <c r="E18" s="2" t="s">
        <v>33</v>
      </c>
      <c r="G18" s="5">
        <f t="shared" si="0"/>
        <v>16</v>
      </c>
      <c r="H18" s="7" t="s">
        <v>57</v>
      </c>
      <c r="I18" s="5">
        <v>33372</v>
      </c>
      <c r="J18" s="5" t="s">
        <v>80</v>
      </c>
    </row>
    <row r="19" spans="2:10" x14ac:dyDescent="0.25">
      <c r="B19" s="4"/>
      <c r="C19" s="3" t="s">
        <v>27</v>
      </c>
      <c r="D19" s="2" t="s">
        <v>30</v>
      </c>
      <c r="E19" s="2" t="s">
        <v>34</v>
      </c>
      <c r="G19" s="5">
        <f t="shared" si="0"/>
        <v>17</v>
      </c>
      <c r="H19" s="7" t="s">
        <v>58</v>
      </c>
      <c r="I19" s="5">
        <v>32737</v>
      </c>
      <c r="J19" s="5" t="s">
        <v>80</v>
      </c>
    </row>
    <row r="20" spans="2:10" x14ac:dyDescent="0.25">
      <c r="C20" s="2" t="s">
        <v>41</v>
      </c>
      <c r="D20" s="2" t="s">
        <v>31</v>
      </c>
      <c r="E20" s="2" t="s">
        <v>35</v>
      </c>
      <c r="G20" s="5">
        <f t="shared" si="0"/>
        <v>18</v>
      </c>
      <c r="H20" s="7" t="s">
        <v>59</v>
      </c>
      <c r="I20" s="5">
        <v>104463</v>
      </c>
      <c r="J20" s="5" t="s">
        <v>74</v>
      </c>
    </row>
    <row r="21" spans="2:10" x14ac:dyDescent="0.25">
      <c r="G21" s="5">
        <f t="shared" si="0"/>
        <v>19</v>
      </c>
      <c r="H21" s="7" t="s">
        <v>60</v>
      </c>
      <c r="I21" s="5">
        <v>312848</v>
      </c>
      <c r="J21" s="5" t="s">
        <v>82</v>
      </c>
    </row>
    <row r="22" spans="2:10" x14ac:dyDescent="0.25">
      <c r="G22" s="5">
        <f t="shared" si="0"/>
        <v>20</v>
      </c>
      <c r="H22" s="7" t="s">
        <v>61</v>
      </c>
      <c r="I22" s="5">
        <v>128853</v>
      </c>
      <c r="J22" s="5" t="s">
        <v>80</v>
      </c>
    </row>
    <row r="23" spans="2:10" x14ac:dyDescent="0.25">
      <c r="G23" s="5">
        <f t="shared" si="0"/>
        <v>21</v>
      </c>
      <c r="H23" s="7" t="s">
        <v>62</v>
      </c>
      <c r="I23" s="5">
        <v>40375</v>
      </c>
      <c r="J23" s="5" t="s">
        <v>83</v>
      </c>
    </row>
    <row r="24" spans="2:10" x14ac:dyDescent="0.25">
      <c r="G24" s="5">
        <f t="shared" si="0"/>
        <v>22</v>
      </c>
      <c r="H24" s="7" t="s">
        <v>63</v>
      </c>
      <c r="I24" s="5">
        <v>15781</v>
      </c>
      <c r="J24" s="5" t="s">
        <v>83</v>
      </c>
    </row>
    <row r="25" spans="2:10" x14ac:dyDescent="0.25">
      <c r="G25" s="5">
        <f t="shared" si="0"/>
        <v>23</v>
      </c>
      <c r="H25" s="7" t="s">
        <v>64</v>
      </c>
      <c r="I25" s="5">
        <v>9458</v>
      </c>
      <c r="J25" s="5" t="s">
        <v>83</v>
      </c>
    </row>
    <row r="26" spans="2:10" x14ac:dyDescent="0.25">
      <c r="G26" s="5">
        <f t="shared" si="0"/>
        <v>24</v>
      </c>
      <c r="H26" s="7" t="s">
        <v>65</v>
      </c>
      <c r="I26" s="5">
        <v>180759</v>
      </c>
      <c r="J26" s="5" t="s">
        <v>74</v>
      </c>
    </row>
    <row r="27" spans="2:10" x14ac:dyDescent="0.25">
      <c r="B27" s="1" t="s">
        <v>0</v>
      </c>
      <c r="C27" s="1" t="s">
        <v>36</v>
      </c>
      <c r="D27" s="1" t="s">
        <v>39</v>
      </c>
      <c r="E27" s="1" t="s">
        <v>85</v>
      </c>
      <c r="G27" s="5">
        <f t="shared" si="0"/>
        <v>25</v>
      </c>
      <c r="H27" s="7" t="s">
        <v>66</v>
      </c>
      <c r="I27" s="5">
        <v>61552</v>
      </c>
      <c r="J27" s="5" t="s">
        <v>75</v>
      </c>
    </row>
    <row r="28" spans="2:10" x14ac:dyDescent="0.25">
      <c r="B28" s="2" t="s">
        <v>3</v>
      </c>
      <c r="C28" s="2" t="s">
        <v>37</v>
      </c>
      <c r="D28" s="2" t="s">
        <v>40</v>
      </c>
      <c r="E28" s="2" t="s">
        <v>88</v>
      </c>
      <c r="G28" s="5">
        <f t="shared" si="0"/>
        <v>26</v>
      </c>
      <c r="H28" s="7" t="s">
        <v>67</v>
      </c>
      <c r="I28" s="5">
        <v>96313</v>
      </c>
      <c r="J28" s="5" t="s">
        <v>81</v>
      </c>
    </row>
    <row r="29" spans="2:10" x14ac:dyDescent="0.25">
      <c r="B29" s="4"/>
      <c r="C29" s="2" t="s">
        <v>38</v>
      </c>
      <c r="G29" s="5">
        <f t="shared" si="0"/>
        <v>27</v>
      </c>
      <c r="H29" s="7" t="s">
        <v>68</v>
      </c>
      <c r="I29" s="5">
        <v>248919</v>
      </c>
      <c r="J29" s="5" t="s">
        <v>83</v>
      </c>
    </row>
    <row r="30" spans="2:10" x14ac:dyDescent="0.25">
      <c r="G30" s="5">
        <f t="shared" si="0"/>
        <v>28</v>
      </c>
      <c r="H30" s="7" t="s">
        <v>69</v>
      </c>
      <c r="I30" s="5">
        <v>39687</v>
      </c>
      <c r="J30" s="5" t="s">
        <v>74</v>
      </c>
    </row>
    <row r="31" spans="2:10" x14ac:dyDescent="0.25">
      <c r="G31" s="5">
        <f t="shared" si="0"/>
        <v>29</v>
      </c>
      <c r="H31" s="9" t="s">
        <v>86</v>
      </c>
      <c r="I31" s="5">
        <v>23487</v>
      </c>
      <c r="J31" s="5" t="s">
        <v>87</v>
      </c>
    </row>
    <row r="32" spans="2:10" x14ac:dyDescent="0.25">
      <c r="G32" s="7"/>
    </row>
    <row r="33" spans="7:7" x14ac:dyDescent="0.25">
      <c r="G33" s="7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32"/>
  <sheetViews>
    <sheetView workbookViewId="0">
      <selection activeCell="K10" sqref="K10"/>
    </sheetView>
  </sheetViews>
  <sheetFormatPr defaultRowHeight="15" x14ac:dyDescent="0.25"/>
  <cols>
    <col min="3" max="3" width="18.140625" customWidth="1"/>
    <col min="4" max="4" width="17.7109375" customWidth="1"/>
    <col min="5" max="5" width="14.140625" customWidth="1"/>
  </cols>
  <sheetData>
    <row r="3" spans="2:10" x14ac:dyDescent="0.25">
      <c r="B3" s="6" t="s">
        <v>89</v>
      </c>
      <c r="C3" s="6" t="s">
        <v>70</v>
      </c>
      <c r="D3" s="6" t="s">
        <v>71</v>
      </c>
      <c r="E3" s="6" t="s">
        <v>72</v>
      </c>
    </row>
    <row r="4" spans="2:10" x14ac:dyDescent="0.25">
      <c r="B4" s="5">
        <v>12</v>
      </c>
      <c r="C4" s="7" t="s">
        <v>53</v>
      </c>
      <c r="D4" s="5">
        <v>349838</v>
      </c>
      <c r="E4" s="5" t="s">
        <v>81</v>
      </c>
      <c r="J4" s="5"/>
    </row>
    <row r="5" spans="2:10" x14ac:dyDescent="0.25">
      <c r="B5" s="5">
        <v>19</v>
      </c>
      <c r="C5" s="7" t="s">
        <v>60</v>
      </c>
      <c r="D5" s="5">
        <v>312848</v>
      </c>
      <c r="E5" s="5" t="s">
        <v>82</v>
      </c>
      <c r="J5" s="5"/>
    </row>
    <row r="6" spans="2:10" x14ac:dyDescent="0.25">
      <c r="B6" s="5">
        <v>5</v>
      </c>
      <c r="C6" s="7" t="s">
        <v>46</v>
      </c>
      <c r="D6" s="5">
        <v>293965</v>
      </c>
      <c r="E6" s="5" t="s">
        <v>73</v>
      </c>
      <c r="J6" s="5"/>
    </row>
    <row r="7" spans="2:10" x14ac:dyDescent="0.25">
      <c r="B7" s="5">
        <v>27</v>
      </c>
      <c r="C7" s="7" t="s">
        <v>68</v>
      </c>
      <c r="D7" s="5">
        <v>248919</v>
      </c>
      <c r="E7" s="5" t="s">
        <v>83</v>
      </c>
      <c r="J7" s="5"/>
    </row>
    <row r="8" spans="2:10" x14ac:dyDescent="0.25">
      <c r="B8" s="5">
        <v>9</v>
      </c>
      <c r="C8" s="7" t="s">
        <v>50</v>
      </c>
      <c r="D8" s="5">
        <v>236672</v>
      </c>
      <c r="E8" s="5" t="s">
        <v>78</v>
      </c>
      <c r="J8" s="5"/>
    </row>
    <row r="9" spans="2:10" x14ac:dyDescent="0.25">
      <c r="B9" s="5">
        <v>1</v>
      </c>
      <c r="C9" s="7" t="s">
        <v>42</v>
      </c>
      <c r="D9" s="5">
        <v>227872</v>
      </c>
      <c r="E9" s="5" t="s">
        <v>74</v>
      </c>
      <c r="J9" s="5"/>
    </row>
    <row r="10" spans="2:10" x14ac:dyDescent="0.25">
      <c r="B10" s="5">
        <v>2</v>
      </c>
      <c r="C10" s="7" t="s">
        <v>43</v>
      </c>
      <c r="D10" s="5">
        <v>212760</v>
      </c>
      <c r="E10" s="5" t="s">
        <v>73</v>
      </c>
      <c r="J10" s="5"/>
    </row>
    <row r="11" spans="2:10" x14ac:dyDescent="0.25">
      <c r="B11" s="5">
        <v>14</v>
      </c>
      <c r="C11" s="7" t="s">
        <v>55</v>
      </c>
      <c r="D11" s="5">
        <v>202699</v>
      </c>
      <c r="E11" s="5" t="s">
        <v>81</v>
      </c>
      <c r="J11" s="5"/>
    </row>
    <row r="12" spans="2:10" x14ac:dyDescent="0.25">
      <c r="B12" s="5">
        <v>24</v>
      </c>
      <c r="C12" s="7" t="s">
        <v>65</v>
      </c>
      <c r="D12" s="5">
        <v>180759</v>
      </c>
      <c r="E12" s="5" t="s">
        <v>74</v>
      </c>
      <c r="J12" s="5"/>
    </row>
    <row r="13" spans="2:10" x14ac:dyDescent="0.25">
      <c r="B13" s="5">
        <v>13</v>
      </c>
      <c r="C13" s="7" t="s">
        <v>54</v>
      </c>
      <c r="D13" s="5">
        <v>150941</v>
      </c>
      <c r="E13" s="5" t="s">
        <v>81</v>
      </c>
      <c r="J13" s="5"/>
    </row>
    <row r="14" spans="2:10" x14ac:dyDescent="0.25">
      <c r="B14" s="5">
        <v>6</v>
      </c>
      <c r="C14" s="7" t="s">
        <v>47</v>
      </c>
      <c r="D14" s="5">
        <v>133664</v>
      </c>
      <c r="E14" s="5" t="s">
        <v>73</v>
      </c>
      <c r="J14" s="5"/>
    </row>
    <row r="15" spans="2:10" x14ac:dyDescent="0.25">
      <c r="B15" s="5">
        <v>20</v>
      </c>
      <c r="C15" s="7" t="s">
        <v>61</v>
      </c>
      <c r="D15" s="5">
        <v>128853</v>
      </c>
      <c r="E15" s="5" t="s">
        <v>80</v>
      </c>
      <c r="J15" s="5"/>
    </row>
    <row r="16" spans="2:10" x14ac:dyDescent="0.25">
      <c r="B16" s="5">
        <v>18</v>
      </c>
      <c r="C16" s="7" t="s">
        <v>59</v>
      </c>
      <c r="D16" s="5">
        <v>104463</v>
      </c>
      <c r="E16" s="5" t="s">
        <v>74</v>
      </c>
      <c r="J16" s="5"/>
    </row>
    <row r="17" spans="2:10" x14ac:dyDescent="0.25">
      <c r="B17" s="5">
        <v>26</v>
      </c>
      <c r="C17" s="7" t="s">
        <v>67</v>
      </c>
      <c r="D17" s="5">
        <v>96313</v>
      </c>
      <c r="E17" s="5" t="s">
        <v>81</v>
      </c>
      <c r="J17" s="5"/>
    </row>
    <row r="18" spans="2:10" x14ac:dyDescent="0.25">
      <c r="B18" s="5">
        <v>25</v>
      </c>
      <c r="C18" s="7" t="s">
        <v>66</v>
      </c>
      <c r="D18" s="5">
        <v>61552</v>
      </c>
      <c r="E18" s="5" t="s">
        <v>75</v>
      </c>
      <c r="J18" s="5"/>
    </row>
    <row r="19" spans="2:10" x14ac:dyDescent="0.25">
      <c r="B19" s="5">
        <v>21</v>
      </c>
      <c r="C19" s="7" t="s">
        <v>62</v>
      </c>
      <c r="D19" s="5">
        <v>40375</v>
      </c>
      <c r="E19" s="5" t="s">
        <v>83</v>
      </c>
      <c r="J19" s="5"/>
    </row>
    <row r="20" spans="2:10" x14ac:dyDescent="0.25">
      <c r="B20" s="5">
        <v>28</v>
      </c>
      <c r="C20" s="7" t="s">
        <v>69</v>
      </c>
      <c r="D20" s="5">
        <v>39687</v>
      </c>
      <c r="E20" s="5" t="s">
        <v>74</v>
      </c>
      <c r="J20" s="5"/>
    </row>
    <row r="21" spans="2:10" x14ac:dyDescent="0.25">
      <c r="B21" s="5">
        <v>3</v>
      </c>
      <c r="C21" s="7" t="s">
        <v>44</v>
      </c>
      <c r="D21" s="8">
        <v>37560</v>
      </c>
      <c r="E21" s="8" t="s">
        <v>84</v>
      </c>
      <c r="J21" s="5"/>
    </row>
    <row r="22" spans="2:10" x14ac:dyDescent="0.25">
      <c r="B22" s="5">
        <v>11</v>
      </c>
      <c r="C22" s="7" t="s">
        <v>52</v>
      </c>
      <c r="D22" s="5">
        <v>37331</v>
      </c>
      <c r="E22" s="5" t="s">
        <v>80</v>
      </c>
      <c r="J22" s="5"/>
    </row>
    <row r="23" spans="2:10" x14ac:dyDescent="0.25">
      <c r="B23" s="5">
        <v>4</v>
      </c>
      <c r="C23" s="7" t="s">
        <v>45</v>
      </c>
      <c r="D23" s="8">
        <v>37259</v>
      </c>
      <c r="E23" s="8" t="s">
        <v>84</v>
      </c>
      <c r="J23" s="5"/>
    </row>
    <row r="24" spans="2:10" x14ac:dyDescent="0.25">
      <c r="B24" s="5">
        <v>15</v>
      </c>
      <c r="C24" s="7" t="s">
        <v>56</v>
      </c>
      <c r="D24" s="5">
        <v>33934</v>
      </c>
      <c r="E24" s="5" t="s">
        <v>80</v>
      </c>
      <c r="J24" s="5"/>
    </row>
    <row r="25" spans="2:10" x14ac:dyDescent="0.25">
      <c r="B25" s="5">
        <v>16</v>
      </c>
      <c r="C25" s="7" t="s">
        <v>57</v>
      </c>
      <c r="D25" s="5">
        <v>33372</v>
      </c>
      <c r="E25" s="5" t="s">
        <v>80</v>
      </c>
      <c r="J25" s="5"/>
    </row>
    <row r="26" spans="2:10" x14ac:dyDescent="0.25">
      <c r="B26" s="5">
        <v>17</v>
      </c>
      <c r="C26" s="7" t="s">
        <v>58</v>
      </c>
      <c r="D26" s="5">
        <v>32737</v>
      </c>
      <c r="E26" s="5" t="s">
        <v>80</v>
      </c>
      <c r="J26" s="5"/>
    </row>
    <row r="27" spans="2:10" x14ac:dyDescent="0.25">
      <c r="B27" s="5">
        <v>7</v>
      </c>
      <c r="C27" s="7" t="s">
        <v>48</v>
      </c>
      <c r="D27" s="5">
        <v>29890</v>
      </c>
      <c r="E27" s="5" t="s">
        <v>76</v>
      </c>
      <c r="J27" s="5"/>
    </row>
    <row r="28" spans="2:10" x14ac:dyDescent="0.25">
      <c r="B28" s="5">
        <v>29</v>
      </c>
      <c r="C28" s="9" t="s">
        <v>86</v>
      </c>
      <c r="D28" s="5">
        <v>23487</v>
      </c>
      <c r="E28" s="5" t="s">
        <v>87</v>
      </c>
      <c r="J28" s="5"/>
    </row>
    <row r="29" spans="2:10" x14ac:dyDescent="0.25">
      <c r="B29" s="5">
        <v>8</v>
      </c>
      <c r="C29" s="7" t="s">
        <v>49</v>
      </c>
      <c r="D29" s="5">
        <v>19826</v>
      </c>
      <c r="E29" s="5" t="s">
        <v>77</v>
      </c>
      <c r="J29" s="5"/>
    </row>
    <row r="30" spans="2:10" x14ac:dyDescent="0.25">
      <c r="B30" s="5">
        <v>22</v>
      </c>
      <c r="C30" s="7" t="s">
        <v>63</v>
      </c>
      <c r="D30" s="5">
        <v>15781</v>
      </c>
      <c r="E30" s="5" t="s">
        <v>83</v>
      </c>
      <c r="J30" s="5"/>
    </row>
    <row r="31" spans="2:10" x14ac:dyDescent="0.25">
      <c r="B31" s="5">
        <v>23</v>
      </c>
      <c r="C31" s="7" t="s">
        <v>64</v>
      </c>
      <c r="D31" s="5">
        <v>9458</v>
      </c>
      <c r="E31" s="5" t="s">
        <v>83</v>
      </c>
      <c r="J31" s="5"/>
    </row>
    <row r="32" spans="2:10" x14ac:dyDescent="0.25">
      <c r="B32" s="5">
        <v>10</v>
      </c>
      <c r="C32" s="7" t="s">
        <v>51</v>
      </c>
      <c r="D32" s="5">
        <v>8270</v>
      </c>
      <c r="E32" s="5" t="s">
        <v>79</v>
      </c>
      <c r="J32" s="5"/>
    </row>
  </sheetData>
  <sortState ref="B4:E32">
    <sortCondition descending="1" ref="D4:D3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All features</vt:lpstr>
      <vt:lpstr>sort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2024-06-27T11:30:59Z</dcterms:modified>
</cp:coreProperties>
</file>