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71" i="1" l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E72" i="1"/>
  <c r="E71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E6" i="1"/>
</calcChain>
</file>

<file path=xl/sharedStrings.xml><?xml version="1.0" encoding="utf-8"?>
<sst xmlns="http://schemas.openxmlformats.org/spreadsheetml/2006/main" count="73" uniqueCount="39">
  <si>
    <t>oktmo</t>
  </si>
  <si>
    <t>year</t>
  </si>
  <si>
    <t>name</t>
  </si>
  <si>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</si>
  <si>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</si>
  <si>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</si>
  <si>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</si>
  <si>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</si>
  <si>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</si>
  <si>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</si>
  <si>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</si>
  <si>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</si>
  <si>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</si>
  <si>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</si>
  <si>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</si>
  <si>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</si>
  <si>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</si>
  <si>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</si>
  <si>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</si>
  <si>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</si>
  <si>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Приморско-Ахтарский муниципальный район</t>
  </si>
  <si>
    <t>город Минусинск</t>
  </si>
  <si>
    <t>Большой Камень</t>
  </si>
  <si>
    <t>Спасск-Дальний</t>
  </si>
  <si>
    <t>Ванинский муниципальный район</t>
  </si>
  <si>
    <t>Лысковский муниципальный район</t>
  </si>
  <si>
    <t>Родниковский муниципальный район</t>
  </si>
  <si>
    <t>Светловский</t>
  </si>
  <si>
    <t>Черняховский г.о.</t>
  </si>
  <si>
    <t>Бологовский муниципальный район</t>
  </si>
  <si>
    <t>Белогорский муниципальный район</t>
  </si>
  <si>
    <t>город Мончегорск</t>
  </si>
  <si>
    <t>Нижнесергинский муниципальный район</t>
  </si>
  <si>
    <t>Среднеуральск</t>
  </si>
  <si>
    <t>Вяземский муниципальный район</t>
  </si>
  <si>
    <t>Читинский муниципальный район</t>
  </si>
  <si>
    <t>Мегино-Кангаласский муниципальный район</t>
  </si>
  <si>
    <t>плюс</t>
  </si>
  <si>
    <t>минус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</si>
</sst>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abSelected="1" topLeftCell="A46" workbookViewId="0">
      <selection activeCell="O71" sqref="O71"/>
    </sheetView>
  </sheetViews>
  <sheetFormatPr defaultRowHeight="15" x14ac:dyDescent="0.25"/>
  <cols>
    <col min="3" max="3" width="34.140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>
        <v>3641000</v>
      </c>
      <c r="B3">
        <v>2016</v>
      </c>
      <c r="C3" s="2" t="s">
        <v>20</v>
      </c>
      <c r="D3" s="2">
        <v>0</v>
      </c>
      <c r="E3" s="2">
        <v>-1</v>
      </c>
      <c r="F3" s="2">
        <v>1</v>
      </c>
      <c r="G3" s="2">
        <v>1</v>
      </c>
      <c r="H3" s="2">
        <v>-1</v>
      </c>
      <c r="I3" s="2">
        <v>-1</v>
      </c>
      <c r="J3" s="2">
        <v>-1</v>
      </c>
      <c r="K3" s="2">
        <v>-1</v>
      </c>
      <c r="L3" s="2">
        <v>-1</v>
      </c>
      <c r="M3" s="2">
        <v>-1</v>
      </c>
      <c r="N3" s="2">
        <v>-1</v>
      </c>
      <c r="O3" s="2">
        <v>0</v>
      </c>
      <c r="P3" s="2">
        <v>1</v>
      </c>
      <c r="Q3" s="2">
        <v>1</v>
      </c>
      <c r="R3" s="2">
        <v>1</v>
      </c>
      <c r="S3" s="2">
        <v>0</v>
      </c>
      <c r="T3" s="2">
        <v>-1</v>
      </c>
    </row>
    <row r="4" spans="1:20" x14ac:dyDescent="0.25">
      <c r="A4">
        <v>3641000</v>
      </c>
      <c r="B4">
        <v>2017</v>
      </c>
      <c r="C4" s="2" t="s">
        <v>20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</row>
    <row r="5" spans="1:20" x14ac:dyDescent="0.25">
      <c r="A5">
        <v>3641000</v>
      </c>
      <c r="B5">
        <v>2018</v>
      </c>
      <c r="C5" s="2" t="s">
        <v>20</v>
      </c>
      <c r="D5" s="2">
        <v>0</v>
      </c>
      <c r="E5" s="2">
        <v>-1</v>
      </c>
      <c r="F5" s="2">
        <v>1</v>
      </c>
      <c r="G5" s="2">
        <v>-1</v>
      </c>
      <c r="H5" s="2">
        <v>1</v>
      </c>
      <c r="I5" s="2">
        <v>1</v>
      </c>
      <c r="J5" s="2">
        <v>-1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-1</v>
      </c>
      <c r="R5" s="2">
        <v>-1</v>
      </c>
      <c r="S5" s="2">
        <v>0</v>
      </c>
      <c r="T5" s="2">
        <v>1</v>
      </c>
    </row>
    <row r="6" spans="1:20" x14ac:dyDescent="0.25">
      <c r="C6" s="2"/>
      <c r="D6" s="2"/>
      <c r="E6" s="2">
        <f>E3+E5</f>
        <v>-2</v>
      </c>
      <c r="F6" s="2">
        <f t="shared" ref="F6:T6" si="0">F3+F5</f>
        <v>2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-2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1</v>
      </c>
      <c r="P6" s="2">
        <f t="shared" si="0"/>
        <v>2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</row>
    <row r="7" spans="1:20" x14ac:dyDescent="0.25">
      <c r="A7">
        <v>4723000</v>
      </c>
      <c r="B7">
        <v>2014</v>
      </c>
      <c r="C7" s="2" t="s">
        <v>21</v>
      </c>
      <c r="D7" s="2">
        <v>3</v>
      </c>
      <c r="E7" s="2">
        <v>-1</v>
      </c>
      <c r="F7" s="2">
        <v>1</v>
      </c>
      <c r="G7" s="2">
        <v>1</v>
      </c>
      <c r="H7" s="2">
        <v>1</v>
      </c>
      <c r="I7" s="2">
        <v>-1</v>
      </c>
      <c r="J7" s="2">
        <v>-1</v>
      </c>
      <c r="K7" s="2">
        <v>-1</v>
      </c>
      <c r="L7" s="2">
        <v>-1</v>
      </c>
      <c r="M7" s="2">
        <v>0</v>
      </c>
      <c r="N7" s="2">
        <v>-1</v>
      </c>
      <c r="O7" s="2">
        <v>0</v>
      </c>
      <c r="P7" s="2">
        <v>1</v>
      </c>
      <c r="Q7" s="2">
        <v>-1</v>
      </c>
      <c r="R7" s="2">
        <v>-1</v>
      </c>
      <c r="S7" s="2">
        <v>0</v>
      </c>
      <c r="T7" s="2">
        <v>-1</v>
      </c>
    </row>
    <row r="8" spans="1:20" x14ac:dyDescent="0.25">
      <c r="A8">
        <v>4723000</v>
      </c>
      <c r="B8">
        <v>2015</v>
      </c>
      <c r="C8" s="2" t="s">
        <v>21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</row>
    <row r="9" spans="1:20" x14ac:dyDescent="0.25">
      <c r="A9">
        <v>4723000</v>
      </c>
      <c r="B9">
        <v>2016</v>
      </c>
      <c r="C9" s="2" t="s">
        <v>21</v>
      </c>
      <c r="D9" s="2">
        <v>3</v>
      </c>
      <c r="E9" s="2">
        <v>1</v>
      </c>
      <c r="F9" s="2">
        <v>1</v>
      </c>
      <c r="G9" s="2">
        <v>-1</v>
      </c>
      <c r="H9" s="2">
        <v>-1</v>
      </c>
      <c r="I9" s="2">
        <v>1</v>
      </c>
      <c r="J9" s="2">
        <v>1</v>
      </c>
      <c r="K9" s="2">
        <v>1</v>
      </c>
      <c r="L9" s="2">
        <v>1</v>
      </c>
      <c r="M9" s="2">
        <v>0</v>
      </c>
      <c r="N9" s="2">
        <v>1</v>
      </c>
      <c r="O9" s="2">
        <v>-1</v>
      </c>
      <c r="P9" s="2">
        <v>1</v>
      </c>
      <c r="Q9" s="2">
        <v>-1</v>
      </c>
      <c r="R9" s="2">
        <v>-1</v>
      </c>
      <c r="S9" s="2">
        <v>1</v>
      </c>
      <c r="T9" s="2">
        <v>1</v>
      </c>
    </row>
    <row r="10" spans="1:20" x14ac:dyDescent="0.25">
      <c r="C10" s="2"/>
      <c r="D10" s="2"/>
      <c r="E10" s="2">
        <f>E7+E9</f>
        <v>0</v>
      </c>
      <c r="F10" s="2">
        <f t="shared" ref="F10" si="1">F7+F9</f>
        <v>2</v>
      </c>
      <c r="G10" s="2">
        <f t="shared" ref="G10" si="2">G7+G9</f>
        <v>0</v>
      </c>
      <c r="H10" s="2">
        <f t="shared" ref="H10" si="3">H7+H9</f>
        <v>0</v>
      </c>
      <c r="I10" s="2">
        <f t="shared" ref="I10" si="4">I7+I9</f>
        <v>0</v>
      </c>
      <c r="J10" s="2">
        <f t="shared" ref="J10" si="5">J7+J9</f>
        <v>0</v>
      </c>
      <c r="K10" s="2">
        <f t="shared" ref="K10" si="6">K7+K9</f>
        <v>0</v>
      </c>
      <c r="L10" s="2">
        <f t="shared" ref="L10" si="7">L7+L9</f>
        <v>0</v>
      </c>
      <c r="M10" s="2">
        <f t="shared" ref="M10" si="8">M7+M9</f>
        <v>0</v>
      </c>
      <c r="N10" s="2">
        <f t="shared" ref="N10" si="9">N7+N9</f>
        <v>0</v>
      </c>
      <c r="O10" s="2">
        <f t="shared" ref="O10" si="10">O7+O9</f>
        <v>-1</v>
      </c>
      <c r="P10" s="2">
        <f t="shared" ref="P10" si="11">P7+P9</f>
        <v>2</v>
      </c>
      <c r="Q10" s="2">
        <f t="shared" ref="Q10" si="12">Q7+Q9</f>
        <v>-2</v>
      </c>
      <c r="R10" s="2">
        <f t="shared" ref="R10" si="13">R7+R9</f>
        <v>-2</v>
      </c>
      <c r="S10" s="2">
        <f t="shared" ref="S10" si="14">S7+S9</f>
        <v>1</v>
      </c>
      <c r="T10" s="2">
        <f t="shared" ref="T10" si="15">T7+T9</f>
        <v>0</v>
      </c>
    </row>
    <row r="11" spans="1:20" x14ac:dyDescent="0.25">
      <c r="A11">
        <v>5706000</v>
      </c>
      <c r="B11">
        <v>2017</v>
      </c>
      <c r="C11" s="2" t="s">
        <v>22</v>
      </c>
      <c r="D11" s="2">
        <v>4</v>
      </c>
      <c r="E11" s="2">
        <v>-1</v>
      </c>
      <c r="F11" s="2">
        <v>1</v>
      </c>
      <c r="G11" s="2">
        <v>-1</v>
      </c>
      <c r="H11" s="2">
        <v>-1</v>
      </c>
      <c r="I11" s="2">
        <v>1</v>
      </c>
      <c r="J11" s="2">
        <v>0</v>
      </c>
      <c r="K11" s="2">
        <v>-1</v>
      </c>
      <c r="L11" s="2">
        <v>-1</v>
      </c>
      <c r="M11" s="2">
        <v>-1</v>
      </c>
      <c r="N11" s="2">
        <v>1</v>
      </c>
      <c r="O11" s="2">
        <v>0</v>
      </c>
      <c r="P11" s="2">
        <v>1</v>
      </c>
      <c r="Q11" s="2">
        <v>1</v>
      </c>
      <c r="R11" s="2">
        <v>1</v>
      </c>
      <c r="S11" s="2">
        <v>0</v>
      </c>
      <c r="T11" s="2">
        <v>0</v>
      </c>
    </row>
    <row r="12" spans="1:20" x14ac:dyDescent="0.25">
      <c r="A12">
        <v>5706000</v>
      </c>
      <c r="B12">
        <v>2018</v>
      </c>
      <c r="C12" s="2" t="s">
        <v>22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</row>
    <row r="13" spans="1:20" x14ac:dyDescent="0.25">
      <c r="A13">
        <v>5706000</v>
      </c>
      <c r="B13">
        <v>2022</v>
      </c>
      <c r="C13" s="2" t="s">
        <v>22</v>
      </c>
      <c r="D13" s="2">
        <v>4</v>
      </c>
      <c r="E13" s="2">
        <v>-1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0</v>
      </c>
      <c r="P13" s="2">
        <v>-1</v>
      </c>
      <c r="Q13" s="2">
        <v>-1</v>
      </c>
      <c r="R13" s="2">
        <v>-1</v>
      </c>
      <c r="S13" s="2">
        <v>0</v>
      </c>
      <c r="T13" s="2">
        <v>1</v>
      </c>
    </row>
    <row r="14" spans="1:20" x14ac:dyDescent="0.25">
      <c r="C14" s="2"/>
      <c r="D14" s="2"/>
      <c r="E14" s="2">
        <f>E11+E13</f>
        <v>-2</v>
      </c>
      <c r="F14" s="2">
        <f t="shared" ref="F14" si="16">F11+F13</f>
        <v>2</v>
      </c>
      <c r="G14" s="2">
        <f t="shared" ref="G14" si="17">G11+G13</f>
        <v>0</v>
      </c>
      <c r="H14" s="2">
        <f t="shared" ref="H14" si="18">H11+H13</f>
        <v>0</v>
      </c>
      <c r="I14" s="2">
        <f t="shared" ref="I14" si="19">I11+I13</f>
        <v>2</v>
      </c>
      <c r="J14" s="2">
        <f t="shared" ref="J14" si="20">J11+J13</f>
        <v>1</v>
      </c>
      <c r="K14" s="2">
        <f t="shared" ref="K14" si="21">K11+K13</f>
        <v>0</v>
      </c>
      <c r="L14" s="2">
        <f t="shared" ref="L14" si="22">L11+L13</f>
        <v>0</v>
      </c>
      <c r="M14" s="2">
        <f t="shared" ref="M14" si="23">M11+M13</f>
        <v>0</v>
      </c>
      <c r="N14" s="2">
        <f t="shared" ref="N14" si="24">N11+N13</f>
        <v>2</v>
      </c>
      <c r="O14" s="2">
        <f t="shared" ref="O14" si="25">O11+O13</f>
        <v>0</v>
      </c>
      <c r="P14" s="2">
        <f t="shared" ref="P14" si="26">P11+P13</f>
        <v>0</v>
      </c>
      <c r="Q14" s="2">
        <f t="shared" ref="Q14" si="27">Q11+Q13</f>
        <v>0</v>
      </c>
      <c r="R14" s="2">
        <f t="shared" ref="R14" si="28">R11+R13</f>
        <v>0</v>
      </c>
      <c r="S14" s="2">
        <f t="shared" ref="S14" si="29">S11+S13</f>
        <v>0</v>
      </c>
      <c r="T14" s="2">
        <f t="shared" ref="T14" si="30">T11+T13</f>
        <v>1</v>
      </c>
    </row>
    <row r="15" spans="1:20" x14ac:dyDescent="0.25">
      <c r="A15">
        <v>5720000</v>
      </c>
      <c r="B15">
        <v>2020</v>
      </c>
      <c r="C15" s="2" t="s">
        <v>23</v>
      </c>
      <c r="D15" s="2">
        <v>4</v>
      </c>
      <c r="E15" s="2">
        <v>-1</v>
      </c>
      <c r="F15" s="2">
        <v>1</v>
      </c>
      <c r="G15" s="2">
        <v>1</v>
      </c>
      <c r="H15" s="2">
        <v>1</v>
      </c>
      <c r="I15" s="2">
        <v>-1</v>
      </c>
      <c r="J15" s="2">
        <v>-1</v>
      </c>
      <c r="K15" s="2">
        <v>-1</v>
      </c>
      <c r="L15" s="2">
        <v>-1</v>
      </c>
      <c r="M15" s="2">
        <v>-1</v>
      </c>
      <c r="N15" s="2">
        <v>1</v>
      </c>
      <c r="O15" s="2">
        <v>0</v>
      </c>
      <c r="P15" s="2">
        <v>1</v>
      </c>
      <c r="Q15" s="2">
        <v>-1</v>
      </c>
      <c r="R15" s="2">
        <v>-1</v>
      </c>
      <c r="S15" s="2">
        <v>0</v>
      </c>
      <c r="T15" s="2">
        <v>-1</v>
      </c>
    </row>
    <row r="16" spans="1:20" x14ac:dyDescent="0.25">
      <c r="A16">
        <v>5720000</v>
      </c>
      <c r="B16">
        <v>2021</v>
      </c>
      <c r="C16" s="2" t="s">
        <v>23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</row>
    <row r="17" spans="1:20" x14ac:dyDescent="0.25">
      <c r="A17">
        <v>5720000</v>
      </c>
      <c r="B17">
        <v>2022</v>
      </c>
      <c r="C17" s="2" t="s">
        <v>23</v>
      </c>
      <c r="D17" s="2">
        <v>4</v>
      </c>
      <c r="E17" s="2">
        <v>-1</v>
      </c>
      <c r="F17" s="2">
        <v>-1</v>
      </c>
      <c r="G17" s="2">
        <v>-1</v>
      </c>
      <c r="H17" s="2">
        <v>-1</v>
      </c>
      <c r="I17" s="2">
        <v>-1</v>
      </c>
      <c r="J17" s="2">
        <v>-1</v>
      </c>
      <c r="K17" s="2">
        <v>1</v>
      </c>
      <c r="L17" s="2">
        <v>1</v>
      </c>
      <c r="M17" s="2">
        <v>0</v>
      </c>
      <c r="N17" s="2">
        <v>1</v>
      </c>
      <c r="O17" s="2">
        <v>-1</v>
      </c>
      <c r="P17" s="2">
        <v>-1</v>
      </c>
      <c r="Q17" s="2">
        <v>-1</v>
      </c>
      <c r="R17" s="2">
        <v>-1</v>
      </c>
      <c r="S17" s="2">
        <v>1</v>
      </c>
      <c r="T17" s="2">
        <v>-1</v>
      </c>
    </row>
    <row r="18" spans="1:20" x14ac:dyDescent="0.25">
      <c r="C18" s="2"/>
      <c r="D18" s="2"/>
      <c r="E18" s="2">
        <f>E15+E17</f>
        <v>-2</v>
      </c>
      <c r="F18" s="2">
        <f t="shared" ref="F18" si="31">F15+F17</f>
        <v>0</v>
      </c>
      <c r="G18" s="2">
        <f t="shared" ref="G18" si="32">G15+G17</f>
        <v>0</v>
      </c>
      <c r="H18" s="2">
        <f t="shared" ref="H18" si="33">H15+H17</f>
        <v>0</v>
      </c>
      <c r="I18" s="2">
        <f t="shared" ref="I18" si="34">I15+I17</f>
        <v>-2</v>
      </c>
      <c r="J18" s="2">
        <f t="shared" ref="J18" si="35">J15+J17</f>
        <v>-2</v>
      </c>
      <c r="K18" s="2">
        <f t="shared" ref="K18" si="36">K15+K17</f>
        <v>0</v>
      </c>
      <c r="L18" s="2">
        <f t="shared" ref="L18" si="37">L15+L17</f>
        <v>0</v>
      </c>
      <c r="M18" s="2">
        <f t="shared" ref="M18" si="38">M15+M17</f>
        <v>-1</v>
      </c>
      <c r="N18" s="2">
        <f t="shared" ref="N18" si="39">N15+N17</f>
        <v>2</v>
      </c>
      <c r="O18" s="2">
        <f t="shared" ref="O18" si="40">O15+O17</f>
        <v>-1</v>
      </c>
      <c r="P18" s="2">
        <f t="shared" ref="P18" si="41">P15+P17</f>
        <v>0</v>
      </c>
      <c r="Q18" s="2">
        <f t="shared" ref="Q18" si="42">Q15+Q17</f>
        <v>-2</v>
      </c>
      <c r="R18" s="2">
        <f t="shared" ref="R18" si="43">R15+R17</f>
        <v>-2</v>
      </c>
      <c r="S18" s="2">
        <f t="shared" ref="S18" si="44">S15+S17</f>
        <v>1</v>
      </c>
      <c r="T18" s="2">
        <f t="shared" ref="T18" si="45">T15+T17</f>
        <v>-2</v>
      </c>
    </row>
    <row r="19" spans="1:20" x14ac:dyDescent="0.25">
      <c r="A19">
        <v>8612000</v>
      </c>
      <c r="B19">
        <v>2019</v>
      </c>
      <c r="C19" s="2" t="s">
        <v>24</v>
      </c>
      <c r="D19" s="2">
        <v>4</v>
      </c>
      <c r="E19" s="2">
        <v>-1</v>
      </c>
      <c r="F19" s="2">
        <v>1</v>
      </c>
      <c r="G19" s="2">
        <v>1</v>
      </c>
      <c r="H19" s="2">
        <v>1</v>
      </c>
      <c r="I19" s="2">
        <v>-1</v>
      </c>
      <c r="J19" s="2">
        <v>1</v>
      </c>
      <c r="K19" s="2">
        <v>-1</v>
      </c>
      <c r="L19" s="2">
        <v>1</v>
      </c>
      <c r="M19" s="2">
        <v>-1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0</v>
      </c>
      <c r="T19" s="2">
        <v>1</v>
      </c>
    </row>
    <row r="20" spans="1:20" x14ac:dyDescent="0.25">
      <c r="A20">
        <v>8612000</v>
      </c>
      <c r="B20">
        <v>2021</v>
      </c>
      <c r="C20" s="2" t="s">
        <v>24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</row>
    <row r="21" spans="1:20" x14ac:dyDescent="0.25">
      <c r="A21">
        <v>8612000</v>
      </c>
      <c r="B21">
        <v>2022</v>
      </c>
      <c r="C21" s="2" t="s">
        <v>24</v>
      </c>
      <c r="D21" s="2">
        <v>4</v>
      </c>
      <c r="E21" s="2">
        <v>-1</v>
      </c>
      <c r="F21" s="2">
        <v>-1</v>
      </c>
      <c r="G21" s="2">
        <v>1</v>
      </c>
      <c r="H21" s="2">
        <v>-1</v>
      </c>
      <c r="I21" s="2">
        <v>-1</v>
      </c>
      <c r="J21" s="2">
        <v>-1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-1</v>
      </c>
      <c r="Q21" s="2">
        <v>-1</v>
      </c>
      <c r="R21" s="2">
        <v>-1</v>
      </c>
      <c r="S21" s="2">
        <v>-1</v>
      </c>
      <c r="T21" s="2">
        <v>0</v>
      </c>
    </row>
    <row r="22" spans="1:20" x14ac:dyDescent="0.25">
      <c r="C22" s="2"/>
      <c r="D22" s="2"/>
      <c r="E22" s="2">
        <f>E19+E21</f>
        <v>-2</v>
      </c>
      <c r="F22" s="2">
        <f t="shared" ref="F22" si="46">F19+F21</f>
        <v>0</v>
      </c>
      <c r="G22" s="2">
        <f t="shared" ref="G22" si="47">G19+G21</f>
        <v>2</v>
      </c>
      <c r="H22" s="2">
        <f t="shared" ref="H22" si="48">H19+H21</f>
        <v>0</v>
      </c>
      <c r="I22" s="2">
        <f t="shared" ref="I22" si="49">I19+I21</f>
        <v>-2</v>
      </c>
      <c r="J22" s="2">
        <f t="shared" ref="J22" si="50">J19+J21</f>
        <v>0</v>
      </c>
      <c r="K22" s="2">
        <f t="shared" ref="K22" si="51">K19+K21</f>
        <v>0</v>
      </c>
      <c r="L22" s="2">
        <f t="shared" ref="L22" si="52">L19+L21</f>
        <v>2</v>
      </c>
      <c r="M22" s="2">
        <f t="shared" ref="M22" si="53">M19+M21</f>
        <v>0</v>
      </c>
      <c r="N22" s="2">
        <f t="shared" ref="N22" si="54">N19+N21</f>
        <v>2</v>
      </c>
      <c r="O22" s="2">
        <f t="shared" ref="O22" si="55">O19+O21</f>
        <v>2</v>
      </c>
      <c r="P22" s="2">
        <f t="shared" ref="P22" si="56">P19+P21</f>
        <v>0</v>
      </c>
      <c r="Q22" s="2">
        <f t="shared" ref="Q22" si="57">Q19+Q21</f>
        <v>0</v>
      </c>
      <c r="R22" s="2">
        <f t="shared" ref="R22" si="58">R19+R21</f>
        <v>0</v>
      </c>
      <c r="S22" s="2">
        <f t="shared" ref="S22" si="59">S19+S21</f>
        <v>-1</v>
      </c>
      <c r="T22" s="2">
        <f t="shared" ref="T22" si="60">T19+T21</f>
        <v>1</v>
      </c>
    </row>
    <row r="23" spans="1:20" x14ac:dyDescent="0.25">
      <c r="A23">
        <v>22640000</v>
      </c>
      <c r="B23">
        <v>2016</v>
      </c>
      <c r="C23" s="2" t="s">
        <v>25</v>
      </c>
      <c r="D23" s="2">
        <v>0</v>
      </c>
      <c r="E23" s="2">
        <v>-1</v>
      </c>
      <c r="F23" s="2">
        <v>1</v>
      </c>
      <c r="G23" s="2">
        <v>-1</v>
      </c>
      <c r="H23" s="2">
        <v>-1</v>
      </c>
      <c r="I23" s="2">
        <v>0</v>
      </c>
      <c r="J23" s="2">
        <v>-1</v>
      </c>
      <c r="K23" s="2">
        <v>-1</v>
      </c>
      <c r="L23" s="2">
        <v>-1</v>
      </c>
      <c r="M23" s="2">
        <v>0</v>
      </c>
      <c r="N23" s="2">
        <v>-1</v>
      </c>
      <c r="O23" s="2">
        <v>-1</v>
      </c>
      <c r="P23" s="2">
        <v>1</v>
      </c>
      <c r="Q23" s="2">
        <v>-1</v>
      </c>
      <c r="R23" s="2">
        <v>1</v>
      </c>
      <c r="S23" s="2">
        <v>0</v>
      </c>
      <c r="T23" s="2">
        <v>1</v>
      </c>
    </row>
    <row r="24" spans="1:20" x14ac:dyDescent="0.25">
      <c r="A24">
        <v>22640000</v>
      </c>
      <c r="B24">
        <v>2017</v>
      </c>
      <c r="C24" s="2" t="s">
        <v>25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</row>
    <row r="25" spans="1:20" x14ac:dyDescent="0.25">
      <c r="A25">
        <v>22640000</v>
      </c>
      <c r="B25">
        <v>2018</v>
      </c>
      <c r="C25" s="2" t="s">
        <v>25</v>
      </c>
      <c r="D25" s="2">
        <v>0</v>
      </c>
      <c r="E25" s="2">
        <v>-1</v>
      </c>
      <c r="F25" s="2">
        <v>-1</v>
      </c>
      <c r="G25" s="2">
        <v>-1</v>
      </c>
      <c r="H25" s="2">
        <v>-1</v>
      </c>
      <c r="I25" s="2">
        <v>-1</v>
      </c>
      <c r="J25" s="2">
        <v>1</v>
      </c>
      <c r="K25" s="2">
        <v>-1</v>
      </c>
      <c r="L25" s="2">
        <v>-1</v>
      </c>
      <c r="M25" s="2">
        <v>1</v>
      </c>
      <c r="N25" s="2">
        <v>-1</v>
      </c>
      <c r="O25" s="2">
        <v>1</v>
      </c>
      <c r="P25" s="2">
        <v>-1</v>
      </c>
      <c r="Q25" s="2">
        <v>-1</v>
      </c>
      <c r="R25" s="2">
        <v>-1</v>
      </c>
      <c r="S25" s="2">
        <v>1</v>
      </c>
      <c r="T25" s="2">
        <v>-1</v>
      </c>
    </row>
    <row r="26" spans="1:20" x14ac:dyDescent="0.25">
      <c r="C26" s="2"/>
      <c r="D26" s="2"/>
      <c r="E26" s="2">
        <f>E23+E25</f>
        <v>-2</v>
      </c>
      <c r="F26" s="2">
        <f t="shared" ref="F26" si="61">F23+F25</f>
        <v>0</v>
      </c>
      <c r="G26" s="2">
        <f t="shared" ref="G26" si="62">G23+G25</f>
        <v>-2</v>
      </c>
      <c r="H26" s="2">
        <f t="shared" ref="H26" si="63">H23+H25</f>
        <v>-2</v>
      </c>
      <c r="I26" s="2">
        <f t="shared" ref="I26" si="64">I23+I25</f>
        <v>-1</v>
      </c>
      <c r="J26" s="2">
        <f t="shared" ref="J26" si="65">J23+J25</f>
        <v>0</v>
      </c>
      <c r="K26" s="2">
        <f t="shared" ref="K26" si="66">K23+K25</f>
        <v>-2</v>
      </c>
      <c r="L26" s="2">
        <f t="shared" ref="L26" si="67">L23+L25</f>
        <v>-2</v>
      </c>
      <c r="M26" s="2">
        <f t="shared" ref="M26" si="68">M23+M25</f>
        <v>1</v>
      </c>
      <c r="N26" s="2">
        <f t="shared" ref="N26" si="69">N23+N25</f>
        <v>-2</v>
      </c>
      <c r="O26" s="2">
        <f t="shared" ref="O26" si="70">O23+O25</f>
        <v>0</v>
      </c>
      <c r="P26" s="2">
        <f t="shared" ref="P26" si="71">P23+P25</f>
        <v>0</v>
      </c>
      <c r="Q26" s="2">
        <f t="shared" ref="Q26" si="72">Q23+Q25</f>
        <v>-2</v>
      </c>
      <c r="R26" s="2">
        <f t="shared" ref="R26" si="73">R23+R25</f>
        <v>0</v>
      </c>
      <c r="S26" s="2">
        <f t="shared" ref="S26" si="74">S23+S25</f>
        <v>1</v>
      </c>
      <c r="T26" s="2">
        <f t="shared" ref="T26" si="75">T23+T25</f>
        <v>0</v>
      </c>
    </row>
    <row r="27" spans="1:20" x14ac:dyDescent="0.25">
      <c r="A27">
        <v>24623000</v>
      </c>
      <c r="B27">
        <v>2019</v>
      </c>
      <c r="C27" s="2" t="s">
        <v>26</v>
      </c>
      <c r="D27" s="2">
        <v>4</v>
      </c>
      <c r="E27" s="2">
        <v>-1</v>
      </c>
      <c r="F27" s="2">
        <v>1</v>
      </c>
      <c r="G27" s="2">
        <v>-1</v>
      </c>
      <c r="H27" s="2">
        <v>-1</v>
      </c>
      <c r="I27" s="2">
        <v>-1</v>
      </c>
      <c r="J27" s="2">
        <v>1</v>
      </c>
      <c r="K27" s="2">
        <v>-1</v>
      </c>
      <c r="L27" s="2">
        <v>-1</v>
      </c>
      <c r="M27" s="2">
        <v>-1</v>
      </c>
      <c r="N27" s="2">
        <v>1</v>
      </c>
      <c r="O27" s="2">
        <v>0</v>
      </c>
      <c r="P27" s="2">
        <v>1</v>
      </c>
      <c r="Q27" s="2">
        <v>1</v>
      </c>
      <c r="R27" s="2">
        <v>-1</v>
      </c>
      <c r="S27" s="2">
        <v>0</v>
      </c>
      <c r="T27" s="2">
        <v>-1</v>
      </c>
    </row>
    <row r="28" spans="1:20" x14ac:dyDescent="0.25">
      <c r="A28">
        <v>24623000</v>
      </c>
      <c r="B28">
        <v>2020</v>
      </c>
      <c r="C28" s="2" t="s">
        <v>26</v>
      </c>
      <c r="D28" s="2">
        <v>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</row>
    <row r="29" spans="1:20" x14ac:dyDescent="0.25">
      <c r="A29">
        <v>24623000</v>
      </c>
      <c r="B29">
        <v>2021</v>
      </c>
      <c r="C29" s="2" t="s">
        <v>26</v>
      </c>
      <c r="D29" s="2">
        <v>4</v>
      </c>
      <c r="E29" s="2">
        <v>-1</v>
      </c>
      <c r="F29" s="2">
        <v>-1</v>
      </c>
      <c r="G29" s="2">
        <v>1</v>
      </c>
      <c r="H29" s="2">
        <v>-1</v>
      </c>
      <c r="I29" s="2">
        <v>1</v>
      </c>
      <c r="J29" s="2">
        <v>-1</v>
      </c>
      <c r="K29" s="2">
        <v>1</v>
      </c>
      <c r="L29" s="2">
        <v>1</v>
      </c>
      <c r="M29" s="2">
        <v>0</v>
      </c>
      <c r="N29" s="2">
        <v>0</v>
      </c>
      <c r="O29" s="2">
        <v>1</v>
      </c>
      <c r="P29" s="2">
        <v>-1</v>
      </c>
      <c r="Q29" s="2">
        <v>-1</v>
      </c>
      <c r="R29" s="2">
        <v>-1</v>
      </c>
      <c r="S29" s="2">
        <v>0</v>
      </c>
      <c r="T29" s="2">
        <v>1</v>
      </c>
    </row>
    <row r="30" spans="1:20" x14ac:dyDescent="0.25">
      <c r="C30" s="2"/>
      <c r="D30" s="2"/>
      <c r="E30" s="2">
        <f>E27+E29</f>
        <v>-2</v>
      </c>
      <c r="F30" s="2">
        <f t="shared" ref="F30" si="76">F27+F29</f>
        <v>0</v>
      </c>
      <c r="G30" s="2">
        <f t="shared" ref="G30" si="77">G27+G29</f>
        <v>0</v>
      </c>
      <c r="H30" s="2">
        <f t="shared" ref="H30" si="78">H27+H29</f>
        <v>-2</v>
      </c>
      <c r="I30" s="2">
        <f t="shared" ref="I30" si="79">I27+I29</f>
        <v>0</v>
      </c>
      <c r="J30" s="2">
        <f t="shared" ref="J30" si="80">J27+J29</f>
        <v>0</v>
      </c>
      <c r="K30" s="2">
        <f t="shared" ref="K30" si="81">K27+K29</f>
        <v>0</v>
      </c>
      <c r="L30" s="2">
        <f t="shared" ref="L30" si="82">L27+L29</f>
        <v>0</v>
      </c>
      <c r="M30" s="2">
        <f t="shared" ref="M30" si="83">M27+M29</f>
        <v>-1</v>
      </c>
      <c r="N30" s="2">
        <f t="shared" ref="N30" si="84">N27+N29</f>
        <v>1</v>
      </c>
      <c r="O30" s="2">
        <f t="shared" ref="O30" si="85">O27+O29</f>
        <v>1</v>
      </c>
      <c r="P30" s="2">
        <f t="shared" ref="P30" si="86">P27+P29</f>
        <v>0</v>
      </c>
      <c r="Q30" s="2">
        <f t="shared" ref="Q30" si="87">Q27+Q29</f>
        <v>0</v>
      </c>
      <c r="R30" s="2">
        <f t="shared" ref="R30" si="88">R27+R29</f>
        <v>-2</v>
      </c>
      <c r="S30" s="2">
        <f t="shared" ref="S30" si="89">S27+S29</f>
        <v>0</v>
      </c>
      <c r="T30" s="2">
        <f t="shared" ref="T30" si="90">T27+T29</f>
        <v>0</v>
      </c>
    </row>
    <row r="31" spans="1:20" x14ac:dyDescent="0.25">
      <c r="A31">
        <v>27725000</v>
      </c>
      <c r="B31">
        <v>2020</v>
      </c>
      <c r="C31" s="2" t="s">
        <v>27</v>
      </c>
      <c r="D31" s="2">
        <v>4</v>
      </c>
      <c r="E31" s="2">
        <v>-1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-1</v>
      </c>
      <c r="M31" s="2">
        <v>-1</v>
      </c>
      <c r="N31" s="2">
        <v>1</v>
      </c>
      <c r="O31" s="2">
        <v>0</v>
      </c>
      <c r="P31" s="2">
        <v>-1</v>
      </c>
      <c r="Q31" s="2">
        <v>1</v>
      </c>
      <c r="R31" s="2">
        <v>-1</v>
      </c>
      <c r="S31" s="2">
        <v>0</v>
      </c>
      <c r="T31" s="2">
        <v>1</v>
      </c>
    </row>
    <row r="32" spans="1:20" x14ac:dyDescent="0.25">
      <c r="A32">
        <v>27725000</v>
      </c>
      <c r="B32">
        <v>2021</v>
      </c>
      <c r="C32" s="2" t="s">
        <v>27</v>
      </c>
      <c r="D32" s="2">
        <v>1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</row>
    <row r="33" spans="1:20" x14ac:dyDescent="0.25">
      <c r="A33">
        <v>27725000</v>
      </c>
      <c r="B33">
        <v>2022</v>
      </c>
      <c r="C33" s="2" t="s">
        <v>27</v>
      </c>
      <c r="D33" s="2">
        <v>4</v>
      </c>
      <c r="E33" s="2">
        <v>-1</v>
      </c>
      <c r="F33" s="2">
        <v>-1</v>
      </c>
      <c r="G33" s="2">
        <v>-1</v>
      </c>
      <c r="H33" s="2">
        <v>-1</v>
      </c>
      <c r="I33" s="2">
        <v>1</v>
      </c>
      <c r="J33" s="2">
        <v>0</v>
      </c>
      <c r="K33" s="2">
        <v>1</v>
      </c>
      <c r="L33" s="2">
        <v>1</v>
      </c>
      <c r="M33" s="2">
        <v>1</v>
      </c>
      <c r="N33" s="2">
        <v>1</v>
      </c>
      <c r="O33" s="2">
        <v>-1</v>
      </c>
      <c r="P33" s="2">
        <v>-1</v>
      </c>
      <c r="Q33" s="2">
        <v>-1</v>
      </c>
      <c r="R33" s="2">
        <v>-1</v>
      </c>
      <c r="S33" s="2">
        <v>0</v>
      </c>
      <c r="T33" s="2">
        <v>-1</v>
      </c>
    </row>
    <row r="34" spans="1:20" x14ac:dyDescent="0.25">
      <c r="C34" s="2"/>
      <c r="D34" s="2"/>
      <c r="E34" s="2">
        <f>E31+E33</f>
        <v>-2</v>
      </c>
      <c r="F34" s="2">
        <f t="shared" ref="F34" si="91">F31+F33</f>
        <v>0</v>
      </c>
      <c r="G34" s="2">
        <f t="shared" ref="G34" si="92">G31+G33</f>
        <v>0</v>
      </c>
      <c r="H34" s="2">
        <f t="shared" ref="H34" si="93">H31+H33</f>
        <v>0</v>
      </c>
      <c r="I34" s="2">
        <f t="shared" ref="I34" si="94">I31+I33</f>
        <v>2</v>
      </c>
      <c r="J34" s="2">
        <f t="shared" ref="J34" si="95">J31+J33</f>
        <v>1</v>
      </c>
      <c r="K34" s="2">
        <f t="shared" ref="K34" si="96">K31+K33</f>
        <v>2</v>
      </c>
      <c r="L34" s="2">
        <f t="shared" ref="L34" si="97">L31+L33</f>
        <v>0</v>
      </c>
      <c r="M34" s="2">
        <f t="shared" ref="M34" si="98">M31+M33</f>
        <v>0</v>
      </c>
      <c r="N34" s="2">
        <f t="shared" ref="N34" si="99">N31+N33</f>
        <v>2</v>
      </c>
      <c r="O34" s="2">
        <f t="shared" ref="O34" si="100">O31+O33</f>
        <v>-1</v>
      </c>
      <c r="P34" s="2">
        <f t="shared" ref="P34" si="101">P31+P33</f>
        <v>-2</v>
      </c>
      <c r="Q34" s="2">
        <f t="shared" ref="Q34" si="102">Q31+Q33</f>
        <v>0</v>
      </c>
      <c r="R34" s="2">
        <f t="shared" ref="R34" si="103">R31+R33</f>
        <v>-2</v>
      </c>
      <c r="S34" s="2">
        <f t="shared" ref="S34" si="104">S31+S33</f>
        <v>0</v>
      </c>
      <c r="T34" s="2">
        <f t="shared" ref="T34" si="105">T31+T33</f>
        <v>0</v>
      </c>
    </row>
    <row r="35" spans="1:20" x14ac:dyDescent="0.25">
      <c r="A35">
        <v>27739000</v>
      </c>
      <c r="B35">
        <v>2019</v>
      </c>
      <c r="C35" s="2" t="s">
        <v>28</v>
      </c>
      <c r="D35" s="2">
        <v>0</v>
      </c>
      <c r="E35" s="2">
        <v>-1</v>
      </c>
      <c r="F35" s="2">
        <v>1</v>
      </c>
      <c r="G35" s="2">
        <v>1</v>
      </c>
      <c r="H35" s="2">
        <v>1</v>
      </c>
      <c r="I35" s="2">
        <v>-1</v>
      </c>
      <c r="J35" s="2">
        <v>1</v>
      </c>
      <c r="K35" s="2">
        <v>1</v>
      </c>
      <c r="L35" s="2">
        <v>0</v>
      </c>
      <c r="M35" s="2">
        <v>0</v>
      </c>
      <c r="N35" s="2">
        <v>-1</v>
      </c>
      <c r="O35" s="2">
        <v>-1</v>
      </c>
      <c r="P35" s="2">
        <v>-1</v>
      </c>
      <c r="Q35" s="2">
        <v>1</v>
      </c>
      <c r="R35" s="2">
        <v>1</v>
      </c>
      <c r="S35" s="2">
        <v>0</v>
      </c>
      <c r="T35" s="2">
        <v>1</v>
      </c>
    </row>
    <row r="36" spans="1:20" x14ac:dyDescent="0.25">
      <c r="A36">
        <v>27739000</v>
      </c>
      <c r="B36">
        <v>2020</v>
      </c>
      <c r="C36" s="2" t="s">
        <v>28</v>
      </c>
      <c r="D36" s="2">
        <v>1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</row>
    <row r="37" spans="1:20" x14ac:dyDescent="0.25">
      <c r="A37">
        <v>27739000</v>
      </c>
      <c r="B37">
        <v>2021</v>
      </c>
      <c r="C37" s="2" t="s">
        <v>28</v>
      </c>
      <c r="D37" s="2">
        <v>0</v>
      </c>
      <c r="E37" s="2">
        <v>1</v>
      </c>
      <c r="F37" s="2">
        <v>-1</v>
      </c>
      <c r="G37" s="2">
        <v>-1</v>
      </c>
      <c r="H37" s="2">
        <v>-1</v>
      </c>
      <c r="I37" s="2">
        <v>1</v>
      </c>
      <c r="J37" s="2">
        <v>-1</v>
      </c>
      <c r="K37" s="2">
        <v>-1</v>
      </c>
      <c r="L37" s="2">
        <v>1</v>
      </c>
      <c r="M37" s="2">
        <v>0</v>
      </c>
      <c r="N37" s="2">
        <v>0</v>
      </c>
      <c r="O37" s="2">
        <v>1</v>
      </c>
      <c r="P37" s="2">
        <v>1</v>
      </c>
      <c r="Q37" s="2">
        <v>1</v>
      </c>
      <c r="R37" s="2">
        <v>1</v>
      </c>
      <c r="S37" s="2">
        <v>0</v>
      </c>
      <c r="T37" s="2">
        <v>-1</v>
      </c>
    </row>
    <row r="38" spans="1:20" x14ac:dyDescent="0.25">
      <c r="C38" s="2"/>
      <c r="D38" s="2"/>
      <c r="E38" s="2">
        <f>E35+E37</f>
        <v>0</v>
      </c>
      <c r="F38" s="2">
        <f t="shared" ref="F38" si="106">F35+F37</f>
        <v>0</v>
      </c>
      <c r="G38" s="2">
        <f t="shared" ref="G38" si="107">G35+G37</f>
        <v>0</v>
      </c>
      <c r="H38" s="2">
        <f t="shared" ref="H38" si="108">H35+H37</f>
        <v>0</v>
      </c>
      <c r="I38" s="2">
        <f t="shared" ref="I38" si="109">I35+I37</f>
        <v>0</v>
      </c>
      <c r="J38" s="2">
        <f t="shared" ref="J38" si="110">J35+J37</f>
        <v>0</v>
      </c>
      <c r="K38" s="2">
        <f t="shared" ref="K38" si="111">K35+K37</f>
        <v>0</v>
      </c>
      <c r="L38" s="2">
        <f t="shared" ref="L38" si="112">L35+L37</f>
        <v>1</v>
      </c>
      <c r="M38" s="2">
        <f t="shared" ref="M38" si="113">M35+M37</f>
        <v>0</v>
      </c>
      <c r="N38" s="2">
        <f t="shared" ref="N38" si="114">N35+N37</f>
        <v>-1</v>
      </c>
      <c r="O38" s="2">
        <f t="shared" ref="O38" si="115">O35+O37</f>
        <v>0</v>
      </c>
      <c r="P38" s="2">
        <f t="shared" ref="P38" si="116">P35+P37</f>
        <v>0</v>
      </c>
      <c r="Q38" s="2">
        <f t="shared" ref="Q38" si="117">Q35+Q37</f>
        <v>2</v>
      </c>
      <c r="R38" s="2">
        <f t="shared" ref="R38" si="118">R35+R37</f>
        <v>2</v>
      </c>
      <c r="S38" s="2">
        <f t="shared" ref="S38" si="119">S35+S37</f>
        <v>0</v>
      </c>
      <c r="T38" s="2">
        <f t="shared" ref="T38" si="120">T35+T37</f>
        <v>0</v>
      </c>
    </row>
    <row r="39" spans="1:20" x14ac:dyDescent="0.25">
      <c r="A39">
        <v>28608000</v>
      </c>
      <c r="B39">
        <v>2015</v>
      </c>
      <c r="C39" s="2" t="s">
        <v>29</v>
      </c>
      <c r="D39" s="2">
        <v>4</v>
      </c>
      <c r="E39" s="2">
        <v>-1</v>
      </c>
      <c r="F39" s="2">
        <v>1</v>
      </c>
      <c r="G39" s="2">
        <v>-1</v>
      </c>
      <c r="H39" s="2">
        <v>1</v>
      </c>
      <c r="I39" s="2">
        <v>-1</v>
      </c>
      <c r="J39" s="2">
        <v>-1</v>
      </c>
      <c r="K39" s="2">
        <v>-1</v>
      </c>
      <c r="L39" s="2">
        <v>-1</v>
      </c>
      <c r="M39" s="2">
        <v>-1</v>
      </c>
      <c r="N39" s="2">
        <v>-1</v>
      </c>
      <c r="O39" s="2">
        <v>-1</v>
      </c>
      <c r="P39" s="2">
        <v>-1</v>
      </c>
      <c r="Q39" s="2">
        <v>-1</v>
      </c>
      <c r="R39" s="2">
        <v>1</v>
      </c>
      <c r="S39" s="2">
        <v>0</v>
      </c>
      <c r="T39" s="2">
        <v>-1</v>
      </c>
    </row>
    <row r="40" spans="1:20" x14ac:dyDescent="0.25">
      <c r="A40">
        <v>28608000</v>
      </c>
      <c r="B40">
        <v>2016</v>
      </c>
      <c r="C40" s="2" t="s">
        <v>29</v>
      </c>
      <c r="D40" s="2">
        <v>1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</row>
    <row r="41" spans="1:20" x14ac:dyDescent="0.25">
      <c r="A41">
        <v>28608000</v>
      </c>
      <c r="B41">
        <v>2017</v>
      </c>
      <c r="C41" s="2" t="s">
        <v>29</v>
      </c>
      <c r="D41" s="2">
        <v>4</v>
      </c>
      <c r="E41" s="2">
        <v>-1</v>
      </c>
      <c r="F41" s="2">
        <v>-1</v>
      </c>
      <c r="G41" s="2">
        <v>-1</v>
      </c>
      <c r="H41" s="2">
        <v>1</v>
      </c>
      <c r="I41" s="2">
        <v>-1</v>
      </c>
      <c r="J41" s="2">
        <v>0</v>
      </c>
      <c r="K41" s="2">
        <v>1</v>
      </c>
      <c r="L41" s="2">
        <v>-1</v>
      </c>
      <c r="M41" s="2">
        <v>1</v>
      </c>
      <c r="N41" s="2">
        <v>-1</v>
      </c>
      <c r="O41" s="2">
        <v>1</v>
      </c>
      <c r="P41" s="2">
        <v>1</v>
      </c>
      <c r="Q41" s="2">
        <v>1</v>
      </c>
      <c r="R41" s="2">
        <v>-1</v>
      </c>
      <c r="S41" s="2">
        <v>0</v>
      </c>
      <c r="T41" s="2">
        <v>1</v>
      </c>
    </row>
    <row r="42" spans="1:20" x14ac:dyDescent="0.25">
      <c r="C42" s="2"/>
      <c r="D42" s="2"/>
      <c r="E42" s="2">
        <f>E39+E41</f>
        <v>-2</v>
      </c>
      <c r="F42" s="2">
        <f t="shared" ref="F42" si="121">F39+F41</f>
        <v>0</v>
      </c>
      <c r="G42" s="2">
        <f t="shared" ref="G42" si="122">G39+G41</f>
        <v>-2</v>
      </c>
      <c r="H42" s="2">
        <f t="shared" ref="H42" si="123">H39+H41</f>
        <v>2</v>
      </c>
      <c r="I42" s="2">
        <f t="shared" ref="I42" si="124">I39+I41</f>
        <v>-2</v>
      </c>
      <c r="J42" s="2">
        <f t="shared" ref="J42" si="125">J39+J41</f>
        <v>-1</v>
      </c>
      <c r="K42" s="2">
        <f t="shared" ref="K42" si="126">K39+K41</f>
        <v>0</v>
      </c>
      <c r="L42" s="2">
        <f t="shared" ref="L42" si="127">L39+L41</f>
        <v>-2</v>
      </c>
      <c r="M42" s="2">
        <f t="shared" ref="M42" si="128">M39+M41</f>
        <v>0</v>
      </c>
      <c r="N42" s="2">
        <f t="shared" ref="N42" si="129">N39+N41</f>
        <v>-2</v>
      </c>
      <c r="O42" s="2">
        <f t="shared" ref="O42" si="130">O39+O41</f>
        <v>0</v>
      </c>
      <c r="P42" s="2">
        <f t="shared" ref="P42" si="131">P39+P41</f>
        <v>0</v>
      </c>
      <c r="Q42" s="2">
        <f t="shared" ref="Q42" si="132">Q39+Q41</f>
        <v>0</v>
      </c>
      <c r="R42" s="2">
        <f t="shared" ref="R42" si="133">R39+R41</f>
        <v>0</v>
      </c>
      <c r="S42" s="2">
        <f t="shared" ref="S42" si="134">S39+S41</f>
        <v>0</v>
      </c>
      <c r="T42" s="2">
        <f t="shared" ref="T42" si="135">T39+T41</f>
        <v>0</v>
      </c>
    </row>
    <row r="43" spans="1:20" x14ac:dyDescent="0.25">
      <c r="A43">
        <v>35607000</v>
      </c>
      <c r="B43">
        <v>2018</v>
      </c>
      <c r="C43" s="2" t="s">
        <v>30</v>
      </c>
      <c r="D43" s="2">
        <v>0</v>
      </c>
      <c r="E43" s="2">
        <v>-1</v>
      </c>
      <c r="F43" s="2">
        <v>1</v>
      </c>
      <c r="G43" s="2">
        <v>-1</v>
      </c>
      <c r="H43" s="2">
        <v>-1</v>
      </c>
      <c r="I43" s="2">
        <v>-1</v>
      </c>
      <c r="J43" s="2">
        <v>-1</v>
      </c>
      <c r="K43" s="2">
        <v>-1</v>
      </c>
      <c r="L43" s="2">
        <v>1</v>
      </c>
      <c r="M43" s="2">
        <v>-1</v>
      </c>
      <c r="N43" s="2">
        <v>-1</v>
      </c>
      <c r="O43" s="2">
        <v>1</v>
      </c>
      <c r="P43" s="2">
        <v>-1</v>
      </c>
      <c r="Q43" s="2">
        <v>-1</v>
      </c>
      <c r="R43" s="2">
        <v>-1</v>
      </c>
      <c r="S43" s="2">
        <v>0</v>
      </c>
      <c r="T43" s="2">
        <v>1</v>
      </c>
    </row>
    <row r="44" spans="1:20" x14ac:dyDescent="0.25">
      <c r="A44">
        <v>35607000</v>
      </c>
      <c r="B44">
        <v>2019</v>
      </c>
      <c r="C44" s="2" t="s">
        <v>30</v>
      </c>
      <c r="D44" s="2">
        <v>1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</row>
    <row r="45" spans="1:20" x14ac:dyDescent="0.25">
      <c r="A45">
        <v>35607000</v>
      </c>
      <c r="B45">
        <v>2021</v>
      </c>
      <c r="C45" s="2" t="s">
        <v>30</v>
      </c>
      <c r="D45" s="2">
        <v>0</v>
      </c>
      <c r="E45" s="2">
        <v>1</v>
      </c>
      <c r="F45" s="2">
        <v>-1</v>
      </c>
      <c r="G45" s="2">
        <v>-1</v>
      </c>
      <c r="H45" s="2">
        <v>-1</v>
      </c>
      <c r="I45" s="2">
        <v>1</v>
      </c>
      <c r="J45" s="2">
        <v>-1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-1</v>
      </c>
    </row>
    <row r="46" spans="1:20" x14ac:dyDescent="0.25">
      <c r="C46" s="2"/>
      <c r="D46" s="2"/>
      <c r="E46" s="2">
        <f>E43+E45</f>
        <v>0</v>
      </c>
      <c r="F46" s="2">
        <f t="shared" ref="F46" si="136">F43+F45</f>
        <v>0</v>
      </c>
      <c r="G46" s="2">
        <f t="shared" ref="G46" si="137">G43+G45</f>
        <v>-2</v>
      </c>
      <c r="H46" s="2">
        <f t="shared" ref="H46" si="138">H43+H45</f>
        <v>-2</v>
      </c>
      <c r="I46" s="2">
        <f t="shared" ref="I46" si="139">I43+I45</f>
        <v>0</v>
      </c>
      <c r="J46" s="2">
        <f t="shared" ref="J46" si="140">J43+J45</f>
        <v>-2</v>
      </c>
      <c r="K46" s="2">
        <f t="shared" ref="K46" si="141">K43+K45</f>
        <v>0</v>
      </c>
      <c r="L46" s="2">
        <f t="shared" ref="L46" si="142">L43+L45</f>
        <v>2</v>
      </c>
      <c r="M46" s="2">
        <f t="shared" ref="M46" si="143">M43+M45</f>
        <v>0</v>
      </c>
      <c r="N46" s="2">
        <f t="shared" ref="N46" si="144">N43+N45</f>
        <v>0</v>
      </c>
      <c r="O46" s="2">
        <f t="shared" ref="O46" si="145">O43+O45</f>
        <v>2</v>
      </c>
      <c r="P46" s="2">
        <f t="shared" ref="P46" si="146">P43+P45</f>
        <v>0</v>
      </c>
      <c r="Q46" s="2">
        <f t="shared" ref="Q46" si="147">Q43+Q45</f>
        <v>0</v>
      </c>
      <c r="R46" s="2">
        <f t="shared" ref="R46" si="148">R43+R45</f>
        <v>0</v>
      </c>
      <c r="S46" s="2">
        <f t="shared" ref="S46" si="149">S43+S45</f>
        <v>1</v>
      </c>
      <c r="T46" s="2">
        <f t="shared" ref="T46" si="150">T43+T45</f>
        <v>0</v>
      </c>
    </row>
    <row r="47" spans="1:20" x14ac:dyDescent="0.25">
      <c r="A47">
        <v>47715000</v>
      </c>
      <c r="B47">
        <v>2017</v>
      </c>
      <c r="C47" s="2" t="s">
        <v>31</v>
      </c>
      <c r="D47" s="2">
        <v>3</v>
      </c>
      <c r="E47" s="2">
        <v>-1</v>
      </c>
      <c r="F47" s="2">
        <v>1</v>
      </c>
      <c r="G47" s="2">
        <v>1</v>
      </c>
      <c r="H47" s="2">
        <v>-1</v>
      </c>
      <c r="I47" s="2">
        <v>1</v>
      </c>
      <c r="J47" s="2">
        <v>1</v>
      </c>
      <c r="K47" s="2">
        <v>-1</v>
      </c>
      <c r="L47" s="2">
        <v>-1</v>
      </c>
      <c r="M47" s="2">
        <v>-1</v>
      </c>
      <c r="N47" s="2">
        <v>-1</v>
      </c>
      <c r="O47" s="2">
        <v>0</v>
      </c>
      <c r="P47" s="2">
        <v>1</v>
      </c>
      <c r="Q47" s="2">
        <v>-1</v>
      </c>
      <c r="R47" s="2">
        <v>1</v>
      </c>
      <c r="S47" s="2">
        <v>0</v>
      </c>
      <c r="T47" s="2">
        <v>1</v>
      </c>
    </row>
    <row r="48" spans="1:20" x14ac:dyDescent="0.25">
      <c r="A48">
        <v>47715000</v>
      </c>
      <c r="B48">
        <v>2019</v>
      </c>
      <c r="C48" s="2" t="s">
        <v>31</v>
      </c>
      <c r="D48" s="2">
        <v>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</row>
    <row r="49" spans="1:20" x14ac:dyDescent="0.25">
      <c r="A49">
        <v>47715000</v>
      </c>
      <c r="B49">
        <v>2020</v>
      </c>
      <c r="C49" s="2" t="s">
        <v>31</v>
      </c>
      <c r="D49" s="2">
        <v>3</v>
      </c>
      <c r="E49" s="2">
        <v>-1</v>
      </c>
      <c r="F49" s="2">
        <v>-1</v>
      </c>
      <c r="G49" s="2">
        <v>-1</v>
      </c>
      <c r="H49" s="2">
        <v>1</v>
      </c>
      <c r="I49" s="2">
        <v>-1</v>
      </c>
      <c r="J49" s="2">
        <v>-1</v>
      </c>
      <c r="K49" s="2">
        <v>1</v>
      </c>
      <c r="L49" s="2">
        <v>1</v>
      </c>
      <c r="M49" s="2">
        <v>1</v>
      </c>
      <c r="N49" s="2">
        <v>1</v>
      </c>
      <c r="O49" s="2">
        <v>0</v>
      </c>
      <c r="P49" s="2">
        <v>-1</v>
      </c>
      <c r="Q49" s="2">
        <v>1</v>
      </c>
      <c r="R49" s="2">
        <v>1</v>
      </c>
      <c r="S49" s="2">
        <v>0</v>
      </c>
      <c r="T49" s="2">
        <v>-1</v>
      </c>
    </row>
    <row r="50" spans="1:20" x14ac:dyDescent="0.25">
      <c r="C50" s="2"/>
      <c r="D50" s="2"/>
      <c r="E50" s="2">
        <f>E47+E49</f>
        <v>-2</v>
      </c>
      <c r="F50" s="2">
        <f t="shared" ref="F50" si="151">F47+F49</f>
        <v>0</v>
      </c>
      <c r="G50" s="2">
        <f t="shared" ref="G50" si="152">G47+G49</f>
        <v>0</v>
      </c>
      <c r="H50" s="2">
        <f t="shared" ref="H50" si="153">H47+H49</f>
        <v>0</v>
      </c>
      <c r="I50" s="2">
        <f t="shared" ref="I50" si="154">I47+I49</f>
        <v>0</v>
      </c>
      <c r="J50" s="2">
        <f t="shared" ref="J50" si="155">J47+J49</f>
        <v>0</v>
      </c>
      <c r="K50" s="2">
        <f t="shared" ref="K50" si="156">K47+K49</f>
        <v>0</v>
      </c>
      <c r="L50" s="2">
        <f t="shared" ref="L50" si="157">L47+L49</f>
        <v>0</v>
      </c>
      <c r="M50" s="2">
        <f t="shared" ref="M50" si="158">M47+M49</f>
        <v>0</v>
      </c>
      <c r="N50" s="2">
        <f t="shared" ref="N50" si="159">N47+N49</f>
        <v>0</v>
      </c>
      <c r="O50" s="2">
        <f t="shared" ref="O50" si="160">O47+O49</f>
        <v>0</v>
      </c>
      <c r="P50" s="2">
        <f t="shared" ref="P50" si="161">P47+P49</f>
        <v>0</v>
      </c>
      <c r="Q50" s="2">
        <f t="shared" ref="Q50" si="162">Q47+Q49</f>
        <v>0</v>
      </c>
      <c r="R50" s="2">
        <f t="shared" ref="R50" si="163">R47+R49</f>
        <v>2</v>
      </c>
      <c r="S50" s="2">
        <f t="shared" ref="S50" si="164">S47+S49</f>
        <v>0</v>
      </c>
      <c r="T50" s="2">
        <f t="shared" ref="T50" si="165">T47+T49</f>
        <v>0</v>
      </c>
    </row>
    <row r="51" spans="1:20" x14ac:dyDescent="0.25">
      <c r="A51">
        <v>65628000</v>
      </c>
      <c r="B51">
        <v>2018</v>
      </c>
      <c r="C51" s="2" t="s">
        <v>32</v>
      </c>
      <c r="D51" s="2">
        <v>4</v>
      </c>
      <c r="E51" s="2">
        <v>-1</v>
      </c>
      <c r="F51" s="2">
        <v>1</v>
      </c>
      <c r="G51" s="2">
        <v>1</v>
      </c>
      <c r="H51" s="2">
        <v>-1</v>
      </c>
      <c r="I51" s="2">
        <v>1</v>
      </c>
      <c r="J51" s="2">
        <v>0</v>
      </c>
      <c r="K51" s="2">
        <v>1</v>
      </c>
      <c r="L51" s="2">
        <v>-1</v>
      </c>
      <c r="M51" s="2">
        <v>-1</v>
      </c>
      <c r="N51" s="2">
        <v>1</v>
      </c>
      <c r="O51" s="2">
        <v>-1</v>
      </c>
      <c r="P51" s="2">
        <v>1</v>
      </c>
      <c r="Q51" s="2">
        <v>1</v>
      </c>
      <c r="R51" s="2">
        <v>-1</v>
      </c>
      <c r="S51" s="2">
        <v>0</v>
      </c>
      <c r="T51" s="2">
        <v>1</v>
      </c>
    </row>
    <row r="52" spans="1:20" x14ac:dyDescent="0.25">
      <c r="A52">
        <v>65628000</v>
      </c>
      <c r="B52">
        <v>2019</v>
      </c>
      <c r="C52" s="2" t="s">
        <v>32</v>
      </c>
      <c r="D52" s="2">
        <v>1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</row>
    <row r="53" spans="1:20" x14ac:dyDescent="0.25">
      <c r="A53">
        <v>65628000</v>
      </c>
      <c r="B53">
        <v>2020</v>
      </c>
      <c r="C53" s="2" t="s">
        <v>32</v>
      </c>
      <c r="D53" s="2">
        <v>4</v>
      </c>
      <c r="E53" s="2">
        <v>-1</v>
      </c>
      <c r="F53" s="2">
        <v>-1</v>
      </c>
      <c r="G53" s="2">
        <v>-1</v>
      </c>
      <c r="H53" s="2">
        <v>-1</v>
      </c>
      <c r="I53" s="2">
        <v>1</v>
      </c>
      <c r="J53" s="2">
        <v>-1</v>
      </c>
      <c r="K53" s="2">
        <v>1</v>
      </c>
      <c r="L53" s="2">
        <v>1</v>
      </c>
      <c r="M53" s="2">
        <v>0</v>
      </c>
      <c r="N53" s="2">
        <v>0</v>
      </c>
      <c r="O53" s="2">
        <v>1</v>
      </c>
      <c r="P53" s="2">
        <v>1</v>
      </c>
      <c r="Q53" s="2">
        <v>-1</v>
      </c>
      <c r="R53" s="2">
        <v>-1</v>
      </c>
      <c r="S53" s="2">
        <v>0</v>
      </c>
      <c r="T53" s="2">
        <v>-1</v>
      </c>
    </row>
    <row r="54" spans="1:20" x14ac:dyDescent="0.25">
      <c r="C54" s="2"/>
      <c r="D54" s="2"/>
      <c r="E54" s="2">
        <f>E51+E53</f>
        <v>-2</v>
      </c>
      <c r="F54" s="2">
        <f t="shared" ref="F54" si="166">F51+F53</f>
        <v>0</v>
      </c>
      <c r="G54" s="2">
        <f t="shared" ref="G54" si="167">G51+G53</f>
        <v>0</v>
      </c>
      <c r="H54" s="2">
        <f t="shared" ref="H54" si="168">H51+H53</f>
        <v>-2</v>
      </c>
      <c r="I54" s="2">
        <f t="shared" ref="I54" si="169">I51+I53</f>
        <v>2</v>
      </c>
      <c r="J54" s="2">
        <f t="shared" ref="J54" si="170">J51+J53</f>
        <v>-1</v>
      </c>
      <c r="K54" s="2">
        <f t="shared" ref="K54" si="171">K51+K53</f>
        <v>2</v>
      </c>
      <c r="L54" s="2">
        <f t="shared" ref="L54" si="172">L51+L53</f>
        <v>0</v>
      </c>
      <c r="M54" s="2">
        <f t="shared" ref="M54" si="173">M51+M53</f>
        <v>-1</v>
      </c>
      <c r="N54" s="2">
        <f t="shared" ref="N54" si="174">N51+N53</f>
        <v>1</v>
      </c>
      <c r="O54" s="2">
        <f t="shared" ref="O54" si="175">O51+O53</f>
        <v>0</v>
      </c>
      <c r="P54" s="2">
        <f t="shared" ref="P54" si="176">P51+P53</f>
        <v>2</v>
      </c>
      <c r="Q54" s="2">
        <f t="shared" ref="Q54" si="177">Q51+Q53</f>
        <v>0</v>
      </c>
      <c r="R54" s="2">
        <f t="shared" ref="R54" si="178">R51+R53</f>
        <v>-2</v>
      </c>
      <c r="S54" s="2">
        <f t="shared" ref="S54" si="179">S51+S53</f>
        <v>0</v>
      </c>
      <c r="T54" s="2">
        <f t="shared" ref="T54" si="180">T51+T53</f>
        <v>0</v>
      </c>
    </row>
    <row r="55" spans="1:20" x14ac:dyDescent="0.25">
      <c r="A55">
        <v>65757000</v>
      </c>
      <c r="B55">
        <v>2020</v>
      </c>
      <c r="C55" s="2" t="s">
        <v>33</v>
      </c>
      <c r="D55" s="2">
        <v>2</v>
      </c>
      <c r="E55" s="2">
        <v>-1</v>
      </c>
      <c r="F55" s="2">
        <v>-1</v>
      </c>
      <c r="G55" s="2">
        <v>1</v>
      </c>
      <c r="H55" s="2">
        <v>1</v>
      </c>
      <c r="I55" s="2">
        <v>1</v>
      </c>
      <c r="J55" s="2">
        <v>0</v>
      </c>
      <c r="K55" s="2">
        <v>-1</v>
      </c>
      <c r="L55" s="2">
        <v>-1</v>
      </c>
      <c r="M55" s="2">
        <v>-1</v>
      </c>
      <c r="N55" s="2">
        <v>1</v>
      </c>
      <c r="O55" s="2">
        <v>0</v>
      </c>
      <c r="P55" s="2">
        <v>1</v>
      </c>
      <c r="Q55" s="2">
        <v>1</v>
      </c>
      <c r="R55" s="2">
        <v>1</v>
      </c>
      <c r="S55" s="2">
        <v>0</v>
      </c>
      <c r="T55" s="2">
        <v>1</v>
      </c>
    </row>
    <row r="56" spans="1:20" x14ac:dyDescent="0.25">
      <c r="A56">
        <v>65757000</v>
      </c>
      <c r="B56">
        <v>2021</v>
      </c>
      <c r="C56" s="2" t="s">
        <v>33</v>
      </c>
      <c r="D56" s="2">
        <v>1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</row>
    <row r="57" spans="1:20" x14ac:dyDescent="0.25">
      <c r="A57">
        <v>65757000</v>
      </c>
      <c r="B57">
        <v>2022</v>
      </c>
      <c r="C57" s="2" t="s">
        <v>33</v>
      </c>
      <c r="D57" s="2">
        <v>2</v>
      </c>
      <c r="E57" s="2">
        <v>-1</v>
      </c>
      <c r="F57" s="2">
        <v>1</v>
      </c>
      <c r="G57" s="2">
        <v>-1</v>
      </c>
      <c r="H57" s="2">
        <v>-1</v>
      </c>
      <c r="I57" s="2">
        <v>-1</v>
      </c>
      <c r="J57" s="2">
        <v>0</v>
      </c>
      <c r="K57" s="2">
        <v>-1</v>
      </c>
      <c r="L57" s="2">
        <v>1</v>
      </c>
      <c r="M57" s="2">
        <v>1</v>
      </c>
      <c r="N57" s="2">
        <v>0</v>
      </c>
      <c r="O57" s="2">
        <v>1</v>
      </c>
      <c r="P57" s="2">
        <v>1</v>
      </c>
      <c r="Q57" s="2">
        <v>-1</v>
      </c>
      <c r="R57" s="2">
        <v>-1</v>
      </c>
      <c r="S57" s="2">
        <v>0</v>
      </c>
      <c r="T57" s="2">
        <v>-1</v>
      </c>
    </row>
    <row r="58" spans="1:20" x14ac:dyDescent="0.25">
      <c r="C58" s="2"/>
      <c r="D58" s="2"/>
      <c r="E58" s="2">
        <f>E55+E57</f>
        <v>-2</v>
      </c>
      <c r="F58" s="2">
        <f t="shared" ref="F58" si="181">F55+F57</f>
        <v>0</v>
      </c>
      <c r="G58" s="2">
        <f t="shared" ref="G58" si="182">G55+G57</f>
        <v>0</v>
      </c>
      <c r="H58" s="2">
        <f t="shared" ref="H58" si="183">H55+H57</f>
        <v>0</v>
      </c>
      <c r="I58" s="2">
        <f t="shared" ref="I58" si="184">I55+I57</f>
        <v>0</v>
      </c>
      <c r="J58" s="2">
        <f t="shared" ref="J58" si="185">J55+J57</f>
        <v>0</v>
      </c>
      <c r="K58" s="2">
        <f t="shared" ref="K58" si="186">K55+K57</f>
        <v>-2</v>
      </c>
      <c r="L58" s="2">
        <f t="shared" ref="L58" si="187">L55+L57</f>
        <v>0</v>
      </c>
      <c r="M58" s="2">
        <f t="shared" ref="M58" si="188">M55+M57</f>
        <v>0</v>
      </c>
      <c r="N58" s="2">
        <f t="shared" ref="N58" si="189">N55+N57</f>
        <v>1</v>
      </c>
      <c r="O58" s="2">
        <f t="shared" ref="O58" si="190">O55+O57</f>
        <v>1</v>
      </c>
      <c r="P58" s="2">
        <f t="shared" ref="P58" si="191">P55+P57</f>
        <v>2</v>
      </c>
      <c r="Q58" s="2">
        <f t="shared" ref="Q58" si="192">Q55+Q57</f>
        <v>0</v>
      </c>
      <c r="R58" s="2">
        <f t="shared" ref="R58" si="193">R55+R57</f>
        <v>0</v>
      </c>
      <c r="S58" s="2">
        <f t="shared" ref="S58" si="194">S55+S57</f>
        <v>0</v>
      </c>
      <c r="T58" s="2">
        <f t="shared" ref="T58" si="195">T55+T57</f>
        <v>0</v>
      </c>
    </row>
    <row r="59" spans="1:20" x14ac:dyDescent="0.25">
      <c r="A59">
        <v>66605000</v>
      </c>
      <c r="B59">
        <v>2018</v>
      </c>
      <c r="C59" s="2" t="s">
        <v>34</v>
      </c>
      <c r="D59" s="2">
        <v>3</v>
      </c>
      <c r="E59" s="2">
        <v>-1</v>
      </c>
      <c r="F59" s="2">
        <v>1</v>
      </c>
      <c r="G59" s="2">
        <v>-1</v>
      </c>
      <c r="H59" s="2">
        <v>-1</v>
      </c>
      <c r="I59" s="2">
        <v>-1</v>
      </c>
      <c r="J59" s="2">
        <v>1</v>
      </c>
      <c r="K59" s="2">
        <v>-1</v>
      </c>
      <c r="L59" s="2">
        <v>-1</v>
      </c>
      <c r="M59" s="2">
        <v>0</v>
      </c>
      <c r="N59" s="2">
        <v>-1</v>
      </c>
      <c r="O59" s="2">
        <v>1</v>
      </c>
      <c r="P59" s="2">
        <v>1</v>
      </c>
      <c r="Q59" s="2">
        <v>-1</v>
      </c>
      <c r="R59" s="2">
        <v>1</v>
      </c>
      <c r="S59" s="2">
        <v>0</v>
      </c>
      <c r="T59" s="2">
        <v>1</v>
      </c>
    </row>
    <row r="60" spans="1:20" x14ac:dyDescent="0.25">
      <c r="A60">
        <v>66605000</v>
      </c>
      <c r="B60">
        <v>2019</v>
      </c>
      <c r="C60" s="2" t="s">
        <v>34</v>
      </c>
      <c r="D60" s="2">
        <v>1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</row>
    <row r="61" spans="1:20" x14ac:dyDescent="0.25">
      <c r="A61">
        <v>66605000</v>
      </c>
      <c r="B61">
        <v>2020</v>
      </c>
      <c r="C61" s="2" t="s">
        <v>34</v>
      </c>
      <c r="D61" s="2">
        <v>3</v>
      </c>
      <c r="E61" s="2">
        <v>-1</v>
      </c>
      <c r="F61" s="2">
        <v>1</v>
      </c>
      <c r="G61" s="2">
        <v>-1</v>
      </c>
      <c r="H61" s="2">
        <v>-1</v>
      </c>
      <c r="I61" s="2">
        <v>-1</v>
      </c>
      <c r="J61" s="2">
        <v>-1</v>
      </c>
      <c r="K61" s="2">
        <v>1</v>
      </c>
      <c r="L61" s="2">
        <v>1</v>
      </c>
      <c r="M61" s="2">
        <v>1</v>
      </c>
      <c r="N61" s="2">
        <v>-1</v>
      </c>
      <c r="O61" s="2">
        <v>-1</v>
      </c>
      <c r="P61" s="2">
        <v>-1</v>
      </c>
      <c r="Q61" s="2">
        <v>-1</v>
      </c>
      <c r="R61" s="2">
        <v>-1</v>
      </c>
      <c r="S61" s="2">
        <v>0</v>
      </c>
      <c r="T61" s="2">
        <v>-1</v>
      </c>
    </row>
    <row r="62" spans="1:20" x14ac:dyDescent="0.25">
      <c r="C62" s="2"/>
      <c r="D62" s="2"/>
      <c r="E62" s="2">
        <f>E59+E61</f>
        <v>-2</v>
      </c>
      <c r="F62" s="2">
        <f t="shared" ref="F62" si="196">F59+F61</f>
        <v>2</v>
      </c>
      <c r="G62" s="2">
        <f t="shared" ref="G62" si="197">G59+G61</f>
        <v>-2</v>
      </c>
      <c r="H62" s="2">
        <f t="shared" ref="H62" si="198">H59+H61</f>
        <v>-2</v>
      </c>
      <c r="I62" s="2">
        <f t="shared" ref="I62" si="199">I59+I61</f>
        <v>-2</v>
      </c>
      <c r="J62" s="2">
        <f t="shared" ref="J62" si="200">J59+J61</f>
        <v>0</v>
      </c>
      <c r="K62" s="2">
        <f t="shared" ref="K62" si="201">K59+K61</f>
        <v>0</v>
      </c>
      <c r="L62" s="2">
        <f t="shared" ref="L62" si="202">L59+L61</f>
        <v>0</v>
      </c>
      <c r="M62" s="2">
        <f t="shared" ref="M62" si="203">M59+M61</f>
        <v>1</v>
      </c>
      <c r="N62" s="2">
        <f t="shared" ref="N62" si="204">N59+N61</f>
        <v>-2</v>
      </c>
      <c r="O62" s="2">
        <f t="shared" ref="O62" si="205">O59+O61</f>
        <v>0</v>
      </c>
      <c r="P62" s="2">
        <f t="shared" ref="P62" si="206">P59+P61</f>
        <v>0</v>
      </c>
      <c r="Q62" s="2">
        <f t="shared" ref="Q62" si="207">Q59+Q61</f>
        <v>-2</v>
      </c>
      <c r="R62" s="2">
        <f t="shared" ref="R62" si="208">R59+R61</f>
        <v>0</v>
      </c>
      <c r="S62" s="2">
        <f t="shared" ref="S62" si="209">S59+S61</f>
        <v>0</v>
      </c>
      <c r="T62" s="2">
        <f t="shared" ref="T62" si="210">T59+T61</f>
        <v>0</v>
      </c>
    </row>
    <row r="63" spans="1:20" x14ac:dyDescent="0.25">
      <c r="A63">
        <v>76650000</v>
      </c>
      <c r="B63">
        <v>2019</v>
      </c>
      <c r="C63" s="2" t="s">
        <v>35</v>
      </c>
      <c r="D63" s="2">
        <v>0</v>
      </c>
      <c r="E63" s="2">
        <v>1</v>
      </c>
      <c r="F63" s="2">
        <v>-1</v>
      </c>
      <c r="G63" s="2">
        <v>1</v>
      </c>
      <c r="H63" s="2">
        <v>1</v>
      </c>
      <c r="I63" s="2">
        <v>-1</v>
      </c>
      <c r="J63" s="2">
        <v>-1</v>
      </c>
      <c r="K63" s="2">
        <v>-1</v>
      </c>
      <c r="L63" s="2">
        <v>-1</v>
      </c>
      <c r="M63" s="2">
        <v>-1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-1</v>
      </c>
    </row>
    <row r="64" spans="1:20" x14ac:dyDescent="0.25">
      <c r="A64">
        <v>76650000</v>
      </c>
      <c r="B64">
        <v>2021</v>
      </c>
      <c r="C64" s="2" t="s">
        <v>35</v>
      </c>
      <c r="D64" s="2">
        <v>1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</row>
    <row r="65" spans="1:20" x14ac:dyDescent="0.25">
      <c r="A65">
        <v>76650000</v>
      </c>
      <c r="B65">
        <v>2022</v>
      </c>
      <c r="C65" s="2" t="s">
        <v>35</v>
      </c>
      <c r="D65" s="2">
        <v>0</v>
      </c>
      <c r="E65" s="2">
        <v>1</v>
      </c>
      <c r="F65" s="2">
        <v>-1</v>
      </c>
      <c r="G65" s="2">
        <v>1</v>
      </c>
      <c r="H65" s="2">
        <v>-1</v>
      </c>
      <c r="I65" s="2">
        <v>-1</v>
      </c>
      <c r="J65" s="2">
        <v>-1</v>
      </c>
      <c r="K65" s="2">
        <v>-1</v>
      </c>
      <c r="L65" s="2">
        <v>-1</v>
      </c>
      <c r="M65" s="2">
        <v>-1</v>
      </c>
      <c r="N65" s="2">
        <v>-1</v>
      </c>
      <c r="O65" s="2">
        <v>1</v>
      </c>
      <c r="P65" s="2">
        <v>-1</v>
      </c>
      <c r="Q65" s="2">
        <v>1</v>
      </c>
      <c r="R65" s="2">
        <v>-1</v>
      </c>
      <c r="S65" s="2">
        <v>-1</v>
      </c>
      <c r="T65" s="2">
        <v>-1</v>
      </c>
    </row>
    <row r="66" spans="1:20" x14ac:dyDescent="0.25">
      <c r="C66" s="2"/>
      <c r="D66" s="2"/>
      <c r="E66" s="2">
        <f>E63+E65</f>
        <v>2</v>
      </c>
      <c r="F66" s="2">
        <f t="shared" ref="F66" si="211">F63+F65</f>
        <v>-2</v>
      </c>
      <c r="G66" s="2">
        <f t="shared" ref="G66" si="212">G63+G65</f>
        <v>2</v>
      </c>
      <c r="H66" s="2">
        <f t="shared" ref="H66" si="213">H63+H65</f>
        <v>0</v>
      </c>
      <c r="I66" s="2">
        <f t="shared" ref="I66" si="214">I63+I65</f>
        <v>-2</v>
      </c>
      <c r="J66" s="2">
        <f t="shared" ref="J66" si="215">J63+J65</f>
        <v>-2</v>
      </c>
      <c r="K66" s="2">
        <f t="shared" ref="K66" si="216">K63+K65</f>
        <v>-2</v>
      </c>
      <c r="L66" s="2">
        <f t="shared" ref="L66" si="217">L63+L65</f>
        <v>-2</v>
      </c>
      <c r="M66" s="2">
        <f t="shared" ref="M66" si="218">M63+M65</f>
        <v>-2</v>
      </c>
      <c r="N66" s="2">
        <f t="shared" ref="N66" si="219">N63+N65</f>
        <v>0</v>
      </c>
      <c r="O66" s="2">
        <f t="shared" ref="O66" si="220">O63+O65</f>
        <v>2</v>
      </c>
      <c r="P66" s="2">
        <f t="shared" ref="P66" si="221">P63+P65</f>
        <v>0</v>
      </c>
      <c r="Q66" s="2">
        <f t="shared" ref="Q66" si="222">Q63+Q65</f>
        <v>2</v>
      </c>
      <c r="R66" s="2">
        <f t="shared" ref="R66" si="223">R63+R65</f>
        <v>0</v>
      </c>
      <c r="S66" s="2">
        <f t="shared" ref="S66" si="224">S63+S65</f>
        <v>0</v>
      </c>
      <c r="T66" s="2">
        <f t="shared" ref="T66" si="225">T63+T65</f>
        <v>-2</v>
      </c>
    </row>
    <row r="67" spans="1:20" x14ac:dyDescent="0.25">
      <c r="A67">
        <v>98629000</v>
      </c>
      <c r="B67">
        <v>2019</v>
      </c>
      <c r="C67" s="2" t="s">
        <v>36</v>
      </c>
      <c r="D67" s="2">
        <v>4</v>
      </c>
      <c r="E67" s="2">
        <v>-1</v>
      </c>
      <c r="F67" s="2">
        <v>-1</v>
      </c>
      <c r="G67" s="2">
        <v>-1</v>
      </c>
      <c r="H67" s="2">
        <v>1</v>
      </c>
      <c r="I67" s="2">
        <v>-1</v>
      </c>
      <c r="J67" s="2">
        <v>-1</v>
      </c>
      <c r="K67" s="2">
        <v>-1</v>
      </c>
      <c r="L67" s="2">
        <v>-1</v>
      </c>
      <c r="M67" s="2">
        <v>1</v>
      </c>
      <c r="N67" s="2">
        <v>0</v>
      </c>
      <c r="O67" s="2">
        <v>-1</v>
      </c>
      <c r="P67" s="2">
        <v>-1</v>
      </c>
      <c r="Q67" s="2">
        <v>1</v>
      </c>
      <c r="R67" s="2">
        <v>1</v>
      </c>
      <c r="S67" s="2">
        <v>1</v>
      </c>
      <c r="T67" s="2">
        <v>1</v>
      </c>
    </row>
    <row r="68" spans="1:20" x14ac:dyDescent="0.25">
      <c r="A68">
        <v>98629000</v>
      </c>
      <c r="B68">
        <v>2020</v>
      </c>
      <c r="C68" s="2" t="s">
        <v>36</v>
      </c>
      <c r="D68" s="2">
        <v>1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</row>
    <row r="69" spans="1:20" x14ac:dyDescent="0.25">
      <c r="A69">
        <v>98629000</v>
      </c>
      <c r="B69">
        <v>2021</v>
      </c>
      <c r="C69" s="2" t="s">
        <v>36</v>
      </c>
      <c r="D69" s="2">
        <v>4</v>
      </c>
      <c r="E69" s="2">
        <v>-1</v>
      </c>
      <c r="F69" s="2">
        <v>1</v>
      </c>
      <c r="G69" s="2">
        <v>1</v>
      </c>
      <c r="H69" s="2">
        <v>-1</v>
      </c>
      <c r="I69" s="2">
        <v>-1</v>
      </c>
      <c r="J69" s="2">
        <v>-1</v>
      </c>
      <c r="K69" s="2">
        <v>1</v>
      </c>
      <c r="L69" s="2">
        <v>-1</v>
      </c>
      <c r="M69" s="2">
        <v>1</v>
      </c>
      <c r="N69" s="2">
        <v>1</v>
      </c>
      <c r="O69" s="2">
        <v>1</v>
      </c>
      <c r="P69" s="2">
        <v>-1</v>
      </c>
      <c r="Q69" s="2">
        <v>1</v>
      </c>
      <c r="R69" s="2">
        <v>-1</v>
      </c>
      <c r="S69" s="2">
        <v>-1</v>
      </c>
      <c r="T69" s="2">
        <v>1</v>
      </c>
    </row>
    <row r="70" spans="1:20" ht="15.75" thickBot="1" x14ac:dyDescent="0.3">
      <c r="E70" s="2">
        <f>E67+E69</f>
        <v>-2</v>
      </c>
      <c r="F70" s="2">
        <f t="shared" ref="F70" si="226">F67+F69</f>
        <v>0</v>
      </c>
      <c r="G70" s="2">
        <f t="shared" ref="G70" si="227">G67+G69</f>
        <v>0</v>
      </c>
      <c r="H70" s="2">
        <f t="shared" ref="H70" si="228">H67+H69</f>
        <v>0</v>
      </c>
      <c r="I70" s="2">
        <f t="shared" ref="I70" si="229">I67+I69</f>
        <v>-2</v>
      </c>
      <c r="J70" s="2">
        <f t="shared" ref="J70" si="230">J67+J69</f>
        <v>-2</v>
      </c>
      <c r="K70" s="2">
        <f t="shared" ref="K70" si="231">K67+K69</f>
        <v>0</v>
      </c>
      <c r="L70" s="2">
        <f t="shared" ref="L70" si="232">L67+L69</f>
        <v>-2</v>
      </c>
      <c r="M70" s="2">
        <f t="shared" ref="M70" si="233">M67+M69</f>
        <v>2</v>
      </c>
      <c r="N70" s="2">
        <f t="shared" ref="N70" si="234">N67+N69</f>
        <v>1</v>
      </c>
      <c r="O70" s="2">
        <f t="shared" ref="O70" si="235">O67+O69</f>
        <v>0</v>
      </c>
      <c r="P70" s="2">
        <f t="shared" ref="P70" si="236">P67+P69</f>
        <v>-2</v>
      </c>
      <c r="Q70" s="2">
        <f t="shared" ref="Q70" si="237">Q67+Q69</f>
        <v>2</v>
      </c>
      <c r="R70" s="2">
        <f t="shared" ref="R70" si="238">R67+R69</f>
        <v>0</v>
      </c>
      <c r="S70" s="2">
        <f t="shared" ref="S70" si="239">S67+S69</f>
        <v>0</v>
      </c>
      <c r="T70" s="2">
        <f t="shared" ref="T70" si="240">T67+T69</f>
        <v>2</v>
      </c>
    </row>
    <row r="71" spans="1:20" x14ac:dyDescent="0.25">
      <c r="D71" s="3" t="s">
        <v>37</v>
      </c>
      <c r="E71" s="10">
        <f>COUNTIF(E3:E70, 2)</f>
        <v>1</v>
      </c>
      <c r="F71" s="8">
        <f t="shared" ref="F71:T71" si="241">COUNTIF(F3:F70, 2)</f>
        <v>4</v>
      </c>
      <c r="G71" s="5">
        <f t="shared" si="241"/>
        <v>2</v>
      </c>
      <c r="H71" s="10">
        <f t="shared" si="241"/>
        <v>1</v>
      </c>
      <c r="I71" s="10">
        <f t="shared" si="241"/>
        <v>3</v>
      </c>
      <c r="J71" s="10">
        <f t="shared" si="241"/>
        <v>0</v>
      </c>
      <c r="K71" s="5">
        <f t="shared" si="241"/>
        <v>2</v>
      </c>
      <c r="L71" s="5">
        <f t="shared" si="241"/>
        <v>2</v>
      </c>
      <c r="M71" s="8">
        <f t="shared" si="241"/>
        <v>1</v>
      </c>
      <c r="N71" s="8">
        <f t="shared" si="241"/>
        <v>4</v>
      </c>
      <c r="O71" s="8">
        <f t="shared" si="241"/>
        <v>3</v>
      </c>
      <c r="P71" s="8">
        <f t="shared" si="241"/>
        <v>4</v>
      </c>
      <c r="Q71" s="5">
        <f t="shared" si="241"/>
        <v>3</v>
      </c>
      <c r="R71" s="10">
        <f t="shared" si="241"/>
        <v>2</v>
      </c>
      <c r="S71" s="8">
        <f t="shared" si="241"/>
        <v>0</v>
      </c>
      <c r="T71" s="11">
        <f t="shared" si="241"/>
        <v>1</v>
      </c>
    </row>
    <row r="72" spans="1:20" ht="15.75" thickBot="1" x14ac:dyDescent="0.3">
      <c r="D72" s="4" t="s">
        <v>38</v>
      </c>
      <c r="E72" s="7">
        <f>COUNTIF(E3:E70, -2)</f>
        <v>13</v>
      </c>
      <c r="F72" s="9">
        <f t="shared" ref="F72:T72" si="242">COUNTIF(F3:F70, -2)</f>
        <v>1</v>
      </c>
      <c r="G72" s="7">
        <f t="shared" si="242"/>
        <v>4</v>
      </c>
      <c r="H72" s="7">
        <f t="shared" si="242"/>
        <v>5</v>
      </c>
      <c r="I72" s="7">
        <f t="shared" si="242"/>
        <v>6</v>
      </c>
      <c r="J72" s="7">
        <f t="shared" si="242"/>
        <v>5</v>
      </c>
      <c r="K72" s="7">
        <f t="shared" si="242"/>
        <v>3</v>
      </c>
      <c r="L72" s="7">
        <f t="shared" si="242"/>
        <v>4</v>
      </c>
      <c r="M72" s="7">
        <f t="shared" si="242"/>
        <v>1</v>
      </c>
      <c r="N72" s="6">
        <f t="shared" si="242"/>
        <v>3</v>
      </c>
      <c r="O72" s="9">
        <f t="shared" si="242"/>
        <v>0</v>
      </c>
      <c r="P72" s="6">
        <f t="shared" si="242"/>
        <v>2</v>
      </c>
      <c r="Q72" s="7">
        <f t="shared" si="242"/>
        <v>4</v>
      </c>
      <c r="R72" s="7">
        <f t="shared" si="242"/>
        <v>5</v>
      </c>
      <c r="S72" s="7">
        <f t="shared" si="242"/>
        <v>0</v>
      </c>
      <c r="T72" s="12">
        <f t="shared" si="242"/>
        <v>2</v>
      </c>
    </row>
    <row r="73" spans="1:20" x14ac:dyDescent="0.25">
      <c r="E73" s="2"/>
      <c r="F73" s="2"/>
      <c r="G73" s="2"/>
      <c r="H73" s="2"/>
      <c r="I73" s="2"/>
      <c r="J73" s="2"/>
      <c r="R73" s="13"/>
    </row>
  </sheetData>
  <conditionalFormatting sqref="E3:T6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0:T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2024-10-17T14:31:37Z</dcterms:created>
  <dcterms:modified xsi:type="dcterms:W3CDTF">2024-10-17T14:51:03Z</dcterms:modified>
</cp:coreProperties>
</file>