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8" i="1" l="1"/>
  <c r="A79" i="1" s="1"/>
  <c r="A80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1" i="1"/>
</calcChain>
</file>

<file path=xl/sharedStrings.xml><?xml version="1.0" encoding="utf-8"?>
<sst xmlns="http://schemas.openxmlformats.org/spreadsheetml/2006/main" count="842" uniqueCount="587">
  <si>
    <t>Челябинск</t>
  </si>
  <si>
    <t>2013</t>
  </si>
  <si>
    <t>2014</t>
  </si>
  <si>
    <t>2015</t>
  </si>
  <si>
    <t>НАСЕЛЕНИЕ</t>
  </si>
  <si>
    <t>Численность населения (оценка на конец года), 
тыс. человек</t>
  </si>
  <si>
    <t>1169,4</t>
  </si>
  <si>
    <t>1183,4</t>
  </si>
  <si>
    <t>1192,0</t>
  </si>
  <si>
    <t>173,1</t>
  </si>
  <si>
    <t>172,2</t>
  </si>
  <si>
    <t>171,3</t>
  </si>
  <si>
    <t>144,0</t>
  </si>
  <si>
    <t>146,7</t>
  </si>
  <si>
    <t>148,3</t>
  </si>
  <si>
    <t>Из общей численности – население в возрасте:</t>
  </si>
  <si>
    <t>моложе трудоспособного</t>
  </si>
  <si>
    <t>188,4</t>
  </si>
  <si>
    <t>197,3</t>
  </si>
  <si>
    <t>206,4</t>
  </si>
  <si>
    <t>30,7</t>
  </si>
  <si>
    <t>31,1</t>
  </si>
  <si>
    <t>31,3</t>
  </si>
  <si>
    <t>26,0</t>
  </si>
  <si>
    <t>27,2</t>
  </si>
  <si>
    <t>28,3</t>
  </si>
  <si>
    <t>из них детей в возрасте 1-6 лет</t>
  </si>
  <si>
    <t>80,4</t>
  </si>
  <si>
    <t>85,1</t>
  </si>
  <si>
    <t>89,1</t>
  </si>
  <si>
    <t>12,8</t>
  </si>
  <si>
    <t>11,2</t>
  </si>
  <si>
    <t>11,7</t>
  </si>
  <si>
    <t>12,2</t>
  </si>
  <si>
    <t>трудоспособном2)</t>
  </si>
  <si>
    <t>714,8</t>
  </si>
  <si>
    <t>714,1</t>
  </si>
  <si>
    <t>707,9</t>
  </si>
  <si>
    <t>97,3</t>
  </si>
  <si>
    <t>95,2</t>
  </si>
  <si>
    <t>93,3</t>
  </si>
  <si>
    <t>84,6</t>
  </si>
  <si>
    <t>84,9</t>
  </si>
  <si>
    <t>84,7</t>
  </si>
  <si>
    <t>старше трудоспособного</t>
  </si>
  <si>
    <t>266,2</t>
  </si>
  <si>
    <t>272,0</t>
  </si>
  <si>
    <t>277,7</t>
  </si>
  <si>
    <t>45,1</t>
  </si>
  <si>
    <t>45,9</t>
  </si>
  <si>
    <t>46,7</t>
  </si>
  <si>
    <t>33,4</t>
  </si>
  <si>
    <t>34,6</t>
  </si>
  <si>
    <t>35,3</t>
  </si>
  <si>
    <t>Число родившихся на 1000 человек населения</t>
  </si>
  <si>
    <t>13,4</t>
  </si>
  <si>
    <t>13,9</t>
  </si>
  <si>
    <t>14,7</t>
  </si>
  <si>
    <t>12,3</t>
  </si>
  <si>
    <t>12,0</t>
  </si>
  <si>
    <t>10,8</t>
  </si>
  <si>
    <t>14,1</t>
  </si>
  <si>
    <t>14,2</t>
  </si>
  <si>
    <t>Число умерших на 1000 человек населения</t>
  </si>
  <si>
    <t>11,9</t>
  </si>
  <si>
    <t>11,8</t>
  </si>
  <si>
    <t>14,3</t>
  </si>
  <si>
    <t>14,4</t>
  </si>
  <si>
    <t>15,7</t>
  </si>
  <si>
    <t>14,9</t>
  </si>
  <si>
    <t>Естественный прирост, убыль (-) на 1000 человек населения</t>
  </si>
  <si>
    <t>1,4</t>
  </si>
  <si>
    <t>2,0</t>
  </si>
  <si>
    <t>2,9</t>
  </si>
  <si>
    <t>-2,0</t>
  </si>
  <si>
    <t>-2,4</t>
  </si>
  <si>
    <t>-3,1</t>
  </si>
  <si>
    <t>-1,6</t>
  </si>
  <si>
    <t>0,0</t>
  </si>
  <si>
    <t>-0,7</t>
  </si>
  <si>
    <t>Миграционный прирост населения, человек</t>
  </si>
  <si>
    <t>11602</t>
  </si>
  <si>
    <t>11611</t>
  </si>
  <si>
    <t>5224</t>
  </si>
  <si>
    <t>-1050</t>
  </si>
  <si>
    <t>-562</t>
  </si>
  <si>
    <t>-358</t>
  </si>
  <si>
    <t>2243</t>
  </si>
  <si>
    <t>2669</t>
  </si>
  <si>
    <t>1704</t>
  </si>
  <si>
    <t>ТРУД</t>
  </si>
  <si>
    <t>Среднегодовая численность работников организаций3), 
тыс. человек</t>
  </si>
  <si>
    <t>353,6</t>
  </si>
  <si>
    <t>348,7</t>
  </si>
  <si>
    <t>346,9</t>
  </si>
  <si>
    <t>33,9</t>
  </si>
  <si>
    <t>31,8</t>
  </si>
  <si>
    <t>30,9</t>
  </si>
  <si>
    <t>23,5</t>
  </si>
  <si>
    <t>23,6</t>
  </si>
  <si>
    <t>23,3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</si>
  <si>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человек</t>
  </si>
  <si>
    <t>4684</t>
  </si>
  <si>
    <t>5335</t>
  </si>
  <si>
    <t>7605</t>
  </si>
  <si>
    <t>1334</t>
  </si>
  <si>
    <t>1533</t>
  </si>
  <si>
    <t>1920</t>
  </si>
  <si>
    <t>720</t>
  </si>
  <si>
    <t>807</t>
  </si>
  <si>
    <t>929</t>
  </si>
  <si>
    <t>из них признаны безработными</t>
  </si>
  <si>
    <t>4036</t>
  </si>
  <si>
    <t>4554</t>
  </si>
  <si>
    <t>6789</t>
  </si>
  <si>
    <t>1249</t>
  </si>
  <si>
    <t>1411</t>
  </si>
  <si>
    <t>1790</t>
  </si>
  <si>
    <t>576</t>
  </si>
  <si>
    <t>602</t>
  </si>
  <si>
    <t>794</t>
  </si>
  <si>
    <t>УРОВЕНЬ ЖИЗНИ НАСЕЛЕНИЯ</t>
  </si>
  <si>
    <t>Среднемесячная номинальная начисленная заработная плата3), руб.</t>
  </si>
  <si>
    <t>29297,0</t>
  </si>
  <si>
    <t>31178,8</t>
  </si>
  <si>
    <t>32711,0</t>
  </si>
  <si>
    <t>21693,4</t>
  </si>
  <si>
    <t>23328,6</t>
  </si>
  <si>
    <t>24541,7</t>
  </si>
  <si>
    <t>23771,5</t>
  </si>
  <si>
    <t>25777,6</t>
  </si>
  <si>
    <t>27464,9</t>
  </si>
  <si>
    <t>Средний размер назначенных пенсий4), руб.</t>
  </si>
  <si>
    <t>10331,0</t>
  </si>
  <si>
    <t>11204,1</t>
  </si>
  <si>
    <t>12456,5</t>
  </si>
  <si>
    <t>9990,1</t>
  </si>
  <si>
    <t>10831,5</t>
  </si>
  <si>
    <t>12014,5</t>
  </si>
  <si>
    <t>9775,9</t>
  </si>
  <si>
    <t>10579,2</t>
  </si>
  <si>
    <t>11766,1</t>
  </si>
  <si>
    <t>Численность пенсионеров4), тыс. человек</t>
  </si>
  <si>
    <t>312,4</t>
  </si>
  <si>
    <t>316,4</t>
  </si>
  <si>
    <t>320,6</t>
  </si>
  <si>
    <t>52,1</t>
  </si>
  <si>
    <t>52,3</t>
  </si>
  <si>
    <t>52,7</t>
  </si>
  <si>
    <t>43,9</t>
  </si>
  <si>
    <t>44,7</t>
  </si>
  <si>
    <t>45,2</t>
  </si>
  <si>
    <t>Общая площадь жилых помещений, приходящаяся в среднем на одного городского жителя (на конец года), м2</t>
  </si>
  <si>
    <t>24,1</t>
  </si>
  <si>
    <t>24,4</t>
  </si>
  <si>
    <t>24,6</t>
  </si>
  <si>
    <t>24,0</t>
  </si>
  <si>
    <t>24,2</t>
  </si>
  <si>
    <t>23,7</t>
  </si>
  <si>
    <t>Число организаций, осуществляющих образовательную 
деятельность по образовательным программам дошкольного образования, присмотр и уход за детьми5)</t>
  </si>
  <si>
    <t>318</t>
  </si>
  <si>
    <t>315</t>
  </si>
  <si>
    <t>314</t>
  </si>
  <si>
    <t>79</t>
  </si>
  <si>
    <t>76</t>
  </si>
  <si>
    <t>72</t>
  </si>
  <si>
    <t>50</t>
  </si>
  <si>
    <t>34</t>
  </si>
  <si>
    <t>32</t>
  </si>
  <si>
    <t>в них:</t>
  </si>
  <si>
    <t>воспитанников, тыс. человек</t>
  </si>
  <si>
    <t>65,3</t>
  </si>
  <si>
    <t>69,8</t>
  </si>
  <si>
    <t>73,8</t>
  </si>
  <si>
    <t>10,9</t>
  </si>
  <si>
    <t>11,0</t>
  </si>
  <si>
    <t>8,6</t>
  </si>
  <si>
    <t>9,2</t>
  </si>
  <si>
    <t>9,8</t>
  </si>
  <si>
    <t>мест, тыс.</t>
  </si>
  <si>
    <t>53,0</t>
  </si>
  <si>
    <t>55,4</t>
  </si>
  <si>
    <t>56,2</t>
  </si>
  <si>
    <t>11,5</t>
  </si>
  <si>
    <t>8,1</t>
  </si>
  <si>
    <t>7,4</t>
  </si>
  <si>
    <t>8,9</t>
  </si>
  <si>
    <t>Численность врачей, человек:</t>
  </si>
  <si>
    <t>всего</t>
  </si>
  <si>
    <t>8680</t>
  </si>
  <si>
    <t>8837</t>
  </si>
  <si>
    <t>7945</t>
  </si>
  <si>
    <t>419</t>
  </si>
  <si>
    <t>433</t>
  </si>
  <si>
    <t>428</t>
  </si>
  <si>
    <t>436</t>
  </si>
  <si>
    <t>452</t>
  </si>
  <si>
    <t>431</t>
  </si>
  <si>
    <t>на 10 000 человек населения</t>
  </si>
  <si>
    <t>74,2</t>
  </si>
  <si>
    <t>74,7</t>
  </si>
  <si>
    <t>66,7</t>
  </si>
  <si>
    <t>25,2</t>
  </si>
  <si>
    <t>25,0</t>
  </si>
  <si>
    <t>30,3</t>
  </si>
  <si>
    <t>30,8</t>
  </si>
  <si>
    <t>29,1</t>
  </si>
  <si>
    <t>Численность среднего медицинского персонала, человек:</t>
  </si>
  <si>
    <t>13979</t>
  </si>
  <si>
    <t>13867</t>
  </si>
  <si>
    <t>14423</t>
  </si>
  <si>
    <t>2060</t>
  </si>
  <si>
    <t>2027</t>
  </si>
  <si>
    <t>1983</t>
  </si>
  <si>
    <t>1318</t>
  </si>
  <si>
    <t>1316</t>
  </si>
  <si>
    <t>1303</t>
  </si>
  <si>
    <t>119,5</t>
  </si>
  <si>
    <t>117,2</t>
  </si>
  <si>
    <t>121,0</t>
  </si>
  <si>
    <t>119,0</t>
  </si>
  <si>
    <t>117,7</t>
  </si>
  <si>
    <t>115,8</t>
  </si>
  <si>
    <t>91,5</t>
  </si>
  <si>
    <t>89,7</t>
  </si>
  <si>
    <t>87,9</t>
  </si>
  <si>
    <t>Число больничных организаций</t>
  </si>
  <si>
    <t>44</t>
  </si>
  <si>
    <t>12</t>
  </si>
  <si>
    <t>10</t>
  </si>
  <si>
    <t>5</t>
  </si>
  <si>
    <t>Число больничных коек круглосуточных стационаров:</t>
  </si>
  <si>
    <t>всего, тыс.</t>
  </si>
  <si>
    <t>13,8</t>
  </si>
  <si>
    <t>13,5</t>
  </si>
  <si>
    <t>1,3</t>
  </si>
  <si>
    <t>1,1</t>
  </si>
  <si>
    <t>1,0</t>
  </si>
  <si>
    <t>1,2</t>
  </si>
  <si>
    <t>0,9</t>
  </si>
  <si>
    <t>127,0</t>
  </si>
  <si>
    <t>116,4</t>
  </si>
  <si>
    <t>112,8</t>
  </si>
  <si>
    <t>74,3</t>
  </si>
  <si>
    <t>62,6</t>
  </si>
  <si>
    <t>59,8</t>
  </si>
  <si>
    <t>80,7</t>
  </si>
  <si>
    <t>68,0</t>
  </si>
  <si>
    <t>63,0</t>
  </si>
  <si>
    <t>Число амбулаторно-поликлинических организаций</t>
  </si>
  <si>
    <t>129</t>
  </si>
  <si>
    <t>131</t>
  </si>
  <si>
    <t>141</t>
  </si>
  <si>
    <t>14</t>
  </si>
  <si>
    <t>17</t>
  </si>
  <si>
    <t>20</t>
  </si>
  <si>
    <t>23</t>
  </si>
  <si>
    <t>Мощности амбулаторно-поликлинических организаций, 
посещений в смену:</t>
  </si>
  <si>
    <t>41,8</t>
  </si>
  <si>
    <t>43,5</t>
  </si>
  <si>
    <t>6,5</t>
  </si>
  <si>
    <t>6,4</t>
  </si>
  <si>
    <t>3,8</t>
  </si>
  <si>
    <t>357,4</t>
  </si>
  <si>
    <t>367,7</t>
  </si>
  <si>
    <t>364,6</t>
  </si>
  <si>
    <t>377,0</t>
  </si>
  <si>
    <t>370,1</t>
  </si>
  <si>
    <t>374,1</t>
  </si>
  <si>
    <t>264,2</t>
  </si>
  <si>
    <t>260,2</t>
  </si>
  <si>
    <t>254,7</t>
  </si>
  <si>
    <t xml:space="preserve">Число зарегистрированных преступлений6) </t>
  </si>
  <si>
    <t>26275</t>
  </si>
  <si>
    <t>23771</t>
  </si>
  <si>
    <t>25808</t>
  </si>
  <si>
    <t>3023</t>
  </si>
  <si>
    <t>3284</t>
  </si>
  <si>
    <t>3500</t>
  </si>
  <si>
    <t>2443</t>
  </si>
  <si>
    <t>2177</t>
  </si>
  <si>
    <t>2605</t>
  </si>
  <si>
    <t>Выявлено лиц, совершивших преступления6), человек</t>
  </si>
  <si>
    <t>8191</t>
  </si>
  <si>
    <t>8052</t>
  </si>
  <si>
    <t>9567</t>
  </si>
  <si>
    <t>1410</t>
  </si>
  <si>
    <t>1262</t>
  </si>
  <si>
    <t>1419</t>
  </si>
  <si>
    <t>1302</t>
  </si>
  <si>
    <t>1186</t>
  </si>
  <si>
    <t>1314</t>
  </si>
  <si>
    <t>ОСНОВНЫЕ</t>
  </si>
  <si>
    <t>Наличие основных фондов организаций (на конец года) 7); 8), млн. руб.</t>
  </si>
  <si>
    <t>675334,1</t>
  </si>
  <si>
    <t>728953,0</t>
  </si>
  <si>
    <t>755367,3</t>
  </si>
  <si>
    <t>22112,7</t>
  </si>
  <si>
    <t>30893,4</t>
  </si>
  <si>
    <t>30672,3</t>
  </si>
  <si>
    <t>17115,6</t>
  </si>
  <si>
    <t>18735,8</t>
  </si>
  <si>
    <t>20919,6</t>
  </si>
  <si>
    <t>Ввод в действие основных фондов7), млн. руб.</t>
  </si>
  <si>
    <t>53602,2</t>
  </si>
  <si>
    <t>69740,8</t>
  </si>
  <si>
    <t>81554,4</t>
  </si>
  <si>
    <t>1833,6</t>
  </si>
  <si>
    <t>1237,4</t>
  </si>
  <si>
    <t>1367,7</t>
  </si>
  <si>
    <t>870,0</t>
  </si>
  <si>
    <t>1077,9</t>
  </si>
  <si>
    <t>791,2</t>
  </si>
  <si>
    <t>Степень износа основных фондов (на конец года)9), 
процентов</t>
  </si>
  <si>
    <t>47,2</t>
  </si>
  <si>
    <t>46,5</t>
  </si>
  <si>
    <t>42,9</t>
  </si>
  <si>
    <t>36,0</t>
  </si>
  <si>
    <t>38,8</t>
  </si>
  <si>
    <t>39,5</t>
  </si>
  <si>
    <t>46,1</t>
  </si>
  <si>
    <t>49,1</t>
  </si>
  <si>
    <t>51,0</t>
  </si>
  <si>
    <t>Удельный вес полностью изношенных основных фондов 
в общем объеме основных фондов9), в процентах</t>
  </si>
  <si>
    <t>15,8</t>
  </si>
  <si>
    <t>9,7</t>
  </si>
  <si>
    <t>14,6</t>
  </si>
  <si>
    <t>9,0</t>
  </si>
  <si>
    <t>ПРЕДПРИЯТИЯ</t>
  </si>
  <si>
    <t>Число предприятий и организаций (на конец года; 
по данным государственной регистрации)</t>
  </si>
  <si>
    <t>67243</t>
  </si>
  <si>
    <t>67685</t>
  </si>
  <si>
    <t>72323</t>
  </si>
  <si>
    <t>3225</t>
  </si>
  <si>
    <t>3177</t>
  </si>
  <si>
    <t>3249</t>
  </si>
  <si>
    <t>1713</t>
  </si>
  <si>
    <t>1767</t>
  </si>
  <si>
    <t>1881</t>
  </si>
  <si>
    <t>Златоуст</t>
  </si>
  <si>
    <t>Копейск</t>
  </si>
  <si>
    <t>Магнитогорск</t>
  </si>
  <si>
    <t>Миасс</t>
  </si>
  <si>
    <t>ДОБЫЧА ПОЛЕЗНЫХ ИСКОПАЕМЫХ, 
ПРОИЗВОДСТВО И РАСПРЕДЕЛЕНИЕ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</si>
  <si>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</si>
  <si>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</si>
  <si>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11</t>
  </si>
  <si>
    <t>1</t>
  </si>
  <si>
    <t>-</t>
  </si>
  <si>
    <t>обрабатывающие производства</t>
  </si>
  <si>
    <t>465</t>
  </si>
  <si>
    <t>496</t>
  </si>
  <si>
    <t>503</t>
  </si>
  <si>
    <t>80</t>
  </si>
  <si>
    <t>82</t>
  </si>
  <si>
    <t>83</t>
  </si>
  <si>
    <t>86</t>
  </si>
  <si>
    <t>производство и распределение электроэнергии, 
газа и воды</t>
  </si>
  <si>
    <t>98</t>
  </si>
  <si>
    <t>109</t>
  </si>
  <si>
    <t>118</t>
  </si>
  <si>
    <t>16</t>
  </si>
  <si>
    <t>22</t>
  </si>
  <si>
    <t>24</t>
  </si>
  <si>
    <t>Объем отгруженных товаров собственного производства, 
выполненных работ и услуг собственными силами по видам 
деятельности, млн. руб.:</t>
  </si>
  <si>
    <t>1225,0</t>
  </si>
  <si>
    <t>1545,5</t>
  </si>
  <si>
    <t>2103,6</t>
  </si>
  <si>
    <t>…10)</t>
  </si>
  <si>
    <t>321556,9</t>
  </si>
  <si>
    <t>360359,3</t>
  </si>
  <si>
    <t>401723,8</t>
  </si>
  <si>
    <t>10965,9</t>
  </si>
  <si>
    <t>8515,0</t>
  </si>
  <si>
    <t>9948,5</t>
  </si>
  <si>
    <t>12790,4</t>
  </si>
  <si>
    <t>13629,6</t>
  </si>
  <si>
    <t>20248,2</t>
  </si>
  <si>
    <t>47421,8</t>
  </si>
  <si>
    <t>55196,8</t>
  </si>
  <si>
    <t>58081,6</t>
  </si>
  <si>
    <t>3314,7</t>
  </si>
  <si>
    <t>4204,7</t>
  </si>
  <si>
    <t>4082,3</t>
  </si>
  <si>
    <t>981,8</t>
  </si>
  <si>
    <t>1294,1</t>
  </si>
  <si>
    <t>1365,4</t>
  </si>
  <si>
    <t>СТРОИТЕЛЬСТВО</t>
  </si>
  <si>
    <t>Объем работ, выполненных по виду деятельности 
«Строительство»11) (в фактически действовавших ценах), 
млн. руб.</t>
  </si>
  <si>
    <t>13385,5</t>
  </si>
  <si>
    <t>15731,5</t>
  </si>
  <si>
    <t>12398,0</t>
  </si>
  <si>
    <t>Ввод в действие жилых домов, тыс. м2 общей площади</t>
  </si>
  <si>
    <t>902,8</t>
  </si>
  <si>
    <t>782,9</t>
  </si>
  <si>
    <t>571,3</t>
  </si>
  <si>
    <t>41,0</t>
  </si>
  <si>
    <t>18,6</t>
  </si>
  <si>
    <t>167,2</t>
  </si>
  <si>
    <t>127,2</t>
  </si>
  <si>
    <t>117,3</t>
  </si>
  <si>
    <t>Число построенных квартир (включая квартиры 
в общежитиях)</t>
  </si>
  <si>
    <t>14138</t>
  </si>
  <si>
    <t>13714</t>
  </si>
  <si>
    <t>9835</t>
  </si>
  <si>
    <t>173</t>
  </si>
  <si>
    <t>432</t>
  </si>
  <si>
    <t>153</t>
  </si>
  <si>
    <t>2749</t>
  </si>
  <si>
    <t>2074</t>
  </si>
  <si>
    <t>1940</t>
  </si>
  <si>
    <t>Ввод в действие мощностей:</t>
  </si>
  <si>
    <t xml:space="preserve">дошкольных образовательных организаций, мест </t>
  </si>
  <si>
    <t>1285</t>
  </si>
  <si>
    <t>870</t>
  </si>
  <si>
    <t>611</t>
  </si>
  <si>
    <t>40</t>
  </si>
  <si>
    <t>190</t>
  </si>
  <si>
    <t>150</t>
  </si>
  <si>
    <t>общеобразовательных организаций, ученических мест</t>
  </si>
  <si>
    <t>1000</t>
  </si>
  <si>
    <t>больничных организаций, коек</t>
  </si>
  <si>
    <t>30</t>
  </si>
  <si>
    <t>амбулаторно-поликлинических организаций,
посещений в смену</t>
  </si>
  <si>
    <t>75</t>
  </si>
  <si>
    <t>200</t>
  </si>
  <si>
    <t>ТОРГОВЛЯ3)</t>
  </si>
  <si>
    <t>Оборот розничной торговли (в фактически действовавших
ценах), млн. руб.</t>
  </si>
  <si>
    <t>98354,5</t>
  </si>
  <si>
    <t>111220,3</t>
  </si>
  <si>
    <t>116035,6</t>
  </si>
  <si>
    <t>5332,1</t>
  </si>
  <si>
    <t>5932,8</t>
  </si>
  <si>
    <t>6290,3</t>
  </si>
  <si>
    <t>5079,4</t>
  </si>
  <si>
    <t>5282,3</t>
  </si>
  <si>
    <t>6792,4</t>
  </si>
  <si>
    <t>Индекс физического объема оборота розничной торговли, 
в процентах к предыдущему году</t>
  </si>
  <si>
    <t>102,2</t>
  </si>
  <si>
    <t>101,6</t>
  </si>
  <si>
    <t>85,7</t>
  </si>
  <si>
    <t>111,4</t>
  </si>
  <si>
    <t>101,9</t>
  </si>
  <si>
    <t>100,4</t>
  </si>
  <si>
    <t>88,9</t>
  </si>
  <si>
    <t xml:space="preserve">Оборот общественного питания (в фактически действо-
вавших ценах), млн. руб. </t>
  </si>
  <si>
    <t>2413,7</t>
  </si>
  <si>
    <t>2274,0</t>
  </si>
  <si>
    <t>2372,0</t>
  </si>
  <si>
    <t>90,0</t>
  </si>
  <si>
    <t>86,4</t>
  </si>
  <si>
    <t>87,2</t>
  </si>
  <si>
    <t>155,3</t>
  </si>
  <si>
    <t>159,7</t>
  </si>
  <si>
    <t>154,7</t>
  </si>
  <si>
    <t>Индекс физического объема оборота общественного пита-
ния, в процентах к предыдущему году</t>
  </si>
  <si>
    <t>102,9</t>
  </si>
  <si>
    <t>98,2</t>
  </si>
  <si>
    <t>87,5</t>
  </si>
  <si>
    <t>105,7</t>
  </si>
  <si>
    <t>120,5</t>
  </si>
  <si>
    <t>99,8</t>
  </si>
  <si>
    <t>100,2</t>
  </si>
  <si>
    <t>86,1</t>
  </si>
  <si>
    <t>ИНВЕСТИЦИИ12)</t>
  </si>
  <si>
    <t xml:space="preserve">Инвестиции в основной капитал (в фактически действо-
вавших ценах), млн. руб. </t>
  </si>
  <si>
    <t>62365,6</t>
  </si>
  <si>
    <t>84467,8</t>
  </si>
  <si>
    <t>81851,8</t>
  </si>
  <si>
    <t>842,5</t>
  </si>
  <si>
    <t>751,6</t>
  </si>
  <si>
    <t>1073,2</t>
  </si>
  <si>
    <t>1509,9</t>
  </si>
  <si>
    <t>2493,7</t>
  </si>
  <si>
    <t>1150,8</t>
  </si>
  <si>
    <t>Удельный вес инвестиций в основной капитал, финанси-
руемых за счет бюджетных средств, в общем объеме 
инвестиций, процентов</t>
  </si>
  <si>
    <t>18,9</t>
  </si>
  <si>
    <t>58,3</t>
  </si>
  <si>
    <t>57,4</t>
  </si>
  <si>
    <t>65,9</t>
  </si>
  <si>
    <t>19,1</t>
  </si>
  <si>
    <t>10,5</t>
  </si>
  <si>
    <t>из них за счет:</t>
  </si>
  <si>
    <t>федерального бюджета</t>
  </si>
  <si>
    <t>6,1</t>
  </si>
  <si>
    <t>6,8</t>
  </si>
  <si>
    <t>9,1</t>
  </si>
  <si>
    <t>33,5</t>
  </si>
  <si>
    <t>32,1</t>
  </si>
  <si>
    <t>43,7</t>
  </si>
  <si>
    <t>7,5</t>
  </si>
  <si>
    <t>3,9</t>
  </si>
  <si>
    <t>2,6</t>
  </si>
  <si>
    <t>бюджета субъекта Российской Федерации</t>
  </si>
  <si>
    <t>11,3</t>
  </si>
  <si>
    <t>4,0</t>
  </si>
  <si>
    <t>13,0</t>
  </si>
  <si>
    <t>10,7</t>
  </si>
  <si>
    <t>6,2</t>
  </si>
  <si>
    <t>16,2</t>
  </si>
  <si>
    <t>4,8</t>
  </si>
  <si>
    <t xml:space="preserve">
1) По городскому округу.
2) Мужчины 16-59 лет, женщины 16-54 года.
3) По организациям, не относящимся к субъектам малого предпринимательства.
4) На 1 января года, следующего за отчетным, по пенсионерам, состоящим на учете в Государственном учреждении - Отделение Пенсионного фонда Российской 
   Федерации по Челябинской области.
5) . - число дошкольных образовательных организаций.
6) По данным ГУ МВД России по Челябинской области.
7) По полной учетной стоимости; по коммерческим, и некоммерческим организациям, без субъектов малого предпринимательства.
8) С учетом переоценки, проведенной на конец года коммерческими организациями (без субъектов малого предпринимательства). 
9) По полной учетной стоимости; по коммерческим организациям, без субъектов малого предпринимательства.
10) Данные не публикуются в целях обеспечения конфиденциальности первичных статистических данных, полученных от организаций, в соответствии с Федераль- 
     ным законом от 29.11.2007 г. № 282-ФЗ «Об официальном статистическом учете и системе государственной статистики в Российской Федерации» (п.5 ст.4, ч.1 ст.9).
11) По организациям, не относящимся к субъектам малого предпринимательства, по хозяйственным видам деятельности.
12)  Без субъектов малого предпринимательства и объема инвестиций, не наблюдаемых прямыми статистическими методами.</t>
  </si>
  <si>
    <t>ОБРАБАТЫВАЮЩИЕ ПРОИЗВОДСТВА, 
ЭЛЕКТРОЭНЕРГИИ, ГАЗА И ВОДЫ3)</t>
  </si>
  <si>
    <t>4</t>
  </si>
  <si>
    <t>6</t>
  </si>
  <si>
    <t>213</t>
  </si>
  <si>
    <t>226</t>
  </si>
  <si>
    <t>243</t>
  </si>
  <si>
    <t>97</t>
  </si>
  <si>
    <t>100</t>
  </si>
  <si>
    <t>96</t>
  </si>
  <si>
    <t>35</t>
  </si>
  <si>
    <t>36</t>
  </si>
  <si>
    <t>25</t>
  </si>
  <si>
    <t>1610,9</t>
  </si>
  <si>
    <t>787,4</t>
  </si>
  <si>
    <t>936,6</t>
  </si>
  <si>
    <t>871,7</t>
  </si>
  <si>
    <t>766,4</t>
  </si>
  <si>
    <t>738,2</t>
  </si>
  <si>
    <t>280305,7</t>
  </si>
  <si>
    <t>326658,6</t>
  </si>
  <si>
    <t>379465,8</t>
  </si>
  <si>
    <t>37650,1</t>
  </si>
  <si>
    <t>38308,8</t>
  </si>
  <si>
    <t>42138,8</t>
  </si>
  <si>
    <t>8007,3</t>
  </si>
  <si>
    <t>8665,0</t>
  </si>
  <si>
    <t>8614,4</t>
  </si>
  <si>
    <t>2587,1</t>
  </si>
  <si>
    <t>2849,5</t>
  </si>
  <si>
    <t>2913,2</t>
  </si>
  <si>
    <t>14250,1</t>
  </si>
  <si>
    <t>11971,8</t>
  </si>
  <si>
    <t>13489,9</t>
  </si>
  <si>
    <t>181,9</t>
  </si>
  <si>
    <t>215,6</t>
  </si>
  <si>
    <t>298,5</t>
  </si>
  <si>
    <t>65,6</t>
  </si>
  <si>
    <t>102,6</t>
  </si>
  <si>
    <t>2453</t>
  </si>
  <si>
    <t>4611</t>
  </si>
  <si>
    <t>878</t>
  </si>
  <si>
    <t>1415</t>
  </si>
  <si>
    <t>1372</t>
  </si>
  <si>
    <t>332</t>
  </si>
  <si>
    <t>220</t>
  </si>
  <si>
    <t>1040</t>
  </si>
  <si>
    <t>240</t>
  </si>
  <si>
    <t>130</t>
  </si>
  <si>
    <t>16743,3</t>
  </si>
  <si>
    <t>20597,3</t>
  </si>
  <si>
    <t>24169,8</t>
  </si>
  <si>
    <t>6308,4</t>
  </si>
  <si>
    <t>7668,7</t>
  </si>
  <si>
    <t>9333,4</t>
  </si>
  <si>
    <t>102,7</t>
  </si>
  <si>
    <t>95,7</t>
  </si>
  <si>
    <t>91,7</t>
  </si>
  <si>
    <t>110,3</t>
  </si>
  <si>
    <t>105,1</t>
  </si>
  <si>
    <t>96,5</t>
  </si>
  <si>
    <t>743,4</t>
  </si>
  <si>
    <t>978,2</t>
  </si>
  <si>
    <t>1105,8</t>
  </si>
  <si>
    <t>236,3</t>
  </si>
  <si>
    <t>228,1</t>
  </si>
  <si>
    <t>218,5</t>
  </si>
  <si>
    <t>99,3</t>
  </si>
  <si>
    <t>149,2</t>
  </si>
  <si>
    <t>105,2</t>
  </si>
  <si>
    <t>112,6</t>
  </si>
  <si>
    <t>86,3</t>
  </si>
  <si>
    <t>17314,1</t>
  </si>
  <si>
    <t>16672,9</t>
  </si>
  <si>
    <t>20469,0</t>
  </si>
  <si>
    <t>2610,6</t>
  </si>
  <si>
    <t>2941,2</t>
  </si>
  <si>
    <t>2166,7</t>
  </si>
  <si>
    <t>4,3</t>
  </si>
  <si>
    <t>22,2</t>
  </si>
  <si>
    <t>1,5</t>
  </si>
  <si>
    <t>17,6</t>
  </si>
  <si>
    <t>19,7</t>
  </si>
  <si>
    <t>2,8</t>
  </si>
  <si>
    <t>5,5</t>
  </si>
  <si>
    <t>4,7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</si>
</sst>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7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topLeftCell="A46" workbookViewId="0">
      <selection activeCell="R68" sqref="R68"/>
    </sheetView>
  </sheetViews>
  <sheetFormatPr defaultRowHeight="15" x14ac:dyDescent="0.25"/>
  <cols>
    <col min="12" max="14" width="9.5703125" bestFit="1" customWidth="1"/>
    <col min="15" max="17" width="9.28515625" bestFit="1" customWidth="1"/>
  </cols>
  <sheetData>
    <row r="1" spans="1:19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9" x14ac:dyDescent="0.25">
      <c r="A2" s="1">
        <v>0</v>
      </c>
      <c r="C2" t="s">
        <v>0</v>
      </c>
      <c r="D2" t="s">
        <v>0</v>
      </c>
      <c r="E2" t="s">
        <v>0</v>
      </c>
      <c r="F2" t="s">
        <v>339</v>
      </c>
      <c r="G2" t="s">
        <v>339</v>
      </c>
      <c r="H2" t="s">
        <v>339</v>
      </c>
      <c r="I2" t="s">
        <v>340</v>
      </c>
      <c r="J2" t="s">
        <v>340</v>
      </c>
      <c r="K2" t="s">
        <v>340</v>
      </c>
      <c r="L2" t="s">
        <v>341</v>
      </c>
      <c r="M2" t="s">
        <v>341</v>
      </c>
      <c r="N2" t="s">
        <v>341</v>
      </c>
      <c r="O2" t="s">
        <v>342</v>
      </c>
      <c r="P2" t="s">
        <v>342</v>
      </c>
      <c r="Q2" t="s">
        <v>342</v>
      </c>
    </row>
    <row r="3" spans="1:19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  <c r="L3" t="s">
        <v>1</v>
      </c>
      <c r="M3" t="s">
        <v>2</v>
      </c>
      <c r="N3" t="s">
        <v>3</v>
      </c>
      <c r="O3" t="s">
        <v>1</v>
      </c>
      <c r="P3" t="s">
        <v>2</v>
      </c>
      <c r="Q3" t="s">
        <v>3</v>
      </c>
    </row>
    <row r="4" spans="1:19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9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s="5">
        <v>414.9</v>
      </c>
      <c r="M5" s="5">
        <v>417</v>
      </c>
      <c r="N5" s="5">
        <v>417.6</v>
      </c>
      <c r="O5" s="5">
        <v>166.6</v>
      </c>
      <c r="P5" s="5">
        <v>167.2</v>
      </c>
      <c r="Q5" s="5">
        <v>167.1</v>
      </c>
      <c r="R5" s="3"/>
    </row>
    <row r="6" spans="1:19" x14ac:dyDescent="0.25">
      <c r="A6" s="1">
        <v>4</v>
      </c>
      <c r="B6" t="s">
        <v>15</v>
      </c>
      <c r="L6" s="5"/>
      <c r="M6" s="5"/>
      <c r="N6" s="5"/>
      <c r="O6" s="5"/>
      <c r="P6" s="5"/>
      <c r="Q6" s="5"/>
      <c r="R6" s="3"/>
    </row>
    <row r="7" spans="1:19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s="5">
        <v>73.5</v>
      </c>
      <c r="M7" s="5">
        <v>76.099999999999994</v>
      </c>
      <c r="N7" s="5">
        <v>78.8</v>
      </c>
      <c r="O7" s="5">
        <v>30.7</v>
      </c>
      <c r="P7" s="5">
        <v>31.6</v>
      </c>
      <c r="Q7" s="5">
        <v>32.4</v>
      </c>
      <c r="R7" s="3"/>
    </row>
    <row r="8" spans="1:19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30</v>
      </c>
      <c r="H8" t="s">
        <v>30</v>
      </c>
      <c r="I8" t="s">
        <v>31</v>
      </c>
      <c r="J8" t="s">
        <v>32</v>
      </c>
      <c r="K8" t="s">
        <v>33</v>
      </c>
      <c r="L8" s="5">
        <v>32.5</v>
      </c>
      <c r="M8" s="5">
        <v>33.700000000000003</v>
      </c>
      <c r="N8" s="5">
        <v>34.700000000000003</v>
      </c>
      <c r="O8" s="5">
        <v>13.2</v>
      </c>
      <c r="P8" s="5">
        <v>13.7</v>
      </c>
      <c r="Q8" s="5">
        <v>13.8</v>
      </c>
      <c r="R8" s="3"/>
    </row>
    <row r="9" spans="1:19" x14ac:dyDescent="0.25">
      <c r="A9" s="1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s="5">
        <v>246.8</v>
      </c>
      <c r="M9" s="5">
        <v>244.6</v>
      </c>
      <c r="N9" s="5">
        <v>240.9</v>
      </c>
      <c r="O9" s="5">
        <v>92.7</v>
      </c>
      <c r="P9" s="5">
        <v>91.5</v>
      </c>
      <c r="Q9" s="5">
        <v>89.9</v>
      </c>
      <c r="R9" s="3"/>
    </row>
    <row r="10" spans="1:19" x14ac:dyDescent="0.25">
      <c r="A10" s="1">
        <v>8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49</v>
      </c>
      <c r="H10" t="s">
        <v>50</v>
      </c>
      <c r="I10" t="s">
        <v>51</v>
      </c>
      <c r="J10" t="s">
        <v>52</v>
      </c>
      <c r="K10" t="s">
        <v>53</v>
      </c>
      <c r="L10" s="5">
        <v>94.6</v>
      </c>
      <c r="M10" s="5">
        <v>96.3</v>
      </c>
      <c r="N10" s="5">
        <v>97.9</v>
      </c>
      <c r="O10" s="5">
        <v>43.2</v>
      </c>
      <c r="P10" s="5">
        <v>44.1</v>
      </c>
      <c r="Q10" s="5">
        <v>44.8</v>
      </c>
      <c r="R10" s="3"/>
    </row>
    <row r="11" spans="1:19" x14ac:dyDescent="0.25">
      <c r="A11" s="1">
        <v>9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60</v>
      </c>
      <c r="I11" t="s">
        <v>61</v>
      </c>
      <c r="J11" t="s">
        <v>57</v>
      </c>
      <c r="K11" t="s">
        <v>62</v>
      </c>
      <c r="L11" s="5">
        <v>14</v>
      </c>
      <c r="M11" s="5">
        <v>14.5</v>
      </c>
      <c r="N11" s="5">
        <v>14.3</v>
      </c>
      <c r="O11" s="5">
        <v>14.4</v>
      </c>
      <c r="P11" s="5">
        <v>14.1</v>
      </c>
      <c r="Q11" s="5">
        <v>13.4</v>
      </c>
      <c r="R11" s="3"/>
    </row>
    <row r="12" spans="1:19" x14ac:dyDescent="0.25">
      <c r="A12" s="1">
        <v>10</v>
      </c>
      <c r="B12" t="s">
        <v>63</v>
      </c>
      <c r="C12" t="s">
        <v>59</v>
      </c>
      <c r="D12" t="s">
        <v>64</v>
      </c>
      <c r="E12" t="s">
        <v>65</v>
      </c>
      <c r="F12" t="s">
        <v>66</v>
      </c>
      <c r="G12" t="s">
        <v>67</v>
      </c>
      <c r="H12" t="s">
        <v>56</v>
      </c>
      <c r="I12" t="s">
        <v>68</v>
      </c>
      <c r="J12" t="s">
        <v>57</v>
      </c>
      <c r="K12" t="s">
        <v>69</v>
      </c>
      <c r="L12" s="5">
        <v>13.3</v>
      </c>
      <c r="M12" s="5">
        <v>13.2</v>
      </c>
      <c r="N12" s="5">
        <v>13.7</v>
      </c>
      <c r="O12" s="5">
        <v>14.2</v>
      </c>
      <c r="P12" s="5">
        <v>14.4</v>
      </c>
      <c r="Q12" s="5">
        <v>15</v>
      </c>
      <c r="R12" s="3"/>
    </row>
    <row r="13" spans="1:19" x14ac:dyDescent="0.25">
      <c r="A13" s="1">
        <v>11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76</v>
      </c>
      <c r="I13" t="s">
        <v>77</v>
      </c>
      <c r="J13" t="s">
        <v>78</v>
      </c>
      <c r="K13" t="s">
        <v>79</v>
      </c>
      <c r="L13" s="5">
        <v>0.7</v>
      </c>
      <c r="M13" s="5">
        <v>1.3</v>
      </c>
      <c r="N13" s="5">
        <v>0.6</v>
      </c>
      <c r="O13" s="5">
        <v>0.2</v>
      </c>
      <c r="P13" s="5">
        <v>-0.3</v>
      </c>
      <c r="Q13" s="5">
        <v>-1.6</v>
      </c>
      <c r="R13" s="3"/>
    </row>
    <row r="14" spans="1:19" x14ac:dyDescent="0.25">
      <c r="A14" s="1">
        <v>12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s="5">
        <v>2711</v>
      </c>
      <c r="M14" s="5">
        <v>1623</v>
      </c>
      <c r="N14" s="5">
        <v>290</v>
      </c>
      <c r="O14" s="5">
        <v>300</v>
      </c>
      <c r="P14" s="5">
        <v>653</v>
      </c>
      <c r="Q14" s="5">
        <v>204</v>
      </c>
      <c r="R14" s="3"/>
    </row>
    <row r="15" spans="1:19" x14ac:dyDescent="0.25">
      <c r="A15" s="1">
        <v>13</v>
      </c>
      <c r="B15" t="s">
        <v>90</v>
      </c>
      <c r="C15" t="s">
        <v>90</v>
      </c>
      <c r="D15" t="s">
        <v>90</v>
      </c>
      <c r="E15" t="s">
        <v>90</v>
      </c>
      <c r="F15" t="s">
        <v>90</v>
      </c>
      <c r="G15" t="s">
        <v>90</v>
      </c>
      <c r="H15" t="s">
        <v>90</v>
      </c>
      <c r="I15" t="s">
        <v>90</v>
      </c>
      <c r="J15" t="s">
        <v>90</v>
      </c>
      <c r="K15" t="s">
        <v>90</v>
      </c>
      <c r="L15" s="6"/>
      <c r="M15" s="6"/>
      <c r="N15" s="6"/>
      <c r="O15" s="6"/>
      <c r="P15" s="6"/>
      <c r="Q15" s="6"/>
      <c r="R15" s="8"/>
      <c r="S15" s="9"/>
    </row>
    <row r="16" spans="1:19" x14ac:dyDescent="0.25">
      <c r="A16" s="1">
        <v>14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98</v>
      </c>
      <c r="J16" t="s">
        <v>99</v>
      </c>
      <c r="K16" t="s">
        <v>100</v>
      </c>
      <c r="L16" s="5">
        <v>126.8</v>
      </c>
      <c r="M16" s="5">
        <v>122.4</v>
      </c>
      <c r="N16" s="5">
        <v>121.3</v>
      </c>
      <c r="O16" s="5">
        <v>43.5</v>
      </c>
      <c r="P16" s="5">
        <v>43.3</v>
      </c>
      <c r="Q16" s="5">
        <v>41.4</v>
      </c>
      <c r="R16" s="10"/>
      <c r="S16" s="9"/>
    </row>
    <row r="17" spans="1:18" x14ac:dyDescent="0.25">
      <c r="A17" s="1">
        <v>15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t="s">
        <v>110</v>
      </c>
      <c r="L17" s="5">
        <v>2140</v>
      </c>
      <c r="M17" s="5">
        <v>2438</v>
      </c>
      <c r="N17" s="5">
        <v>3059</v>
      </c>
      <c r="O17" s="5">
        <v>1600</v>
      </c>
      <c r="P17" s="5">
        <v>2016</v>
      </c>
      <c r="Q17" s="5">
        <v>2785</v>
      </c>
      <c r="R17" s="3"/>
    </row>
    <row r="18" spans="1:18" x14ac:dyDescent="0.25">
      <c r="A18" s="1">
        <v>16</v>
      </c>
      <c r="B18" t="s">
        <v>111</v>
      </c>
      <c r="C18" t="s">
        <v>112</v>
      </c>
      <c r="D18" t="s">
        <v>113</v>
      </c>
      <c r="E18" t="s">
        <v>114</v>
      </c>
      <c r="F18" t="s">
        <v>115</v>
      </c>
      <c r="G18" t="s">
        <v>116</v>
      </c>
      <c r="H18" t="s">
        <v>117</v>
      </c>
      <c r="I18" t="s">
        <v>118</v>
      </c>
      <c r="J18" t="s">
        <v>119</v>
      </c>
      <c r="K18" t="s">
        <v>120</v>
      </c>
      <c r="L18" s="5">
        <v>1568</v>
      </c>
      <c r="M18" s="5">
        <v>1943</v>
      </c>
      <c r="N18" s="5">
        <v>2617</v>
      </c>
      <c r="O18" s="5">
        <v>1358</v>
      </c>
      <c r="P18" s="5">
        <v>1706</v>
      </c>
      <c r="Q18" s="5">
        <v>2476</v>
      </c>
      <c r="R18" s="3"/>
    </row>
    <row r="19" spans="1:18" x14ac:dyDescent="0.25">
      <c r="A19" s="1">
        <v>17</v>
      </c>
      <c r="B19" t="s">
        <v>121</v>
      </c>
      <c r="C19" t="s">
        <v>121</v>
      </c>
      <c r="D19" t="s">
        <v>121</v>
      </c>
      <c r="E19" t="s">
        <v>121</v>
      </c>
      <c r="F19" t="s">
        <v>121</v>
      </c>
      <c r="G19" t="s">
        <v>121</v>
      </c>
      <c r="H19" t="s">
        <v>121</v>
      </c>
      <c r="I19" t="s">
        <v>121</v>
      </c>
      <c r="J19" t="s">
        <v>121</v>
      </c>
      <c r="K19" t="s">
        <v>121</v>
      </c>
      <c r="L19" s="4"/>
      <c r="M19" s="4"/>
      <c r="N19" s="4"/>
      <c r="O19" s="4"/>
      <c r="P19" s="4"/>
      <c r="Q19" s="4"/>
    </row>
    <row r="20" spans="1:18" x14ac:dyDescent="0.25">
      <c r="A20" s="1">
        <v>18</v>
      </c>
      <c r="B20" t="s">
        <v>122</v>
      </c>
      <c r="C20" t="s">
        <v>123</v>
      </c>
      <c r="D20" t="s">
        <v>124</v>
      </c>
      <c r="E20" t="s">
        <v>125</v>
      </c>
      <c r="F20" t="s">
        <v>126</v>
      </c>
      <c r="G20" t="s">
        <v>127</v>
      </c>
      <c r="H20" t="s">
        <v>128</v>
      </c>
      <c r="I20" t="s">
        <v>129</v>
      </c>
      <c r="J20" t="s">
        <v>130</v>
      </c>
      <c r="K20" t="s">
        <v>131</v>
      </c>
      <c r="L20" s="5">
        <v>31429.599999999999</v>
      </c>
      <c r="M20" s="5">
        <v>33656.1</v>
      </c>
      <c r="N20" s="5">
        <v>35666.199999999997</v>
      </c>
      <c r="O20" s="5">
        <v>26336.5</v>
      </c>
      <c r="P20" s="5">
        <v>27671.8</v>
      </c>
      <c r="Q20" s="5">
        <v>29210.3</v>
      </c>
    </row>
    <row r="21" spans="1:18" x14ac:dyDescent="0.25">
      <c r="A21" s="1">
        <v>19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137</v>
      </c>
      <c r="H21" t="s">
        <v>138</v>
      </c>
      <c r="I21" t="s">
        <v>139</v>
      </c>
      <c r="J21" t="s">
        <v>140</v>
      </c>
      <c r="K21" t="s">
        <v>141</v>
      </c>
      <c r="L21" s="5">
        <v>10353.1</v>
      </c>
      <c r="M21" s="5">
        <v>11242.1</v>
      </c>
      <c r="N21" s="5">
        <v>12501.7</v>
      </c>
      <c r="O21" s="5">
        <v>10129.700000000001</v>
      </c>
      <c r="P21" s="5">
        <v>11005.4</v>
      </c>
      <c r="Q21" s="5">
        <v>12229.6</v>
      </c>
    </row>
    <row r="22" spans="1:18" x14ac:dyDescent="0.25">
      <c r="A22" s="1">
        <v>20</v>
      </c>
      <c r="B22" t="s">
        <v>142</v>
      </c>
      <c r="C22" t="s">
        <v>143</v>
      </c>
      <c r="D22" t="s">
        <v>144</v>
      </c>
      <c r="E22" t="s">
        <v>145</v>
      </c>
      <c r="F22" t="s">
        <v>146</v>
      </c>
      <c r="G22" t="s">
        <v>147</v>
      </c>
      <c r="H22" t="s">
        <v>148</v>
      </c>
      <c r="I22" t="s">
        <v>149</v>
      </c>
      <c r="J22" t="s">
        <v>150</v>
      </c>
      <c r="K22" t="s">
        <v>151</v>
      </c>
      <c r="L22" s="5">
        <v>120.8</v>
      </c>
      <c r="M22" s="5">
        <v>122.3</v>
      </c>
      <c r="N22" s="5">
        <v>123.7</v>
      </c>
      <c r="O22" s="5">
        <v>51.5</v>
      </c>
      <c r="P22" s="5">
        <v>52</v>
      </c>
      <c r="Q22" s="5">
        <v>52.8</v>
      </c>
    </row>
    <row r="23" spans="1:18" x14ac:dyDescent="0.25">
      <c r="A23" s="1">
        <v>21</v>
      </c>
      <c r="B23" t="s">
        <v>152</v>
      </c>
      <c r="C23" t="s">
        <v>153</v>
      </c>
      <c r="D23" t="s">
        <v>154</v>
      </c>
      <c r="E23" t="s">
        <v>155</v>
      </c>
      <c r="F23" t="s">
        <v>99</v>
      </c>
      <c r="G23" t="s">
        <v>156</v>
      </c>
      <c r="H23" t="s">
        <v>157</v>
      </c>
      <c r="I23" t="s">
        <v>99</v>
      </c>
      <c r="J23" t="s">
        <v>158</v>
      </c>
      <c r="K23" t="s">
        <v>156</v>
      </c>
      <c r="L23" s="5">
        <v>23.9</v>
      </c>
      <c r="M23" s="5">
        <v>24.3</v>
      </c>
      <c r="N23" s="5">
        <v>25</v>
      </c>
      <c r="O23" s="5">
        <v>25.4</v>
      </c>
      <c r="P23" s="5">
        <v>25.3</v>
      </c>
      <c r="Q23" s="5">
        <v>25.7</v>
      </c>
    </row>
    <row r="24" spans="1:18" x14ac:dyDescent="0.25">
      <c r="A24" s="1">
        <v>22</v>
      </c>
      <c r="B24" t="s">
        <v>159</v>
      </c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 t="s">
        <v>166</v>
      </c>
      <c r="J24" t="s">
        <v>167</v>
      </c>
      <c r="K24" t="s">
        <v>168</v>
      </c>
      <c r="L24" s="5">
        <v>133</v>
      </c>
      <c r="M24" s="5">
        <v>133</v>
      </c>
      <c r="N24" s="5">
        <v>138</v>
      </c>
      <c r="O24" s="5">
        <v>71</v>
      </c>
      <c r="P24" s="5">
        <v>72</v>
      </c>
      <c r="Q24" s="5">
        <v>72</v>
      </c>
    </row>
    <row r="25" spans="1:18" x14ac:dyDescent="0.25">
      <c r="A25" s="1">
        <v>23</v>
      </c>
      <c r="B25" t="s">
        <v>169</v>
      </c>
      <c r="L25" s="5"/>
      <c r="M25" s="5"/>
      <c r="N25" s="5"/>
      <c r="O25" s="5"/>
      <c r="P25" s="5"/>
      <c r="Q25" s="5"/>
    </row>
    <row r="26" spans="1:18" x14ac:dyDescent="0.25">
      <c r="A26" s="1">
        <v>24</v>
      </c>
      <c r="B26" t="s">
        <v>170</v>
      </c>
      <c r="C26" t="s">
        <v>171</v>
      </c>
      <c r="D26" t="s">
        <v>172</v>
      </c>
      <c r="E26" t="s">
        <v>173</v>
      </c>
      <c r="F26" t="s">
        <v>174</v>
      </c>
      <c r="G26" t="s">
        <v>175</v>
      </c>
      <c r="H26" t="s">
        <v>175</v>
      </c>
      <c r="I26" t="s">
        <v>176</v>
      </c>
      <c r="J26" t="s">
        <v>177</v>
      </c>
      <c r="K26" t="s">
        <v>178</v>
      </c>
      <c r="L26" s="5">
        <v>27.5</v>
      </c>
      <c r="M26" s="5">
        <v>28.2</v>
      </c>
      <c r="N26" s="5">
        <v>29.7</v>
      </c>
      <c r="O26" s="5">
        <v>10.199999999999999</v>
      </c>
      <c r="P26" s="5">
        <v>10.7</v>
      </c>
      <c r="Q26" s="5">
        <v>11.3</v>
      </c>
    </row>
    <row r="27" spans="1:18" x14ac:dyDescent="0.25">
      <c r="A27" s="1">
        <v>25</v>
      </c>
      <c r="B27" t="s">
        <v>179</v>
      </c>
      <c r="C27" t="s">
        <v>180</v>
      </c>
      <c r="D27" t="s">
        <v>181</v>
      </c>
      <c r="E27" t="s">
        <v>182</v>
      </c>
      <c r="F27" t="s">
        <v>183</v>
      </c>
      <c r="G27" t="s">
        <v>183</v>
      </c>
      <c r="H27" t="s">
        <v>183</v>
      </c>
      <c r="I27" t="s">
        <v>184</v>
      </c>
      <c r="J27" t="s">
        <v>185</v>
      </c>
      <c r="K27" t="s">
        <v>186</v>
      </c>
      <c r="L27" s="5">
        <v>23.7</v>
      </c>
      <c r="M27" s="5">
        <v>24.1</v>
      </c>
      <c r="N27" s="5">
        <v>25.7</v>
      </c>
      <c r="O27" s="5">
        <v>10.1</v>
      </c>
      <c r="P27" s="5">
        <v>8.5</v>
      </c>
      <c r="Q27" s="5">
        <v>9.9</v>
      </c>
    </row>
    <row r="28" spans="1:18" x14ac:dyDescent="0.25">
      <c r="A28" s="1">
        <v>26</v>
      </c>
      <c r="B28" t="s">
        <v>187</v>
      </c>
      <c r="L28" s="5"/>
      <c r="M28" s="5"/>
      <c r="N28" s="5"/>
      <c r="O28" s="5"/>
      <c r="P28" s="5"/>
      <c r="Q28" s="5"/>
    </row>
    <row r="29" spans="1:18" x14ac:dyDescent="0.25">
      <c r="A29" s="1">
        <v>27</v>
      </c>
      <c r="B29" t="s">
        <v>188</v>
      </c>
      <c r="C29" t="s">
        <v>189</v>
      </c>
      <c r="D29" t="s">
        <v>190</v>
      </c>
      <c r="E29" t="s">
        <v>191</v>
      </c>
      <c r="F29" t="s">
        <v>192</v>
      </c>
      <c r="G29" t="s">
        <v>193</v>
      </c>
      <c r="H29" t="s">
        <v>194</v>
      </c>
      <c r="I29" t="s">
        <v>195</v>
      </c>
      <c r="J29" t="s">
        <v>196</v>
      </c>
      <c r="K29" t="s">
        <v>197</v>
      </c>
      <c r="L29" s="5">
        <v>1350</v>
      </c>
      <c r="M29" s="5">
        <v>1365</v>
      </c>
      <c r="N29" s="5">
        <v>1315</v>
      </c>
      <c r="O29" s="5">
        <v>530</v>
      </c>
      <c r="P29" s="5">
        <v>530</v>
      </c>
      <c r="Q29" s="5">
        <v>498</v>
      </c>
    </row>
    <row r="30" spans="1:18" x14ac:dyDescent="0.25">
      <c r="A30" s="1">
        <v>28</v>
      </c>
      <c r="B30" t="s">
        <v>198</v>
      </c>
      <c r="C30" t="s">
        <v>199</v>
      </c>
      <c r="D30" t="s">
        <v>200</v>
      </c>
      <c r="E30" t="s">
        <v>201</v>
      </c>
      <c r="F30" t="s">
        <v>157</v>
      </c>
      <c r="G30" t="s">
        <v>202</v>
      </c>
      <c r="H30" t="s">
        <v>203</v>
      </c>
      <c r="I30" t="s">
        <v>204</v>
      </c>
      <c r="J30" t="s">
        <v>205</v>
      </c>
      <c r="K30" t="s">
        <v>206</v>
      </c>
      <c r="L30" s="5">
        <v>32.5</v>
      </c>
      <c r="M30" s="5">
        <v>32.700000000000003</v>
      </c>
      <c r="N30" s="5">
        <v>31.5</v>
      </c>
      <c r="O30" s="5">
        <v>31.8</v>
      </c>
      <c r="P30" s="5">
        <v>31.7</v>
      </c>
      <c r="Q30" s="5">
        <v>29.8</v>
      </c>
    </row>
    <row r="31" spans="1:18" x14ac:dyDescent="0.25">
      <c r="A31" s="1">
        <v>29</v>
      </c>
      <c r="B31" t="s">
        <v>207</v>
      </c>
      <c r="L31" s="5"/>
      <c r="M31" s="5"/>
      <c r="N31" s="5"/>
      <c r="O31" s="5"/>
      <c r="P31" s="5"/>
      <c r="Q31" s="5"/>
    </row>
    <row r="32" spans="1:18" x14ac:dyDescent="0.25">
      <c r="A32" s="1">
        <v>30</v>
      </c>
      <c r="B32" t="s">
        <v>188</v>
      </c>
      <c r="C32" t="s">
        <v>208</v>
      </c>
      <c r="D32" t="s">
        <v>209</v>
      </c>
      <c r="E32" t="s">
        <v>210</v>
      </c>
      <c r="F32" t="s">
        <v>211</v>
      </c>
      <c r="G32" t="s">
        <v>212</v>
      </c>
      <c r="H32" t="s">
        <v>213</v>
      </c>
      <c r="I32" t="s">
        <v>214</v>
      </c>
      <c r="J32" t="s">
        <v>215</v>
      </c>
      <c r="K32" t="s">
        <v>216</v>
      </c>
      <c r="L32" s="5">
        <v>4782</v>
      </c>
      <c r="M32" s="5">
        <v>4862</v>
      </c>
      <c r="N32" s="5">
        <v>5244</v>
      </c>
      <c r="O32" s="5">
        <v>1567</v>
      </c>
      <c r="P32" s="5">
        <v>1583</v>
      </c>
      <c r="Q32" s="5">
        <v>1529</v>
      </c>
    </row>
    <row r="33" spans="1:17" x14ac:dyDescent="0.25">
      <c r="A33" s="1">
        <v>31</v>
      </c>
      <c r="B33" t="s">
        <v>198</v>
      </c>
      <c r="C33" t="s">
        <v>217</v>
      </c>
      <c r="D33" t="s">
        <v>218</v>
      </c>
      <c r="E33" t="s">
        <v>219</v>
      </c>
      <c r="F33" t="s">
        <v>220</v>
      </c>
      <c r="G33" t="s">
        <v>221</v>
      </c>
      <c r="H33" t="s">
        <v>222</v>
      </c>
      <c r="I33" t="s">
        <v>223</v>
      </c>
      <c r="J33" t="s">
        <v>224</v>
      </c>
      <c r="K33" t="s">
        <v>225</v>
      </c>
      <c r="L33" s="5">
        <v>115.3</v>
      </c>
      <c r="M33" s="5">
        <v>116.6</v>
      </c>
      <c r="N33" s="5">
        <v>125.6</v>
      </c>
      <c r="O33" s="5">
        <v>94.1</v>
      </c>
      <c r="P33" s="5">
        <v>94.7</v>
      </c>
      <c r="Q33" s="5">
        <v>91.5</v>
      </c>
    </row>
    <row r="34" spans="1:17" x14ac:dyDescent="0.25">
      <c r="A34" s="1">
        <v>32</v>
      </c>
      <c r="B34" t="s">
        <v>226</v>
      </c>
      <c r="C34" t="s">
        <v>166</v>
      </c>
      <c r="D34" t="s">
        <v>227</v>
      </c>
      <c r="E34" t="s">
        <v>227</v>
      </c>
      <c r="F34" t="s">
        <v>228</v>
      </c>
      <c r="G34" t="s">
        <v>229</v>
      </c>
      <c r="H34" t="s">
        <v>229</v>
      </c>
      <c r="I34" t="s">
        <v>228</v>
      </c>
      <c r="J34" t="s">
        <v>230</v>
      </c>
      <c r="K34" t="s">
        <v>230</v>
      </c>
      <c r="L34" s="5">
        <v>19</v>
      </c>
      <c r="M34" s="5">
        <v>16</v>
      </c>
      <c r="N34" s="5">
        <v>15</v>
      </c>
      <c r="O34" s="5">
        <v>7</v>
      </c>
      <c r="P34" s="5">
        <v>7</v>
      </c>
      <c r="Q34" s="5">
        <v>7</v>
      </c>
    </row>
    <row r="35" spans="1:17" x14ac:dyDescent="0.25">
      <c r="A35" s="1">
        <v>33</v>
      </c>
      <c r="B35" t="s">
        <v>231</v>
      </c>
      <c r="L35" s="5"/>
      <c r="M35" s="5"/>
      <c r="N35" s="5"/>
      <c r="O35" s="5"/>
      <c r="P35" s="5"/>
      <c r="Q35" s="5"/>
    </row>
    <row r="36" spans="1:17" x14ac:dyDescent="0.25">
      <c r="A36" s="1">
        <v>34</v>
      </c>
      <c r="B36" t="s">
        <v>232</v>
      </c>
      <c r="C36" t="s">
        <v>69</v>
      </c>
      <c r="D36" t="s">
        <v>233</v>
      </c>
      <c r="E36" t="s">
        <v>234</v>
      </c>
      <c r="F36" t="s">
        <v>235</v>
      </c>
      <c r="G36" t="s">
        <v>236</v>
      </c>
      <c r="H36" t="s">
        <v>237</v>
      </c>
      <c r="I36" t="s">
        <v>238</v>
      </c>
      <c r="J36" t="s">
        <v>237</v>
      </c>
      <c r="K36" t="s">
        <v>239</v>
      </c>
      <c r="L36" s="5">
        <v>3.9</v>
      </c>
      <c r="M36" s="5">
        <v>3.8</v>
      </c>
      <c r="N36" s="5">
        <v>3.6</v>
      </c>
      <c r="O36" s="5">
        <v>1</v>
      </c>
      <c r="P36" s="5">
        <v>0.9</v>
      </c>
      <c r="Q36" s="5">
        <v>1</v>
      </c>
    </row>
    <row r="37" spans="1:17" x14ac:dyDescent="0.25">
      <c r="A37" s="1">
        <v>35</v>
      </c>
      <c r="B37" t="s">
        <v>198</v>
      </c>
      <c r="C37" t="s">
        <v>240</v>
      </c>
      <c r="D37" t="s">
        <v>241</v>
      </c>
      <c r="E37" t="s">
        <v>242</v>
      </c>
      <c r="F37" t="s">
        <v>243</v>
      </c>
      <c r="G37" t="s">
        <v>244</v>
      </c>
      <c r="H37" t="s">
        <v>245</v>
      </c>
      <c r="I37" t="s">
        <v>246</v>
      </c>
      <c r="J37" t="s">
        <v>247</v>
      </c>
      <c r="K37" t="s">
        <v>248</v>
      </c>
      <c r="L37" s="5">
        <v>94.7</v>
      </c>
      <c r="M37" s="5">
        <v>91.5</v>
      </c>
      <c r="N37" s="5">
        <v>87</v>
      </c>
      <c r="O37" s="5">
        <v>62.2</v>
      </c>
      <c r="P37" s="5">
        <v>56.7</v>
      </c>
      <c r="Q37" s="5">
        <v>60.1</v>
      </c>
    </row>
    <row r="38" spans="1:17" x14ac:dyDescent="0.25">
      <c r="A38" s="1">
        <v>36</v>
      </c>
      <c r="B38" t="s">
        <v>249</v>
      </c>
      <c r="C38" t="s">
        <v>250</v>
      </c>
      <c r="D38" t="s">
        <v>251</v>
      </c>
      <c r="E38" t="s">
        <v>252</v>
      </c>
      <c r="F38" t="s">
        <v>253</v>
      </c>
      <c r="G38" t="s">
        <v>253</v>
      </c>
      <c r="H38" t="s">
        <v>254</v>
      </c>
      <c r="I38" t="s">
        <v>255</v>
      </c>
      <c r="J38" t="s">
        <v>254</v>
      </c>
      <c r="K38" t="s">
        <v>256</v>
      </c>
      <c r="L38" s="5">
        <v>35</v>
      </c>
      <c r="M38" s="5">
        <v>32</v>
      </c>
      <c r="N38" s="5">
        <v>41</v>
      </c>
      <c r="O38" s="5">
        <v>16</v>
      </c>
      <c r="P38" s="5">
        <v>14</v>
      </c>
      <c r="Q38" s="5">
        <v>25</v>
      </c>
    </row>
    <row r="39" spans="1:17" x14ac:dyDescent="0.25">
      <c r="A39" s="1">
        <v>37</v>
      </c>
      <c r="B39" t="s">
        <v>257</v>
      </c>
      <c r="L39" s="5"/>
      <c r="M39" s="5"/>
      <c r="N39" s="5"/>
      <c r="O39" s="5"/>
      <c r="P39" s="5"/>
      <c r="Q39" s="5"/>
    </row>
    <row r="40" spans="1:17" x14ac:dyDescent="0.25">
      <c r="A40" s="1">
        <v>38</v>
      </c>
      <c r="B40" t="s">
        <v>232</v>
      </c>
      <c r="C40" t="s">
        <v>258</v>
      </c>
      <c r="D40" t="s">
        <v>259</v>
      </c>
      <c r="E40" t="s">
        <v>259</v>
      </c>
      <c r="F40" t="s">
        <v>260</v>
      </c>
      <c r="G40" t="s">
        <v>261</v>
      </c>
      <c r="H40" t="s">
        <v>261</v>
      </c>
      <c r="I40" t="s">
        <v>262</v>
      </c>
      <c r="J40" t="s">
        <v>262</v>
      </c>
      <c r="K40" t="s">
        <v>262</v>
      </c>
      <c r="L40" s="5">
        <v>8.8000000000000007</v>
      </c>
      <c r="M40" s="5">
        <v>8.8000000000000007</v>
      </c>
      <c r="N40" s="5">
        <v>8.8000000000000007</v>
      </c>
      <c r="O40" s="5">
        <v>5.4</v>
      </c>
      <c r="P40" s="5">
        <v>5.8</v>
      </c>
      <c r="Q40" s="5">
        <v>5.6</v>
      </c>
    </row>
    <row r="41" spans="1:17" x14ac:dyDescent="0.25">
      <c r="A41" s="1">
        <v>39</v>
      </c>
      <c r="B41" t="s">
        <v>198</v>
      </c>
      <c r="C41" t="s">
        <v>263</v>
      </c>
      <c r="D41" t="s">
        <v>264</v>
      </c>
      <c r="E41" t="s">
        <v>265</v>
      </c>
      <c r="F41" t="s">
        <v>266</v>
      </c>
      <c r="G41" t="s">
        <v>267</v>
      </c>
      <c r="H41" t="s">
        <v>268</v>
      </c>
      <c r="I41" t="s">
        <v>269</v>
      </c>
      <c r="J41" t="s">
        <v>270</v>
      </c>
      <c r="K41" t="s">
        <v>271</v>
      </c>
      <c r="L41" s="5">
        <v>212.2</v>
      </c>
      <c r="M41" s="5">
        <v>210.8</v>
      </c>
      <c r="N41" s="5">
        <v>211.1</v>
      </c>
      <c r="O41" s="5">
        <v>325.10000000000002</v>
      </c>
      <c r="P41" s="5">
        <v>344</v>
      </c>
      <c r="Q41" s="5">
        <v>338.1</v>
      </c>
    </row>
    <row r="42" spans="1:17" x14ac:dyDescent="0.25">
      <c r="A42" s="1">
        <v>40</v>
      </c>
      <c r="B42" t="s">
        <v>272</v>
      </c>
      <c r="C42" t="s">
        <v>273</v>
      </c>
      <c r="D42" t="s">
        <v>274</v>
      </c>
      <c r="E42" t="s">
        <v>275</v>
      </c>
      <c r="F42" t="s">
        <v>276</v>
      </c>
      <c r="G42" t="s">
        <v>277</v>
      </c>
      <c r="H42" t="s">
        <v>278</v>
      </c>
      <c r="I42" t="s">
        <v>279</v>
      </c>
      <c r="J42" t="s">
        <v>280</v>
      </c>
      <c r="K42" t="s">
        <v>281</v>
      </c>
      <c r="L42" s="5">
        <v>7702</v>
      </c>
      <c r="M42" s="5">
        <v>6616</v>
      </c>
      <c r="N42" s="5">
        <v>7576</v>
      </c>
      <c r="O42" s="5">
        <v>3144</v>
      </c>
      <c r="P42" s="5">
        <v>3034</v>
      </c>
      <c r="Q42" s="5">
        <v>3930</v>
      </c>
    </row>
    <row r="43" spans="1:17" x14ac:dyDescent="0.25">
      <c r="A43" s="1">
        <v>41</v>
      </c>
      <c r="B43" t="s">
        <v>282</v>
      </c>
      <c r="C43" t="s">
        <v>283</v>
      </c>
      <c r="D43" t="s">
        <v>284</v>
      </c>
      <c r="E43" t="s">
        <v>285</v>
      </c>
      <c r="F43" t="s">
        <v>286</v>
      </c>
      <c r="G43" t="s">
        <v>287</v>
      </c>
      <c r="H43" t="s">
        <v>288</v>
      </c>
      <c r="I43" t="s">
        <v>289</v>
      </c>
      <c r="J43" t="s">
        <v>290</v>
      </c>
      <c r="K43" t="s">
        <v>291</v>
      </c>
      <c r="L43" s="5">
        <v>2929</v>
      </c>
      <c r="M43" s="5">
        <v>2659</v>
      </c>
      <c r="N43" s="5">
        <v>3333</v>
      </c>
      <c r="O43" s="5">
        <v>1380</v>
      </c>
      <c r="P43" s="5">
        <v>1436</v>
      </c>
      <c r="Q43" s="5">
        <v>1709</v>
      </c>
    </row>
    <row r="44" spans="1:17" x14ac:dyDescent="0.25">
      <c r="A44" s="1">
        <v>42</v>
      </c>
      <c r="B44" t="s">
        <v>292</v>
      </c>
      <c r="C44" t="s">
        <v>292</v>
      </c>
      <c r="D44" t="s">
        <v>292</v>
      </c>
      <c r="E44" t="s">
        <v>292</v>
      </c>
      <c r="F44" t="s">
        <v>292</v>
      </c>
      <c r="G44" t="s">
        <v>292</v>
      </c>
      <c r="H44" t="s">
        <v>292</v>
      </c>
      <c r="I44" t="s">
        <v>292</v>
      </c>
      <c r="J44" t="s">
        <v>292</v>
      </c>
      <c r="K44" t="s">
        <v>292</v>
      </c>
      <c r="L44" s="4"/>
      <c r="M44" s="4"/>
      <c r="N44" s="4"/>
      <c r="O44" s="4"/>
      <c r="P44" s="4"/>
      <c r="Q44" s="4"/>
    </row>
    <row r="45" spans="1:17" x14ac:dyDescent="0.25">
      <c r="A45" s="1">
        <v>43</v>
      </c>
      <c r="B45" t="s">
        <v>293</v>
      </c>
      <c r="C45" t="s">
        <v>294</v>
      </c>
      <c r="D45" t="s">
        <v>295</v>
      </c>
      <c r="E45" t="s">
        <v>296</v>
      </c>
      <c r="F45" t="s">
        <v>297</v>
      </c>
      <c r="G45" t="s">
        <v>298</v>
      </c>
      <c r="H45" t="s">
        <v>299</v>
      </c>
      <c r="I45" t="s">
        <v>300</v>
      </c>
      <c r="J45" t="s">
        <v>301</v>
      </c>
      <c r="K45" t="s">
        <v>302</v>
      </c>
      <c r="L45" s="5">
        <v>293471.3</v>
      </c>
      <c r="M45" s="5">
        <v>304238.5</v>
      </c>
      <c r="N45" s="5">
        <v>315416.5</v>
      </c>
      <c r="O45" s="5">
        <v>26077.200000000001</v>
      </c>
      <c r="P45" s="5">
        <v>29950.799999999999</v>
      </c>
      <c r="Q45" s="5">
        <v>41643.800000000003</v>
      </c>
    </row>
    <row r="46" spans="1:17" x14ac:dyDescent="0.25">
      <c r="A46" s="1">
        <v>44</v>
      </c>
      <c r="B46" t="s">
        <v>303</v>
      </c>
      <c r="C46" t="s">
        <v>304</v>
      </c>
      <c r="D46" t="s">
        <v>305</v>
      </c>
      <c r="E46" t="s">
        <v>306</v>
      </c>
      <c r="F46" t="s">
        <v>307</v>
      </c>
      <c r="G46" t="s">
        <v>308</v>
      </c>
      <c r="H46" t="s">
        <v>309</v>
      </c>
      <c r="I46" t="s">
        <v>310</v>
      </c>
      <c r="J46" t="s">
        <v>311</v>
      </c>
      <c r="K46" t="s">
        <v>312</v>
      </c>
      <c r="L46" s="5">
        <v>14250.4</v>
      </c>
      <c r="M46" s="5">
        <v>10801.5</v>
      </c>
      <c r="N46" s="5">
        <v>13192.4</v>
      </c>
      <c r="O46" s="5">
        <v>1856.9</v>
      </c>
      <c r="P46" s="5">
        <v>2313.8000000000002</v>
      </c>
      <c r="Q46" s="5">
        <v>2145.8000000000002</v>
      </c>
    </row>
    <row r="47" spans="1:17" x14ac:dyDescent="0.25">
      <c r="A47" s="1">
        <v>45</v>
      </c>
      <c r="B47" t="s">
        <v>313</v>
      </c>
      <c r="C47" t="s">
        <v>314</v>
      </c>
      <c r="D47" t="s">
        <v>315</v>
      </c>
      <c r="E47" t="s">
        <v>316</v>
      </c>
      <c r="F47" t="s">
        <v>317</v>
      </c>
      <c r="G47" t="s">
        <v>318</v>
      </c>
      <c r="H47" t="s">
        <v>319</v>
      </c>
      <c r="I47" t="s">
        <v>320</v>
      </c>
      <c r="J47" t="s">
        <v>321</v>
      </c>
      <c r="K47" t="s">
        <v>322</v>
      </c>
      <c r="L47" s="5">
        <v>42.7</v>
      </c>
      <c r="M47" s="5">
        <v>51.6</v>
      </c>
      <c r="N47" s="5">
        <v>57.7</v>
      </c>
      <c r="O47" s="5">
        <v>47.1</v>
      </c>
      <c r="P47" s="5">
        <v>42.6</v>
      </c>
      <c r="Q47" s="5">
        <v>49.3</v>
      </c>
    </row>
    <row r="48" spans="1:17" x14ac:dyDescent="0.25">
      <c r="A48" s="1">
        <v>46</v>
      </c>
      <c r="B48" t="s">
        <v>323</v>
      </c>
      <c r="C48" t="s">
        <v>324</v>
      </c>
      <c r="D48" t="s">
        <v>69</v>
      </c>
      <c r="E48" t="s">
        <v>57</v>
      </c>
      <c r="F48" t="s">
        <v>325</v>
      </c>
      <c r="G48" t="s">
        <v>326</v>
      </c>
      <c r="H48" t="s">
        <v>33</v>
      </c>
      <c r="I48" t="s">
        <v>327</v>
      </c>
      <c r="J48" t="s">
        <v>186</v>
      </c>
      <c r="K48" t="s">
        <v>31</v>
      </c>
      <c r="L48" s="5">
        <v>13.9</v>
      </c>
      <c r="M48" s="5">
        <v>14</v>
      </c>
      <c r="N48" s="5">
        <v>17.5</v>
      </c>
      <c r="O48" s="5">
        <v>15.3</v>
      </c>
      <c r="P48" s="5">
        <v>14.1</v>
      </c>
      <c r="Q48" s="5">
        <v>9.3000000000000007</v>
      </c>
    </row>
    <row r="49" spans="1:17" x14ac:dyDescent="0.25">
      <c r="A49" s="1">
        <v>47</v>
      </c>
      <c r="B49" t="s">
        <v>328</v>
      </c>
      <c r="C49" t="s">
        <v>328</v>
      </c>
      <c r="D49" t="s">
        <v>328</v>
      </c>
      <c r="E49" t="s">
        <v>328</v>
      </c>
      <c r="F49" t="s">
        <v>328</v>
      </c>
      <c r="G49" t="s">
        <v>328</v>
      </c>
      <c r="H49" t="s">
        <v>328</v>
      </c>
      <c r="I49" t="s">
        <v>328</v>
      </c>
      <c r="J49" t="s">
        <v>328</v>
      </c>
      <c r="K49" t="s">
        <v>328</v>
      </c>
      <c r="L49" s="4"/>
      <c r="M49" s="4"/>
      <c r="N49" s="4"/>
      <c r="O49" s="4"/>
      <c r="P49" s="4"/>
      <c r="Q49" s="4"/>
    </row>
    <row r="50" spans="1:17" ht="15.75" thickBot="1" x14ac:dyDescent="0.3">
      <c r="A50" s="1">
        <v>48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335</v>
      </c>
      <c r="I50" t="s">
        <v>336</v>
      </c>
      <c r="J50" t="s">
        <v>337</v>
      </c>
      <c r="K50" t="s">
        <v>338</v>
      </c>
      <c r="L50" s="7">
        <v>10355</v>
      </c>
      <c r="M50" s="7">
        <v>10645</v>
      </c>
      <c r="N50" s="7">
        <v>10612</v>
      </c>
      <c r="O50" s="7">
        <v>4844</v>
      </c>
      <c r="P50" s="7">
        <v>4921</v>
      </c>
      <c r="Q50" s="7">
        <v>4976</v>
      </c>
    </row>
    <row r="51" spans="1:17" x14ac:dyDescent="0.25">
      <c r="A51" s="2">
        <f>A50+1</f>
        <v>49</v>
      </c>
      <c r="B51" t="s">
        <v>343</v>
      </c>
      <c r="C51" t="s">
        <v>343</v>
      </c>
      <c r="D51" t="s">
        <v>343</v>
      </c>
      <c r="E51" t="s">
        <v>343</v>
      </c>
      <c r="F51" t="s">
        <v>343</v>
      </c>
      <c r="G51" t="s">
        <v>343</v>
      </c>
      <c r="H51" t="s">
        <v>343</v>
      </c>
      <c r="I51" t="s">
        <v>343</v>
      </c>
      <c r="J51" t="s">
        <v>343</v>
      </c>
      <c r="K51" t="s">
        <v>343</v>
      </c>
      <c r="L51" t="s">
        <v>502</v>
      </c>
      <c r="M51" t="s">
        <v>502</v>
      </c>
      <c r="N51" t="s">
        <v>502</v>
      </c>
      <c r="O51" t="s">
        <v>502</v>
      </c>
      <c r="P51" t="s">
        <v>502</v>
      </c>
      <c r="Q51" t="s">
        <v>502</v>
      </c>
    </row>
    <row r="52" spans="1:17" x14ac:dyDescent="0.25">
      <c r="A52" s="2">
        <f t="shared" ref="A52:A80" si="0">A51+1</f>
        <v>50</v>
      </c>
      <c r="B52" t="s">
        <v>344</v>
      </c>
    </row>
    <row r="53" spans="1:17" x14ac:dyDescent="0.25">
      <c r="A53" s="2">
        <f t="shared" si="0"/>
        <v>51</v>
      </c>
      <c r="B53" t="s">
        <v>345</v>
      </c>
      <c r="C53" t="s">
        <v>346</v>
      </c>
      <c r="D53" t="s">
        <v>228</v>
      </c>
      <c r="E53" t="s">
        <v>346</v>
      </c>
      <c r="F53" t="s">
        <v>347</v>
      </c>
      <c r="G53" t="s">
        <v>347</v>
      </c>
      <c r="H53" t="s">
        <v>347</v>
      </c>
      <c r="I53" t="s">
        <v>348</v>
      </c>
      <c r="J53" t="s">
        <v>348</v>
      </c>
      <c r="K53" t="s">
        <v>348</v>
      </c>
      <c r="L53" t="s">
        <v>503</v>
      </c>
      <c r="M53" t="s">
        <v>503</v>
      </c>
      <c r="N53" t="s">
        <v>503</v>
      </c>
      <c r="O53" t="s">
        <v>230</v>
      </c>
      <c r="P53" t="s">
        <v>504</v>
      </c>
      <c r="Q53" t="s">
        <v>504</v>
      </c>
    </row>
    <row r="54" spans="1:17" x14ac:dyDescent="0.25">
      <c r="A54" s="2">
        <f t="shared" si="0"/>
        <v>52</v>
      </c>
      <c r="B54" t="s">
        <v>349</v>
      </c>
      <c r="C54" t="s">
        <v>350</v>
      </c>
      <c r="D54" t="s">
        <v>351</v>
      </c>
      <c r="E54" t="s">
        <v>352</v>
      </c>
      <c r="F54" t="s">
        <v>353</v>
      </c>
      <c r="G54" t="s">
        <v>354</v>
      </c>
      <c r="H54" t="s">
        <v>165</v>
      </c>
      <c r="I54" t="s">
        <v>355</v>
      </c>
      <c r="J54" t="s">
        <v>356</v>
      </c>
      <c r="K54" t="s">
        <v>354</v>
      </c>
      <c r="L54" t="s">
        <v>505</v>
      </c>
      <c r="M54" t="s">
        <v>506</v>
      </c>
      <c r="N54" t="s">
        <v>507</v>
      </c>
      <c r="O54" t="s">
        <v>508</v>
      </c>
      <c r="P54" t="s">
        <v>509</v>
      </c>
      <c r="Q54" t="s">
        <v>510</v>
      </c>
    </row>
    <row r="55" spans="1:17" x14ac:dyDescent="0.25">
      <c r="A55" s="2">
        <f t="shared" si="0"/>
        <v>53</v>
      </c>
      <c r="B55" t="s">
        <v>357</v>
      </c>
      <c r="C55" t="s">
        <v>358</v>
      </c>
      <c r="D55" t="s">
        <v>359</v>
      </c>
      <c r="E55" t="s">
        <v>360</v>
      </c>
      <c r="F55" t="s">
        <v>361</v>
      </c>
      <c r="G55" t="s">
        <v>362</v>
      </c>
      <c r="H55" t="s">
        <v>363</v>
      </c>
      <c r="I55" t="s">
        <v>361</v>
      </c>
      <c r="J55" t="s">
        <v>254</v>
      </c>
      <c r="K55" t="s">
        <v>254</v>
      </c>
      <c r="L55" t="s">
        <v>511</v>
      </c>
      <c r="M55" t="s">
        <v>512</v>
      </c>
      <c r="N55" t="s">
        <v>512</v>
      </c>
      <c r="O55" t="s">
        <v>256</v>
      </c>
      <c r="P55" t="s">
        <v>513</v>
      </c>
      <c r="Q55" t="s">
        <v>363</v>
      </c>
    </row>
    <row r="56" spans="1:17" x14ac:dyDescent="0.25">
      <c r="A56" s="2">
        <f t="shared" si="0"/>
        <v>54</v>
      </c>
      <c r="B56" t="s">
        <v>364</v>
      </c>
    </row>
    <row r="57" spans="1:17" x14ac:dyDescent="0.25">
      <c r="A57" s="2">
        <f t="shared" si="0"/>
        <v>55</v>
      </c>
      <c r="B57" t="s">
        <v>345</v>
      </c>
      <c r="C57" t="s">
        <v>365</v>
      </c>
      <c r="D57" t="s">
        <v>366</v>
      </c>
      <c r="E57" t="s">
        <v>367</v>
      </c>
      <c r="F57" t="s">
        <v>368</v>
      </c>
      <c r="G57" t="s">
        <v>348</v>
      </c>
      <c r="H57" t="s">
        <v>368</v>
      </c>
      <c r="I57" t="s">
        <v>348</v>
      </c>
      <c r="J57" t="s">
        <v>348</v>
      </c>
      <c r="K57" t="s">
        <v>348</v>
      </c>
      <c r="L57" t="s">
        <v>514</v>
      </c>
      <c r="M57" t="s">
        <v>515</v>
      </c>
      <c r="N57" t="s">
        <v>516</v>
      </c>
      <c r="O57" t="s">
        <v>517</v>
      </c>
      <c r="P57" t="s">
        <v>518</v>
      </c>
      <c r="Q57" t="s">
        <v>519</v>
      </c>
    </row>
    <row r="58" spans="1:17" x14ac:dyDescent="0.25">
      <c r="A58" s="2">
        <f t="shared" si="0"/>
        <v>56</v>
      </c>
      <c r="B58" t="s">
        <v>349</v>
      </c>
      <c r="C58" t="s">
        <v>369</v>
      </c>
      <c r="D58" t="s">
        <v>370</v>
      </c>
      <c r="E58" t="s">
        <v>371</v>
      </c>
      <c r="F58" t="s">
        <v>372</v>
      </c>
      <c r="G58" t="s">
        <v>373</v>
      </c>
      <c r="H58" t="s">
        <v>374</v>
      </c>
      <c r="I58" t="s">
        <v>375</v>
      </c>
      <c r="J58" t="s">
        <v>376</v>
      </c>
      <c r="K58" t="s">
        <v>377</v>
      </c>
      <c r="L58" t="s">
        <v>520</v>
      </c>
      <c r="M58" t="s">
        <v>521</v>
      </c>
      <c r="N58" t="s">
        <v>522</v>
      </c>
      <c r="O58" t="s">
        <v>523</v>
      </c>
      <c r="P58" t="s">
        <v>524</v>
      </c>
      <c r="Q58" t="s">
        <v>525</v>
      </c>
    </row>
    <row r="59" spans="1:17" x14ac:dyDescent="0.25">
      <c r="A59" s="2">
        <f t="shared" si="0"/>
        <v>57</v>
      </c>
      <c r="B59" t="s">
        <v>357</v>
      </c>
      <c r="C59" t="s">
        <v>378</v>
      </c>
      <c r="D59" t="s">
        <v>379</v>
      </c>
      <c r="E59" t="s">
        <v>380</v>
      </c>
      <c r="F59" t="s">
        <v>381</v>
      </c>
      <c r="G59" t="s">
        <v>382</v>
      </c>
      <c r="H59" t="s">
        <v>383</v>
      </c>
      <c r="I59" t="s">
        <v>384</v>
      </c>
      <c r="J59" t="s">
        <v>385</v>
      </c>
      <c r="K59" t="s">
        <v>386</v>
      </c>
      <c r="L59" t="s">
        <v>526</v>
      </c>
      <c r="M59" t="s">
        <v>527</v>
      </c>
      <c r="N59" t="s">
        <v>528</v>
      </c>
      <c r="O59" t="s">
        <v>529</v>
      </c>
      <c r="P59" t="s">
        <v>530</v>
      </c>
      <c r="Q59" t="s">
        <v>531</v>
      </c>
    </row>
    <row r="60" spans="1:17" x14ac:dyDescent="0.25">
      <c r="A60" s="2">
        <f t="shared" si="0"/>
        <v>58</v>
      </c>
      <c r="B60" t="s">
        <v>387</v>
      </c>
      <c r="C60" t="s">
        <v>387</v>
      </c>
      <c r="D60" t="s">
        <v>387</v>
      </c>
      <c r="E60" t="s">
        <v>387</v>
      </c>
      <c r="F60" t="s">
        <v>387</v>
      </c>
      <c r="G60" t="s">
        <v>387</v>
      </c>
      <c r="H60" t="s">
        <v>387</v>
      </c>
      <c r="I60" t="s">
        <v>387</v>
      </c>
      <c r="J60" t="s">
        <v>387</v>
      </c>
      <c r="K60" t="s">
        <v>387</v>
      </c>
    </row>
    <row r="61" spans="1:17" x14ac:dyDescent="0.25">
      <c r="A61" s="2">
        <f t="shared" si="0"/>
        <v>59</v>
      </c>
      <c r="B61" t="s">
        <v>388</v>
      </c>
      <c r="C61" t="s">
        <v>389</v>
      </c>
      <c r="D61" t="s">
        <v>390</v>
      </c>
      <c r="E61" t="s">
        <v>391</v>
      </c>
      <c r="F61" t="s">
        <v>368</v>
      </c>
      <c r="G61" t="s">
        <v>368</v>
      </c>
      <c r="H61" t="s">
        <v>368</v>
      </c>
      <c r="I61" t="s">
        <v>348</v>
      </c>
      <c r="J61" t="s">
        <v>348</v>
      </c>
      <c r="K61" t="s">
        <v>348</v>
      </c>
      <c r="L61" t="s">
        <v>532</v>
      </c>
      <c r="M61" t="s">
        <v>533</v>
      </c>
      <c r="N61" t="s">
        <v>534</v>
      </c>
      <c r="O61" t="s">
        <v>368</v>
      </c>
      <c r="P61" t="s">
        <v>368</v>
      </c>
      <c r="Q61" t="s">
        <v>368</v>
      </c>
    </row>
    <row r="62" spans="1:17" x14ac:dyDescent="0.25">
      <c r="A62" s="2">
        <f t="shared" si="0"/>
        <v>60</v>
      </c>
      <c r="B62" t="s">
        <v>392</v>
      </c>
      <c r="C62" t="s">
        <v>393</v>
      </c>
      <c r="D62" t="s">
        <v>394</v>
      </c>
      <c r="E62" t="s">
        <v>395</v>
      </c>
      <c r="F62" t="s">
        <v>156</v>
      </c>
      <c r="G62" t="s">
        <v>396</v>
      </c>
      <c r="H62" t="s">
        <v>397</v>
      </c>
      <c r="I62" t="s">
        <v>398</v>
      </c>
      <c r="J62" t="s">
        <v>399</v>
      </c>
      <c r="K62" t="s">
        <v>400</v>
      </c>
      <c r="L62" t="s">
        <v>535</v>
      </c>
      <c r="M62" t="s">
        <v>536</v>
      </c>
      <c r="N62" t="s">
        <v>537</v>
      </c>
      <c r="O62" t="s">
        <v>538</v>
      </c>
      <c r="P62" t="s">
        <v>539</v>
      </c>
      <c r="Q62" t="s">
        <v>462</v>
      </c>
    </row>
    <row r="63" spans="1:17" x14ac:dyDescent="0.25">
      <c r="A63" s="2">
        <f t="shared" si="0"/>
        <v>61</v>
      </c>
      <c r="B63" t="s">
        <v>401</v>
      </c>
      <c r="C63" t="s">
        <v>402</v>
      </c>
      <c r="D63" t="s">
        <v>403</v>
      </c>
      <c r="E63" t="s">
        <v>404</v>
      </c>
      <c r="F63" t="s">
        <v>405</v>
      </c>
      <c r="G63" t="s">
        <v>406</v>
      </c>
      <c r="H63" t="s">
        <v>407</v>
      </c>
      <c r="I63" t="s">
        <v>408</v>
      </c>
      <c r="J63" t="s">
        <v>409</v>
      </c>
      <c r="K63" t="s">
        <v>410</v>
      </c>
      <c r="L63" t="s">
        <v>408</v>
      </c>
      <c r="M63" t="s">
        <v>540</v>
      </c>
      <c r="N63" t="s">
        <v>541</v>
      </c>
      <c r="O63" t="s">
        <v>542</v>
      </c>
      <c r="P63" t="s">
        <v>543</v>
      </c>
      <c r="Q63" t="s">
        <v>544</v>
      </c>
    </row>
    <row r="64" spans="1:17" x14ac:dyDescent="0.25">
      <c r="A64" s="2">
        <f t="shared" si="0"/>
        <v>62</v>
      </c>
      <c r="B64" t="s">
        <v>411</v>
      </c>
    </row>
    <row r="65" spans="1:17" x14ac:dyDescent="0.25">
      <c r="A65" s="2">
        <f t="shared" si="0"/>
        <v>63</v>
      </c>
      <c r="B65" t="s">
        <v>412</v>
      </c>
      <c r="C65" t="s">
        <v>413</v>
      </c>
      <c r="D65" t="s">
        <v>414</v>
      </c>
      <c r="E65" t="s">
        <v>415</v>
      </c>
      <c r="F65" t="s">
        <v>348</v>
      </c>
      <c r="G65" t="s">
        <v>416</v>
      </c>
      <c r="H65" t="s">
        <v>348</v>
      </c>
      <c r="I65" t="s">
        <v>417</v>
      </c>
      <c r="J65" t="s">
        <v>418</v>
      </c>
      <c r="K65" t="s">
        <v>348</v>
      </c>
      <c r="L65" t="s">
        <v>545</v>
      </c>
      <c r="M65" t="s">
        <v>546</v>
      </c>
      <c r="N65" t="s">
        <v>547</v>
      </c>
      <c r="O65" t="s">
        <v>348</v>
      </c>
      <c r="P65" t="s">
        <v>548</v>
      </c>
      <c r="Q65" t="s">
        <v>348</v>
      </c>
    </row>
    <row r="66" spans="1:17" x14ac:dyDescent="0.25">
      <c r="A66" s="2">
        <f t="shared" si="0"/>
        <v>64</v>
      </c>
      <c r="B66" t="s">
        <v>419</v>
      </c>
      <c r="C66" t="s">
        <v>348</v>
      </c>
      <c r="D66" t="s">
        <v>420</v>
      </c>
      <c r="E66" t="s">
        <v>348</v>
      </c>
      <c r="F66" t="s">
        <v>348</v>
      </c>
      <c r="G66" t="s">
        <v>348</v>
      </c>
      <c r="H66" t="s">
        <v>348</v>
      </c>
      <c r="I66" t="s">
        <v>348</v>
      </c>
      <c r="J66" t="s">
        <v>348</v>
      </c>
      <c r="K66" t="s">
        <v>348</v>
      </c>
      <c r="L66" t="s">
        <v>348</v>
      </c>
      <c r="M66" t="s">
        <v>348</v>
      </c>
      <c r="N66" t="s">
        <v>348</v>
      </c>
      <c r="O66" t="s">
        <v>348</v>
      </c>
      <c r="P66" t="s">
        <v>348</v>
      </c>
      <c r="Q66" t="s">
        <v>348</v>
      </c>
    </row>
    <row r="67" spans="1:17" x14ac:dyDescent="0.25">
      <c r="A67" s="2">
        <f t="shared" si="0"/>
        <v>65</v>
      </c>
      <c r="B67" t="s">
        <v>421</v>
      </c>
      <c r="C67" t="s">
        <v>363</v>
      </c>
      <c r="D67" t="s">
        <v>422</v>
      </c>
      <c r="E67" t="s">
        <v>348</v>
      </c>
      <c r="F67" t="s">
        <v>348</v>
      </c>
      <c r="G67" t="s">
        <v>348</v>
      </c>
      <c r="H67" t="s">
        <v>348</v>
      </c>
      <c r="I67" t="s">
        <v>348</v>
      </c>
      <c r="J67" t="s">
        <v>348</v>
      </c>
      <c r="K67" t="s">
        <v>348</v>
      </c>
      <c r="L67" t="s">
        <v>348</v>
      </c>
      <c r="M67" t="s">
        <v>348</v>
      </c>
      <c r="N67" t="s">
        <v>348</v>
      </c>
      <c r="O67" t="s">
        <v>348</v>
      </c>
      <c r="P67" t="s">
        <v>348</v>
      </c>
      <c r="Q67" t="s">
        <v>348</v>
      </c>
    </row>
    <row r="68" spans="1:17" x14ac:dyDescent="0.25">
      <c r="A68" s="2">
        <f t="shared" si="0"/>
        <v>66</v>
      </c>
      <c r="B68" t="s">
        <v>423</v>
      </c>
      <c r="C68" t="s">
        <v>424</v>
      </c>
      <c r="D68" t="s">
        <v>425</v>
      </c>
      <c r="E68" t="s">
        <v>420</v>
      </c>
      <c r="F68" t="s">
        <v>348</v>
      </c>
      <c r="G68" t="s">
        <v>348</v>
      </c>
      <c r="H68" t="s">
        <v>348</v>
      </c>
      <c r="I68" t="s">
        <v>348</v>
      </c>
      <c r="J68" t="s">
        <v>348</v>
      </c>
      <c r="K68" t="s">
        <v>348</v>
      </c>
      <c r="L68" t="s">
        <v>348</v>
      </c>
      <c r="M68" t="s">
        <v>549</v>
      </c>
      <c r="N68" t="s">
        <v>348</v>
      </c>
      <c r="O68" t="s">
        <v>348</v>
      </c>
      <c r="P68" t="s">
        <v>348</v>
      </c>
      <c r="Q68" t="s">
        <v>348</v>
      </c>
    </row>
    <row r="69" spans="1:17" x14ac:dyDescent="0.25">
      <c r="A69" s="2">
        <f t="shared" si="0"/>
        <v>67</v>
      </c>
      <c r="B69" t="s">
        <v>426</v>
      </c>
      <c r="C69" t="s">
        <v>426</v>
      </c>
      <c r="D69" t="s">
        <v>426</v>
      </c>
      <c r="E69" t="s">
        <v>426</v>
      </c>
      <c r="F69" t="s">
        <v>426</v>
      </c>
      <c r="G69" t="s">
        <v>426</v>
      </c>
      <c r="H69" t="s">
        <v>426</v>
      </c>
      <c r="I69" t="s">
        <v>426</v>
      </c>
      <c r="J69" t="s">
        <v>426</v>
      </c>
      <c r="K69" t="s">
        <v>426</v>
      </c>
    </row>
    <row r="70" spans="1:17" x14ac:dyDescent="0.25">
      <c r="A70" s="2">
        <f t="shared" si="0"/>
        <v>68</v>
      </c>
      <c r="B70" t="s">
        <v>427</v>
      </c>
      <c r="C70" t="s">
        <v>428</v>
      </c>
      <c r="D70" t="s">
        <v>429</v>
      </c>
      <c r="E70" t="s">
        <v>430</v>
      </c>
      <c r="F70" t="s">
        <v>431</v>
      </c>
      <c r="G70" t="s">
        <v>432</v>
      </c>
      <c r="H70" t="s">
        <v>433</v>
      </c>
      <c r="I70" t="s">
        <v>434</v>
      </c>
      <c r="J70" t="s">
        <v>435</v>
      </c>
      <c r="K70" t="s">
        <v>436</v>
      </c>
      <c r="L70" t="s">
        <v>550</v>
      </c>
      <c r="M70" t="s">
        <v>551</v>
      </c>
      <c r="N70" t="s">
        <v>552</v>
      </c>
      <c r="O70" t="s">
        <v>553</v>
      </c>
      <c r="P70" t="s">
        <v>554</v>
      </c>
      <c r="Q70" t="s">
        <v>555</v>
      </c>
    </row>
    <row r="71" spans="1:17" x14ac:dyDescent="0.25">
      <c r="A71" s="2">
        <f t="shared" si="0"/>
        <v>69</v>
      </c>
      <c r="B71" t="s">
        <v>437</v>
      </c>
      <c r="C71" t="s">
        <v>438</v>
      </c>
      <c r="D71" t="s">
        <v>439</v>
      </c>
      <c r="E71" t="s">
        <v>440</v>
      </c>
      <c r="F71" t="s">
        <v>441</v>
      </c>
      <c r="G71" t="s">
        <v>38</v>
      </c>
      <c r="H71" t="s">
        <v>29</v>
      </c>
      <c r="I71" t="s">
        <v>442</v>
      </c>
      <c r="J71" t="s">
        <v>443</v>
      </c>
      <c r="K71" t="s">
        <v>444</v>
      </c>
      <c r="L71" t="s">
        <v>556</v>
      </c>
      <c r="M71" t="s">
        <v>557</v>
      </c>
      <c r="N71" t="s">
        <v>558</v>
      </c>
      <c r="O71" t="s">
        <v>559</v>
      </c>
      <c r="P71" t="s">
        <v>560</v>
      </c>
      <c r="Q71" t="s">
        <v>561</v>
      </c>
    </row>
    <row r="72" spans="1:17" x14ac:dyDescent="0.25">
      <c r="A72" s="2">
        <f t="shared" si="0"/>
        <v>70</v>
      </c>
      <c r="B72" t="s">
        <v>445</v>
      </c>
      <c r="C72" t="s">
        <v>446</v>
      </c>
      <c r="D72" t="s">
        <v>447</v>
      </c>
      <c r="E72" t="s">
        <v>448</v>
      </c>
      <c r="F72" t="s">
        <v>449</v>
      </c>
      <c r="G72" t="s">
        <v>450</v>
      </c>
      <c r="H72" t="s">
        <v>451</v>
      </c>
      <c r="I72" t="s">
        <v>452</v>
      </c>
      <c r="J72" t="s">
        <v>453</v>
      </c>
      <c r="K72" t="s">
        <v>454</v>
      </c>
      <c r="L72" t="s">
        <v>562</v>
      </c>
      <c r="M72" t="s">
        <v>563</v>
      </c>
      <c r="N72" t="s">
        <v>564</v>
      </c>
      <c r="O72" t="s">
        <v>565</v>
      </c>
      <c r="P72" t="s">
        <v>566</v>
      </c>
      <c r="Q72" t="s">
        <v>567</v>
      </c>
    </row>
    <row r="73" spans="1:17" x14ac:dyDescent="0.25">
      <c r="A73" s="2">
        <f t="shared" si="0"/>
        <v>71</v>
      </c>
      <c r="B73" t="s">
        <v>455</v>
      </c>
      <c r="C73" t="s">
        <v>456</v>
      </c>
      <c r="D73" t="s">
        <v>457</v>
      </c>
      <c r="E73" t="s">
        <v>458</v>
      </c>
      <c r="F73" t="s">
        <v>459</v>
      </c>
      <c r="G73" t="s">
        <v>460</v>
      </c>
      <c r="H73" t="s">
        <v>242</v>
      </c>
      <c r="I73" t="s">
        <v>461</v>
      </c>
      <c r="J73" t="s">
        <v>462</v>
      </c>
      <c r="K73" t="s">
        <v>463</v>
      </c>
      <c r="L73" t="s">
        <v>568</v>
      </c>
      <c r="M73" t="s">
        <v>569</v>
      </c>
      <c r="N73" t="s">
        <v>570</v>
      </c>
      <c r="O73" t="s">
        <v>571</v>
      </c>
      <c r="P73" t="s">
        <v>457</v>
      </c>
      <c r="Q73" t="s">
        <v>572</v>
      </c>
    </row>
    <row r="74" spans="1:17" x14ac:dyDescent="0.25">
      <c r="A74" s="2">
        <f t="shared" si="0"/>
        <v>72</v>
      </c>
      <c r="B74" t="s">
        <v>464</v>
      </c>
      <c r="C74" t="s">
        <v>464</v>
      </c>
      <c r="D74" t="s">
        <v>464</v>
      </c>
      <c r="E74" t="s">
        <v>464</v>
      </c>
      <c r="F74" t="s">
        <v>464</v>
      </c>
      <c r="G74" t="s">
        <v>464</v>
      </c>
      <c r="H74" t="s">
        <v>464</v>
      </c>
      <c r="I74" t="s">
        <v>464</v>
      </c>
      <c r="J74" t="s">
        <v>464</v>
      </c>
      <c r="K74" t="s">
        <v>464</v>
      </c>
    </row>
    <row r="75" spans="1:17" x14ac:dyDescent="0.25">
      <c r="A75" s="2">
        <f t="shared" si="0"/>
        <v>73</v>
      </c>
      <c r="B75" t="s">
        <v>465</v>
      </c>
      <c r="C75" t="s">
        <v>466</v>
      </c>
      <c r="D75" t="s">
        <v>467</v>
      </c>
      <c r="E75" t="s">
        <v>468</v>
      </c>
      <c r="F75" t="s">
        <v>469</v>
      </c>
      <c r="G75" t="s">
        <v>470</v>
      </c>
      <c r="H75" t="s">
        <v>471</v>
      </c>
      <c r="I75" t="s">
        <v>472</v>
      </c>
      <c r="J75" t="s">
        <v>473</v>
      </c>
      <c r="K75" t="s">
        <v>474</v>
      </c>
      <c r="L75" t="s">
        <v>573</v>
      </c>
      <c r="M75" t="s">
        <v>574</v>
      </c>
      <c r="N75" t="s">
        <v>575</v>
      </c>
      <c r="O75" t="s">
        <v>576</v>
      </c>
      <c r="P75" t="s">
        <v>577</v>
      </c>
      <c r="Q75" t="s">
        <v>578</v>
      </c>
    </row>
    <row r="76" spans="1:17" x14ac:dyDescent="0.25">
      <c r="A76" s="2">
        <f t="shared" si="0"/>
        <v>74</v>
      </c>
      <c r="B76" t="s">
        <v>475</v>
      </c>
      <c r="C76" t="s">
        <v>476</v>
      </c>
      <c r="D76" t="s">
        <v>58</v>
      </c>
      <c r="E76" t="s">
        <v>55</v>
      </c>
      <c r="F76" t="s">
        <v>477</v>
      </c>
      <c r="G76" t="s">
        <v>478</v>
      </c>
      <c r="H76" t="s">
        <v>479</v>
      </c>
      <c r="I76" t="s">
        <v>480</v>
      </c>
      <c r="J76" t="s">
        <v>52</v>
      </c>
      <c r="K76" t="s">
        <v>481</v>
      </c>
      <c r="L76" t="s">
        <v>495</v>
      </c>
      <c r="M76" t="s">
        <v>500</v>
      </c>
      <c r="N76" t="s">
        <v>579</v>
      </c>
      <c r="O76" t="s">
        <v>153</v>
      </c>
      <c r="P76" t="s">
        <v>580</v>
      </c>
      <c r="Q76" t="s">
        <v>203</v>
      </c>
    </row>
    <row r="77" spans="1:17" x14ac:dyDescent="0.25">
      <c r="A77" s="2">
        <f t="shared" si="0"/>
        <v>75</v>
      </c>
      <c r="B77" t="s">
        <v>482</v>
      </c>
    </row>
    <row r="78" spans="1:17" x14ac:dyDescent="0.25">
      <c r="A78" s="2">
        <f t="shared" si="0"/>
        <v>76</v>
      </c>
      <c r="B78" t="s">
        <v>483</v>
      </c>
      <c r="C78" t="s">
        <v>484</v>
      </c>
      <c r="D78" t="s">
        <v>485</v>
      </c>
      <c r="E78" t="s">
        <v>486</v>
      </c>
      <c r="F78" t="s">
        <v>487</v>
      </c>
      <c r="G78" t="s">
        <v>488</v>
      </c>
      <c r="H78" t="s">
        <v>489</v>
      </c>
      <c r="I78" t="s">
        <v>490</v>
      </c>
      <c r="J78" t="s">
        <v>491</v>
      </c>
      <c r="K78" t="s">
        <v>492</v>
      </c>
      <c r="L78" t="s">
        <v>581</v>
      </c>
      <c r="M78" t="s">
        <v>236</v>
      </c>
      <c r="N78" t="s">
        <v>368</v>
      </c>
      <c r="O78" t="s">
        <v>326</v>
      </c>
      <c r="P78" t="s">
        <v>582</v>
      </c>
      <c r="Q78" t="s">
        <v>583</v>
      </c>
    </row>
    <row r="79" spans="1:17" x14ac:dyDescent="0.25">
      <c r="A79" s="2">
        <f t="shared" si="0"/>
        <v>77</v>
      </c>
      <c r="B79" t="s">
        <v>493</v>
      </c>
      <c r="C79" t="s">
        <v>494</v>
      </c>
      <c r="D79" t="s">
        <v>495</v>
      </c>
      <c r="E79" t="s">
        <v>262</v>
      </c>
      <c r="F79" t="s">
        <v>496</v>
      </c>
      <c r="G79" t="s">
        <v>497</v>
      </c>
      <c r="H79" t="s">
        <v>59</v>
      </c>
      <c r="I79" t="s">
        <v>498</v>
      </c>
      <c r="J79" t="s">
        <v>499</v>
      </c>
      <c r="K79" t="s">
        <v>500</v>
      </c>
      <c r="L79" t="s">
        <v>239</v>
      </c>
      <c r="M79" t="s">
        <v>584</v>
      </c>
      <c r="N79" t="s">
        <v>236</v>
      </c>
      <c r="O79" t="s">
        <v>585</v>
      </c>
      <c r="P79" t="s">
        <v>73</v>
      </c>
      <c r="Q79" t="s">
        <v>586</v>
      </c>
    </row>
    <row r="80" spans="1:17" x14ac:dyDescent="0.25">
      <c r="A80" s="2">
        <f t="shared" si="0"/>
        <v>78</v>
      </c>
      <c r="B80" t="s">
        <v>501</v>
      </c>
      <c r="C80" t="s">
        <v>501</v>
      </c>
      <c r="D80" t="s">
        <v>501</v>
      </c>
      <c r="E80" t="s">
        <v>501</v>
      </c>
      <c r="F80" t="s">
        <v>501</v>
      </c>
      <c r="G80" t="s">
        <v>501</v>
      </c>
      <c r="H80" t="s">
        <v>501</v>
      </c>
      <c r="I80" t="s">
        <v>501</v>
      </c>
      <c r="J80" t="s">
        <v>501</v>
      </c>
      <c r="K80" t="s">
        <v>501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2024-04-05T09:40:54Z</dcterms:created>
  <dcterms:modified xsi:type="dcterms:W3CDTF">2024-04-05T09:44:28Z</dcterms:modified>
</cp:coreProperties>
</file>