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2" i="1"/>
</calcChain>
</file>

<file path=xl/sharedStrings.xml><?xml version="1.0" encoding="utf-8"?>
<sst xmlns="http://schemas.openxmlformats.org/spreadsheetml/2006/main" count="342" uniqueCount="273">
  <si>
    <t>Новосибирск</t>
  </si>
  <si>
    <t>Бердск</t>
  </si>
  <si>
    <t>2011</t>
  </si>
  <si>
    <t>2012</t>
  </si>
  <si>
    <t>2013</t>
  </si>
  <si>
    <t>НАСЕЛЕНИЕ</t>
  </si>
  <si>
    <t>Численность населения (оценка на конец года), 
тыс. человек</t>
  </si>
  <si>
    <t>1498,9</t>
  </si>
  <si>
    <t>1523,8</t>
  </si>
  <si>
    <t>1547,9</t>
  </si>
  <si>
    <t>98,8</t>
  </si>
  <si>
    <t>100,3</t>
  </si>
  <si>
    <t>101,7</t>
  </si>
  <si>
    <t>Из общей численности – население в возрасте:</t>
  </si>
  <si>
    <t>моложе трудоспособного</t>
  </si>
  <si>
    <t>207,1</t>
  </si>
  <si>
    <t>218,1</t>
  </si>
  <si>
    <t>230,7</t>
  </si>
  <si>
    <t>15,5</t>
  </si>
  <si>
    <t>16,4</t>
  </si>
  <si>
    <t>17,3</t>
  </si>
  <si>
    <t>из них детей в возрасте 1-6 лет</t>
  </si>
  <si>
    <t>87,6</t>
  </si>
  <si>
    <t>93,5</t>
  </si>
  <si>
    <t>101,3</t>
  </si>
  <si>
    <t>6,7</t>
  </si>
  <si>
    <t>7,1</t>
  </si>
  <si>
    <t>7,6</t>
  </si>
  <si>
    <t>трудоспособном1)</t>
  </si>
  <si>
    <t>955,6</t>
  </si>
  <si>
    <t>962,0</t>
  </si>
  <si>
    <t>965,5</t>
  </si>
  <si>
    <t>60,5</t>
  </si>
  <si>
    <t>60,4</t>
  </si>
  <si>
    <t>60,1</t>
  </si>
  <si>
    <t>старше трудоспособного</t>
  </si>
  <si>
    <t>336,2</t>
  </si>
  <si>
    <t>343,7</t>
  </si>
  <si>
    <t>351,6</t>
  </si>
  <si>
    <t>22,8</t>
  </si>
  <si>
    <t>23,5</t>
  </si>
  <si>
    <t>24,3</t>
  </si>
  <si>
    <t>Число родившихся на 1000 человек населения</t>
  </si>
  <si>
    <t>12,5</t>
  </si>
  <si>
    <t>13,3</t>
  </si>
  <si>
    <t>13,5</t>
  </si>
  <si>
    <t>13,1</t>
  </si>
  <si>
    <t>13,9</t>
  </si>
  <si>
    <t>14,2</t>
  </si>
  <si>
    <t>Число умерших на 1000 человек населения</t>
  </si>
  <si>
    <t>12,2</t>
  </si>
  <si>
    <t>12,0</t>
  </si>
  <si>
    <t>11,8</t>
  </si>
  <si>
    <t>12,9</t>
  </si>
  <si>
    <t>Естественный прирост, убыль (-) на 1000 человек населения</t>
  </si>
  <si>
    <t>0,3</t>
  </si>
  <si>
    <t>1,1</t>
  </si>
  <si>
    <t>1,5</t>
  </si>
  <si>
    <t>1,3</t>
  </si>
  <si>
    <t>1,0</t>
  </si>
  <si>
    <t>0,9</t>
  </si>
  <si>
    <t>Миграционный прирост населения, человек</t>
  </si>
  <si>
    <t>23444</t>
  </si>
  <si>
    <t>23305</t>
  </si>
  <si>
    <t>21700</t>
  </si>
  <si>
    <t>1133</t>
  </si>
  <si>
    <t>1345</t>
  </si>
  <si>
    <t>1330</t>
  </si>
  <si>
    <t>ТРУД</t>
  </si>
  <si>
    <t>Среднегодовая численность работников 
организаций2), тыс. человек</t>
  </si>
  <si>
    <t>418,7</t>
  </si>
  <si>
    <t>422,5</t>
  </si>
  <si>
    <t>425,8</t>
  </si>
  <si>
    <t>14,9</t>
  </si>
  <si>
    <t>14,6</t>
  </si>
  <si>
    <t>Численность незанятых граждан, обратившихся 
за содействием в поиске подходящей работы 
в государственные учреждения службы занятости населения (на конец года), человек</t>
  </si>
  <si>
    <t>9344</t>
  </si>
  <si>
    <t>6992</t>
  </si>
  <si>
    <t>6136</t>
  </si>
  <si>
    <t>1072</t>
  </si>
  <si>
    <t>1059</t>
  </si>
  <si>
    <t>756</t>
  </si>
  <si>
    <t>из них признаны безработными</t>
  </si>
  <si>
    <t>7935</t>
  </si>
  <si>
    <t>5390</t>
  </si>
  <si>
    <t>4570</t>
  </si>
  <si>
    <t>977</t>
  </si>
  <si>
    <t>717</t>
  </si>
  <si>
    <t>УРОВЕНЬ ЖИЗНИ НАСЕЛЕНИЯ И СОЦИАЛЬНАЯ СФЕРА</t>
  </si>
  <si>
    <t>Среднемесячная номинальная начисленная 
заработная плата2), руб.</t>
  </si>
  <si>
    <t>25909</t>
  </si>
  <si>
    <t>29549</t>
  </si>
  <si>
    <t>33040</t>
  </si>
  <si>
    <t>19481</t>
  </si>
  <si>
    <t>21958</t>
  </si>
  <si>
    <t>24782</t>
  </si>
  <si>
    <t>Средний размер назначенных пенсий, руб.</t>
  </si>
  <si>
    <t>8662,4</t>
  </si>
  <si>
    <t>9580</t>
  </si>
  <si>
    <t>10490</t>
  </si>
  <si>
    <t>8332</t>
  </si>
  <si>
    <t>9203</t>
  </si>
  <si>
    <t>10075</t>
  </si>
  <si>
    <t>Численность пенсионеров, тыс. человек</t>
  </si>
  <si>
    <t>396,4</t>
  </si>
  <si>
    <t>402,9</t>
  </si>
  <si>
    <t>410,1</t>
  </si>
  <si>
    <t>27,4</t>
  </si>
  <si>
    <t>28,3</t>
  </si>
  <si>
    <t>29,0</t>
  </si>
  <si>
    <t>Общая площадь жилых помещений, приходящаяся 
в среднем на одного городского жителя (на конец года), м2</t>
  </si>
  <si>
    <t>21,9</t>
  </si>
  <si>
    <t>22,1</t>
  </si>
  <si>
    <t>22,5</t>
  </si>
  <si>
    <t>23,7</t>
  </si>
  <si>
    <t>24,0</t>
  </si>
  <si>
    <t>24,4</t>
  </si>
  <si>
    <t>Число дошкольных образовательных организаций</t>
  </si>
  <si>
    <t>261</t>
  </si>
  <si>
    <t>266</t>
  </si>
  <si>
    <t>268</t>
  </si>
  <si>
    <t>21</t>
  </si>
  <si>
    <t>в них:</t>
  </si>
  <si>
    <t>детей, тыс. человек</t>
  </si>
  <si>
    <t>55,9</t>
  </si>
  <si>
    <t>60,7</t>
  </si>
  <si>
    <t>66,0</t>
  </si>
  <si>
    <t>4,1</t>
  </si>
  <si>
    <t>4,5</t>
  </si>
  <si>
    <t>5,1</t>
  </si>
  <si>
    <t>мест, тыс.</t>
  </si>
  <si>
    <t>42,4</t>
  </si>
  <si>
    <t>45,1</t>
  </si>
  <si>
    <t>51,9</t>
  </si>
  <si>
    <t>3,6</t>
  </si>
  <si>
    <t>3,9</t>
  </si>
  <si>
    <t>4,8</t>
  </si>
  <si>
    <t>Численность врачей, человек:</t>
  </si>
  <si>
    <t>всего</t>
  </si>
  <si>
    <t>12559</t>
  </si>
  <si>
    <t>12019</t>
  </si>
  <si>
    <t>12137</t>
  </si>
  <si>
    <t>387</t>
  </si>
  <si>
    <t>383</t>
  </si>
  <si>
    <t>395</t>
  </si>
  <si>
    <t>на 10 000 человек населения</t>
  </si>
  <si>
    <t>83,8</t>
  </si>
  <si>
    <t>78,9</t>
  </si>
  <si>
    <t>78,4</t>
  </si>
  <si>
    <t>39,2</t>
  </si>
  <si>
    <t>38,2</t>
  </si>
  <si>
    <t>38,8</t>
  </si>
  <si>
    <t>Численность среднего медицинского персонала, человек:</t>
  </si>
  <si>
    <t>16608</t>
  </si>
  <si>
    <t>17142</t>
  </si>
  <si>
    <t>17445</t>
  </si>
  <si>
    <t>860</t>
  </si>
  <si>
    <t>861</t>
  </si>
  <si>
    <t>868</t>
  </si>
  <si>
    <t>110,8</t>
  </si>
  <si>
    <t>112,5</t>
  </si>
  <si>
    <t>112,7</t>
  </si>
  <si>
    <t>87,0</t>
  </si>
  <si>
    <t>85,9</t>
  </si>
  <si>
    <t>85,4</t>
  </si>
  <si>
    <t>Число больничных организаций</t>
  </si>
  <si>
    <t>68</t>
  </si>
  <si>
    <t>71</t>
  </si>
  <si>
    <t>72</t>
  </si>
  <si>
    <t>2</t>
  </si>
  <si>
    <t>Число больничных коек круглосуточных 
стационаров:</t>
  </si>
  <si>
    <t>всего, тыс.</t>
  </si>
  <si>
    <t>16,3</t>
  </si>
  <si>
    <t>16,7</t>
  </si>
  <si>
    <t>18,3</t>
  </si>
  <si>
    <t>0,7</t>
  </si>
  <si>
    <t>109,0</t>
  </si>
  <si>
    <t>109,9</t>
  </si>
  <si>
    <t>117,9</t>
  </si>
  <si>
    <t>68,1</t>
  </si>
  <si>
    <t>69,2</t>
  </si>
  <si>
    <t>70,2</t>
  </si>
  <si>
    <t>Число амбулаторно-поликлинических организаций</t>
  </si>
  <si>
    <t>175</t>
  </si>
  <si>
    <t>182</t>
  </si>
  <si>
    <t>193</t>
  </si>
  <si>
    <t>6</t>
  </si>
  <si>
    <t>7</t>
  </si>
  <si>
    <t>Мощность амбулаторно-поликлинических организаций, посещений в смену:</t>
  </si>
  <si>
    <t>44,8</t>
  </si>
  <si>
    <t>45,8</t>
  </si>
  <si>
    <t>1,8</t>
  </si>
  <si>
    <t>1,7</t>
  </si>
  <si>
    <t>299,1</t>
  </si>
  <si>
    <t>300,3</t>
  </si>
  <si>
    <t>273,8</t>
  </si>
  <si>
    <t>153,5</t>
  </si>
  <si>
    <t>176,1</t>
  </si>
  <si>
    <t>165,7</t>
  </si>
  <si>
    <t xml:space="preserve">Число зарегистрированных преступлений </t>
  </si>
  <si>
    <t>36337</t>
  </si>
  <si>
    <t>32744</t>
  </si>
  <si>
    <t>31472</t>
  </si>
  <si>
    <t>1485</t>
  </si>
  <si>
    <t>1264</t>
  </si>
  <si>
    <t>1130</t>
  </si>
  <si>
    <t>Выявлено лиц, совершивших преступления, человек</t>
  </si>
  <si>
    <t>9582</t>
  </si>
  <si>
    <t>8951</t>
  </si>
  <si>
    <t>8772</t>
  </si>
  <si>
    <t>740</t>
  </si>
  <si>
    <t>625</t>
  </si>
  <si>
    <t>583</t>
  </si>
  <si>
    <t>ОСНОВНЫЕ ФОНДЫ</t>
  </si>
  <si>
    <t>Наличие основных фондов организаций3);4) 
(на конец года), млн. руб.</t>
  </si>
  <si>
    <t>654322,3</t>
  </si>
  <si>
    <t>705154,6</t>
  </si>
  <si>
    <t>784628,0</t>
  </si>
  <si>
    <t>6630,5</t>
  </si>
  <si>
    <t>6827,3</t>
  </si>
  <si>
    <t>7498,4</t>
  </si>
  <si>
    <t>Ввод в действие основных фондов3), млн. руб.</t>
  </si>
  <si>
    <t>66416,4</t>
  </si>
  <si>
    <t>76171,7</t>
  </si>
  <si>
    <t>89813,0</t>
  </si>
  <si>
    <t>514,8</t>
  </si>
  <si>
    <t>797,9</t>
  </si>
  <si>
    <t>714,0</t>
  </si>
  <si>
    <t>Степень износа основных фондов (на конец года)5), процентов</t>
  </si>
  <si>
    <t>41,5</t>
  </si>
  <si>
    <t>42,5</t>
  </si>
  <si>
    <t>40,5</t>
  </si>
  <si>
    <t>40,2</t>
  </si>
  <si>
    <t>43,6</t>
  </si>
  <si>
    <t>46,7</t>
  </si>
  <si>
    <t>Удельный вес полностью изношенных основных фондов в общем объеме основных фондов5), 
в процентах</t>
  </si>
  <si>
    <t>4,3</t>
  </si>
  <si>
    <t>15,0</t>
  </si>
  <si>
    <t>6,8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</si>
  <si>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</si>
  <si>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</si>
  <si>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182284</t>
  </si>
  <si>
    <t>169825</t>
  </si>
  <si>
    <t>164152</t>
  </si>
  <si>
    <t>6129</t>
  </si>
  <si>
    <t>6124</t>
  </si>
  <si>
    <t>5746</t>
  </si>
  <si>
    <t>ДОБЫЧА ПОЛЕЗНЫХ ИСКОПАЕМЫХ, ОБРАБАТЫВАЮЩИЕ ПРОИЗВОДСТВА, 
ПРОИЗВОДСТВО И РАСПРЕДЕЛЕНИЕ ЭЛЕКТРОЭНЕРГИИ, ГАЗА И ВОДЫ2)</t>
  </si>
  <si>
    <t>Число действующих организаций по видам деятельности 
(на конец года):</t>
  </si>
  <si>
    <t>добыча полезных ископаемых</t>
  </si>
  <si>
    <t>обрабатывающие производства</t>
  </si>
  <si>
    <t>производство и распределение электроэнергии, 
газа и воды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</si>
  <si>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</si>
  <si>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СТРОИТЕЛЬСТВО</t>
  </si>
  <si>
    <t>Объем работ, выполненных по виду деятельности «Строительство»2) (в фактически действовавших ценах), 
млн. руб.</t>
  </si>
  <si>
    <t>Ввод в действие объектов социально-культурного 
назначения:</t>
  </si>
  <si>
    <t>жилые дома, тыс. м2 общей площади</t>
  </si>
  <si>
    <t>квартиры (включая квартиры в общежитиях)</t>
  </si>
  <si>
    <t>дошкольные образовательные учреждения, мест</t>
  </si>
  <si>
    <t>ТОРГОВЛЯ2)</t>
  </si>
  <si>
    <t>Оборот розничной торговли (в фактически действовавших ценах), млн. руб.</t>
  </si>
  <si>
    <t>Индекс физического объема оборота розничной торговли,
в процентах к предыдущему году</t>
  </si>
  <si>
    <t>Оборот общественного питания (в фактически действовавших ценах), млн. руб.</t>
  </si>
  <si>
    <t>Индекс физического объема оборота общественного питания,  в процентах к предыдущему году</t>
  </si>
  <si>
    <t>ИНВЕСТИЦИИ2)</t>
  </si>
  <si>
    <t>Инвестиции в основной капитал (в фактически действовавших ценах), млн. руб.</t>
  </si>
  <si>
    <t>Удельный вес инвестиций в основной капитал, финансируемых за счет бюджетных средств, 
в общем объеме инвестиций, процентов</t>
  </si>
  <si>
    <t>в том числе за счет:</t>
  </si>
  <si>
    <t>федерального бюджета</t>
  </si>
  <si>
    <t>бюджета субъекта Российской Федерации</t>
  </si>
  <si>
    <t xml:space="preserve">
1) Мужчины 16-59 лет, женщины 16-54 года.
2) По организациям, не относящимся к субъектам малого предпринимательства.
3) По полной учетной стоимости; по коммерческим, без субъектов малого предпринимательства, и некоммерческим организациям.
4) С учетом переоценки, проведенной на конец года коммерческими организациями (без субъектов малого предпринимательства).
5) По коммерческим организациям, без субъектов малого предпринимательства.
6)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законом от 29.11.2007 № 282-ФЗ «Об официальном статистическом учете и системе государственной статистики в Российской Федерации» (п.5 ст.4, ч.1 ст.9).</t>
  </si>
  <si>
    <t>-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</si>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</sst>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49" workbookViewId="0">
      <selection activeCell="K66" sqref="K66"/>
    </sheetView>
  </sheetViews>
  <sheetFormatPr defaultRowHeight="15" x14ac:dyDescent="0.25"/>
  <cols>
    <col min="3" max="5" width="9.5703125" bestFit="1" customWidth="1"/>
    <col min="6" max="8" width="9.28515625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</row>
    <row r="9" spans="1:8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</row>
    <row r="10" spans="1:8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</row>
    <row r="11" spans="1:8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2" spans="1:8" x14ac:dyDescent="0.25">
      <c r="A12" s="1">
        <v>10</v>
      </c>
      <c r="B12" t="s">
        <v>49</v>
      </c>
      <c r="C12" t="s">
        <v>50</v>
      </c>
      <c r="D12" t="s">
        <v>50</v>
      </c>
      <c r="E12" t="s">
        <v>51</v>
      </c>
      <c r="F12" t="s">
        <v>52</v>
      </c>
      <c r="G12" t="s">
        <v>53</v>
      </c>
      <c r="H12" t="s">
        <v>44</v>
      </c>
    </row>
    <row r="13" spans="1:8" x14ac:dyDescent="0.25">
      <c r="A13" s="1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</row>
    <row r="14" spans="1:8" x14ac:dyDescent="0.25">
      <c r="A14" s="1">
        <v>12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67</v>
      </c>
    </row>
    <row r="15" spans="1:8" x14ac:dyDescent="0.25">
      <c r="A15" s="1">
        <v>13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</row>
    <row r="16" spans="1:8" x14ac:dyDescent="0.25">
      <c r="A16" s="1">
        <v>14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48</v>
      </c>
      <c r="H16" t="s">
        <v>74</v>
      </c>
    </row>
    <row r="17" spans="1:8" x14ac:dyDescent="0.25">
      <c r="A17" s="1">
        <v>15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  <c r="G17" t="s">
        <v>80</v>
      </c>
      <c r="H17" t="s">
        <v>81</v>
      </c>
    </row>
    <row r="18" spans="1:8" x14ac:dyDescent="0.25">
      <c r="A18" s="1">
        <v>16</v>
      </c>
      <c r="B18" t="s">
        <v>82</v>
      </c>
      <c r="C18" t="s">
        <v>83</v>
      </c>
      <c r="D18" t="s">
        <v>84</v>
      </c>
      <c r="E18" t="s">
        <v>85</v>
      </c>
      <c r="F18" t="s">
        <v>79</v>
      </c>
      <c r="G18" t="s">
        <v>86</v>
      </c>
      <c r="H18" t="s">
        <v>87</v>
      </c>
    </row>
    <row r="19" spans="1:8" x14ac:dyDescent="0.25">
      <c r="A19" s="1">
        <v>17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</row>
    <row r="20" spans="1:8" x14ac:dyDescent="0.25">
      <c r="A20" s="1">
        <v>18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  <c r="G20" t="s">
        <v>94</v>
      </c>
      <c r="H20" t="s">
        <v>95</v>
      </c>
    </row>
    <row r="21" spans="1:8" x14ac:dyDescent="0.25">
      <c r="A21" s="1">
        <v>19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</row>
    <row r="22" spans="1:8" x14ac:dyDescent="0.25">
      <c r="A22" s="1">
        <v>20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</row>
    <row r="23" spans="1:8" x14ac:dyDescent="0.25">
      <c r="A23" s="1">
        <v>21</v>
      </c>
      <c r="B23" t="s">
        <v>110</v>
      </c>
      <c r="C23" t="s">
        <v>111</v>
      </c>
      <c r="D23" t="s">
        <v>112</v>
      </c>
      <c r="E23" t="s">
        <v>113</v>
      </c>
      <c r="F23" t="s">
        <v>114</v>
      </c>
      <c r="G23" t="s">
        <v>115</v>
      </c>
      <c r="H23" t="s">
        <v>116</v>
      </c>
    </row>
    <row r="24" spans="1:8" x14ac:dyDescent="0.25">
      <c r="A24" s="1">
        <v>22</v>
      </c>
      <c r="B24" t="s">
        <v>117</v>
      </c>
      <c r="C24" t="s">
        <v>118</v>
      </c>
      <c r="D24" t="s">
        <v>119</v>
      </c>
      <c r="E24" t="s">
        <v>120</v>
      </c>
      <c r="F24" t="s">
        <v>121</v>
      </c>
      <c r="G24" t="s">
        <v>121</v>
      </c>
      <c r="H24" t="s">
        <v>121</v>
      </c>
    </row>
    <row r="25" spans="1:8" x14ac:dyDescent="0.25">
      <c r="A25" s="1">
        <v>23</v>
      </c>
      <c r="B25" t="s">
        <v>122</v>
      </c>
    </row>
    <row r="26" spans="1:8" x14ac:dyDescent="0.25">
      <c r="A26" s="1">
        <v>24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G26" t="s">
        <v>128</v>
      </c>
      <c r="H26" t="s">
        <v>129</v>
      </c>
    </row>
    <row r="27" spans="1:8" x14ac:dyDescent="0.25">
      <c r="A27" s="1">
        <v>25</v>
      </c>
      <c r="B27" t="s">
        <v>130</v>
      </c>
      <c r="C27" t="s">
        <v>131</v>
      </c>
      <c r="D27" t="s">
        <v>132</v>
      </c>
      <c r="E27" t="s">
        <v>133</v>
      </c>
      <c r="F27" t="s">
        <v>134</v>
      </c>
      <c r="G27" t="s">
        <v>135</v>
      </c>
      <c r="H27" t="s">
        <v>136</v>
      </c>
    </row>
    <row r="28" spans="1:8" x14ac:dyDescent="0.25">
      <c r="A28" s="1">
        <v>26</v>
      </c>
      <c r="B28" t="s">
        <v>137</v>
      </c>
    </row>
    <row r="29" spans="1:8" x14ac:dyDescent="0.25">
      <c r="A29" s="1">
        <v>27</v>
      </c>
      <c r="B29" t="s">
        <v>138</v>
      </c>
      <c r="C29" t="s">
        <v>139</v>
      </c>
      <c r="D29" t="s">
        <v>140</v>
      </c>
      <c r="E29" t="s">
        <v>141</v>
      </c>
      <c r="F29" t="s">
        <v>142</v>
      </c>
      <c r="G29" t="s">
        <v>143</v>
      </c>
      <c r="H29" t="s">
        <v>144</v>
      </c>
    </row>
    <row r="30" spans="1:8" x14ac:dyDescent="0.25">
      <c r="A30" s="1">
        <v>28</v>
      </c>
      <c r="B30" t="s">
        <v>145</v>
      </c>
      <c r="C30" t="s">
        <v>146</v>
      </c>
      <c r="D30" t="s">
        <v>147</v>
      </c>
      <c r="E30" t="s">
        <v>148</v>
      </c>
      <c r="F30" t="s">
        <v>149</v>
      </c>
      <c r="G30" t="s">
        <v>150</v>
      </c>
      <c r="H30" t="s">
        <v>151</v>
      </c>
    </row>
    <row r="31" spans="1:8" x14ac:dyDescent="0.25">
      <c r="A31" s="1">
        <v>29</v>
      </c>
      <c r="B31" t="s">
        <v>152</v>
      </c>
    </row>
    <row r="32" spans="1:8" x14ac:dyDescent="0.25">
      <c r="A32" s="1">
        <v>30</v>
      </c>
      <c r="B32" t="s">
        <v>138</v>
      </c>
      <c r="C32" t="s">
        <v>153</v>
      </c>
      <c r="D32" t="s">
        <v>154</v>
      </c>
      <c r="E32" t="s">
        <v>155</v>
      </c>
      <c r="F32" t="s">
        <v>156</v>
      </c>
      <c r="G32" t="s">
        <v>157</v>
      </c>
      <c r="H32" t="s">
        <v>158</v>
      </c>
    </row>
    <row r="33" spans="1:8" x14ac:dyDescent="0.25">
      <c r="A33" s="1">
        <v>31</v>
      </c>
      <c r="B33" t="s">
        <v>145</v>
      </c>
      <c r="C33" t="s">
        <v>159</v>
      </c>
      <c r="D33" t="s">
        <v>160</v>
      </c>
      <c r="E33" t="s">
        <v>161</v>
      </c>
      <c r="F33" t="s">
        <v>162</v>
      </c>
      <c r="G33" t="s">
        <v>163</v>
      </c>
      <c r="H33" t="s">
        <v>164</v>
      </c>
    </row>
    <row r="34" spans="1:8" x14ac:dyDescent="0.25">
      <c r="A34" s="1">
        <v>32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  <c r="G34" t="s">
        <v>169</v>
      </c>
      <c r="H34" t="s">
        <v>169</v>
      </c>
    </row>
    <row r="35" spans="1:8" x14ac:dyDescent="0.25">
      <c r="A35" s="1">
        <v>33</v>
      </c>
      <c r="B35" t="s">
        <v>170</v>
      </c>
    </row>
    <row r="36" spans="1:8" x14ac:dyDescent="0.25">
      <c r="A36" s="1">
        <v>34</v>
      </c>
      <c r="B36" t="s">
        <v>171</v>
      </c>
      <c r="C36" t="s">
        <v>172</v>
      </c>
      <c r="D36" t="s">
        <v>173</v>
      </c>
      <c r="E36" t="s">
        <v>174</v>
      </c>
      <c r="F36" t="s">
        <v>175</v>
      </c>
      <c r="G36" t="s">
        <v>175</v>
      </c>
      <c r="H36" t="s">
        <v>175</v>
      </c>
    </row>
    <row r="37" spans="1:8" x14ac:dyDescent="0.25">
      <c r="A37" s="1">
        <v>35</v>
      </c>
      <c r="B37" t="s">
        <v>145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181</v>
      </c>
    </row>
    <row r="38" spans="1:8" x14ac:dyDescent="0.25">
      <c r="A38" s="1">
        <v>36</v>
      </c>
      <c r="B38" t="s">
        <v>182</v>
      </c>
      <c r="C38" t="s">
        <v>183</v>
      </c>
      <c r="D38" t="s">
        <v>184</v>
      </c>
      <c r="E38" t="s">
        <v>185</v>
      </c>
      <c r="F38" t="s">
        <v>186</v>
      </c>
      <c r="G38" t="s">
        <v>187</v>
      </c>
      <c r="H38" t="s">
        <v>186</v>
      </c>
    </row>
    <row r="39" spans="1:8" x14ac:dyDescent="0.25">
      <c r="A39" s="1">
        <v>37</v>
      </c>
      <c r="B39" t="s">
        <v>188</v>
      </c>
    </row>
    <row r="40" spans="1:8" x14ac:dyDescent="0.25">
      <c r="A40" s="1">
        <v>38</v>
      </c>
      <c r="B40" t="s">
        <v>171</v>
      </c>
      <c r="C40" t="s">
        <v>189</v>
      </c>
      <c r="D40" t="s">
        <v>190</v>
      </c>
      <c r="E40" t="s">
        <v>131</v>
      </c>
      <c r="F40" t="s">
        <v>57</v>
      </c>
      <c r="G40" t="s">
        <v>191</v>
      </c>
      <c r="H40" t="s">
        <v>192</v>
      </c>
    </row>
    <row r="41" spans="1:8" x14ac:dyDescent="0.25">
      <c r="A41" s="1">
        <v>39</v>
      </c>
      <c r="B41" t="s">
        <v>145</v>
      </c>
      <c r="C41" t="s">
        <v>193</v>
      </c>
      <c r="D41" t="s">
        <v>194</v>
      </c>
      <c r="E41" t="s">
        <v>195</v>
      </c>
      <c r="F41" t="s">
        <v>196</v>
      </c>
      <c r="G41" t="s">
        <v>197</v>
      </c>
      <c r="H41" t="s">
        <v>198</v>
      </c>
    </row>
    <row r="42" spans="1:8" x14ac:dyDescent="0.25">
      <c r="A42" s="1">
        <v>40</v>
      </c>
      <c r="B42" t="s">
        <v>199</v>
      </c>
      <c r="C42" t="s">
        <v>200</v>
      </c>
      <c r="D42" t="s">
        <v>201</v>
      </c>
      <c r="E42" t="s">
        <v>202</v>
      </c>
      <c r="F42" t="s">
        <v>203</v>
      </c>
      <c r="G42" t="s">
        <v>204</v>
      </c>
      <c r="H42" t="s">
        <v>205</v>
      </c>
    </row>
    <row r="43" spans="1:8" x14ac:dyDescent="0.25">
      <c r="A43" s="1">
        <v>41</v>
      </c>
      <c r="B43" t="s">
        <v>206</v>
      </c>
      <c r="C43" t="s">
        <v>207</v>
      </c>
      <c r="D43" t="s">
        <v>208</v>
      </c>
      <c r="E43" t="s">
        <v>209</v>
      </c>
      <c r="F43" t="s">
        <v>210</v>
      </c>
      <c r="G43" t="s">
        <v>211</v>
      </c>
      <c r="H43" t="s">
        <v>212</v>
      </c>
    </row>
    <row r="44" spans="1:8" x14ac:dyDescent="0.25">
      <c r="A44" s="1">
        <v>42</v>
      </c>
      <c r="B44" t="s">
        <v>213</v>
      </c>
      <c r="C44" t="s">
        <v>213</v>
      </c>
      <c r="D44" t="s">
        <v>213</v>
      </c>
      <c r="E44" t="s">
        <v>213</v>
      </c>
      <c r="F44" t="s">
        <v>213</v>
      </c>
      <c r="G44" t="s">
        <v>213</v>
      </c>
      <c r="H44" t="s">
        <v>213</v>
      </c>
    </row>
    <row r="45" spans="1:8" x14ac:dyDescent="0.25">
      <c r="A45" s="1">
        <v>43</v>
      </c>
      <c r="B45" t="s">
        <v>214</v>
      </c>
      <c r="C45" t="s">
        <v>215</v>
      </c>
      <c r="D45" t="s">
        <v>216</v>
      </c>
      <c r="E45" t="s">
        <v>217</v>
      </c>
      <c r="F45" t="s">
        <v>218</v>
      </c>
      <c r="G45" t="s">
        <v>219</v>
      </c>
      <c r="H45" t="s">
        <v>220</v>
      </c>
    </row>
    <row r="46" spans="1:8" x14ac:dyDescent="0.25">
      <c r="A46" s="1">
        <v>44</v>
      </c>
      <c r="B46" t="s">
        <v>221</v>
      </c>
      <c r="C46" t="s">
        <v>222</v>
      </c>
      <c r="D46" t="s">
        <v>223</v>
      </c>
      <c r="E46" t="s">
        <v>224</v>
      </c>
      <c r="F46" t="s">
        <v>225</v>
      </c>
      <c r="G46" t="s">
        <v>226</v>
      </c>
      <c r="H46" t="s">
        <v>227</v>
      </c>
    </row>
    <row r="47" spans="1:8" x14ac:dyDescent="0.25">
      <c r="A47" s="1">
        <v>45</v>
      </c>
      <c r="B47" t="s">
        <v>228</v>
      </c>
      <c r="C47" t="s">
        <v>229</v>
      </c>
      <c r="D47" t="s">
        <v>230</v>
      </c>
      <c r="E47" t="s">
        <v>231</v>
      </c>
      <c r="F47" t="s">
        <v>232</v>
      </c>
      <c r="G47" t="s">
        <v>233</v>
      </c>
      <c r="H47" t="s">
        <v>234</v>
      </c>
    </row>
    <row r="48" spans="1:8" x14ac:dyDescent="0.25">
      <c r="A48" s="1">
        <v>46</v>
      </c>
      <c r="B48" t="s">
        <v>235</v>
      </c>
      <c r="C48" t="s">
        <v>51</v>
      </c>
      <c r="D48" t="s">
        <v>48</v>
      </c>
      <c r="E48" t="s">
        <v>236</v>
      </c>
      <c r="F48" t="s">
        <v>48</v>
      </c>
      <c r="G48" t="s">
        <v>237</v>
      </c>
      <c r="H48" t="s">
        <v>238</v>
      </c>
    </row>
    <row r="49" spans="1:8" x14ac:dyDescent="0.25">
      <c r="A49" s="1">
        <v>47</v>
      </c>
      <c r="B49" t="s">
        <v>239</v>
      </c>
      <c r="C49" t="s">
        <v>239</v>
      </c>
      <c r="D49" t="s">
        <v>239</v>
      </c>
      <c r="E49" t="s">
        <v>239</v>
      </c>
      <c r="F49" t="s">
        <v>239</v>
      </c>
      <c r="G49" t="s">
        <v>239</v>
      </c>
      <c r="H49" t="s">
        <v>239</v>
      </c>
    </row>
    <row r="50" spans="1:8" x14ac:dyDescent="0.25">
      <c r="A50" s="1">
        <v>48</v>
      </c>
      <c r="B50" t="s">
        <v>240</v>
      </c>
      <c r="C50" t="s">
        <v>241</v>
      </c>
      <c r="D50" t="s">
        <v>242</v>
      </c>
      <c r="E50" t="s">
        <v>243</v>
      </c>
      <c r="F50" t="s">
        <v>244</v>
      </c>
      <c r="G50" t="s">
        <v>245</v>
      </c>
      <c r="H50" t="s">
        <v>246</v>
      </c>
    </row>
    <row r="51" spans="1:8" x14ac:dyDescent="0.25">
      <c r="A51" s="1">
        <v>49</v>
      </c>
      <c r="B51" t="s">
        <v>247</v>
      </c>
    </row>
    <row r="52" spans="1:8" x14ac:dyDescent="0.25">
      <c r="A52" s="2">
        <f>A51+1</f>
        <v>50</v>
      </c>
      <c r="B52" t="s">
        <v>248</v>
      </c>
      <c r="C52" s="3"/>
      <c r="D52" s="3"/>
      <c r="E52" s="3"/>
      <c r="F52" s="3"/>
      <c r="G52" s="3"/>
      <c r="H52" s="4"/>
    </row>
    <row r="53" spans="1:8" x14ac:dyDescent="0.25">
      <c r="A53" s="2">
        <f t="shared" ref="A53:A80" si="0">A52+1</f>
        <v>51</v>
      </c>
      <c r="B53" t="s">
        <v>249</v>
      </c>
      <c r="C53" s="6">
        <v>6</v>
      </c>
      <c r="D53" s="6">
        <v>7</v>
      </c>
      <c r="E53" s="6">
        <v>7</v>
      </c>
      <c r="F53" s="6" t="s">
        <v>271</v>
      </c>
      <c r="G53" s="6" t="s">
        <v>271</v>
      </c>
      <c r="H53" s="7" t="s">
        <v>271</v>
      </c>
    </row>
    <row r="54" spans="1:8" x14ac:dyDescent="0.25">
      <c r="A54" s="2">
        <f t="shared" si="0"/>
        <v>52</v>
      </c>
      <c r="B54" t="s">
        <v>250</v>
      </c>
      <c r="C54" s="6">
        <v>759</v>
      </c>
      <c r="D54" s="6">
        <v>737</v>
      </c>
      <c r="E54" s="6">
        <v>779</v>
      </c>
      <c r="F54" s="6">
        <v>70</v>
      </c>
      <c r="G54" s="6">
        <v>65</v>
      </c>
      <c r="H54" s="7">
        <v>66</v>
      </c>
    </row>
    <row r="55" spans="1:8" x14ac:dyDescent="0.25">
      <c r="A55" s="2">
        <f t="shared" si="0"/>
        <v>53</v>
      </c>
      <c r="B55" t="s">
        <v>251</v>
      </c>
      <c r="C55" s="6">
        <v>269</v>
      </c>
      <c r="D55" s="6">
        <v>251</v>
      </c>
      <c r="E55" s="6">
        <v>151</v>
      </c>
      <c r="F55" s="6">
        <v>11</v>
      </c>
      <c r="G55" s="6">
        <v>9</v>
      </c>
      <c r="H55" s="7">
        <v>14</v>
      </c>
    </row>
    <row r="56" spans="1:8" x14ac:dyDescent="0.25">
      <c r="A56" s="2">
        <f t="shared" si="0"/>
        <v>54</v>
      </c>
      <c r="B56" t="s">
        <v>252</v>
      </c>
      <c r="C56" s="6"/>
      <c r="D56" s="6"/>
      <c r="E56" s="6"/>
      <c r="F56" s="6"/>
      <c r="G56" s="6"/>
      <c r="H56" s="7"/>
    </row>
    <row r="57" spans="1:8" x14ac:dyDescent="0.25">
      <c r="A57" s="2">
        <f t="shared" si="0"/>
        <v>55</v>
      </c>
      <c r="B57" t="s">
        <v>249</v>
      </c>
      <c r="C57" s="6" t="s">
        <v>272</v>
      </c>
      <c r="D57" s="6" t="s">
        <v>272</v>
      </c>
      <c r="E57" s="6" t="s">
        <v>272</v>
      </c>
      <c r="F57" s="6" t="s">
        <v>271</v>
      </c>
      <c r="G57" s="6" t="s">
        <v>271</v>
      </c>
      <c r="H57" s="7" t="s">
        <v>271</v>
      </c>
    </row>
    <row r="58" spans="1:8" x14ac:dyDescent="0.25">
      <c r="A58" s="2">
        <f t="shared" si="0"/>
        <v>56</v>
      </c>
      <c r="B58" t="s">
        <v>250</v>
      </c>
      <c r="C58" s="6">
        <v>132464.9</v>
      </c>
      <c r="D58" s="6">
        <v>151575.20000000001</v>
      </c>
      <c r="E58" s="6">
        <v>166776.70000000001</v>
      </c>
      <c r="F58" s="6">
        <v>5588.6</v>
      </c>
      <c r="G58" s="6">
        <v>6610.5</v>
      </c>
      <c r="H58" s="7">
        <v>6789.6</v>
      </c>
    </row>
    <row r="59" spans="1:8" x14ac:dyDescent="0.25">
      <c r="A59" s="2">
        <f t="shared" si="0"/>
        <v>57</v>
      </c>
      <c r="B59" t="s">
        <v>251</v>
      </c>
      <c r="C59" s="6">
        <v>52605.3</v>
      </c>
      <c r="D59" s="6">
        <v>50701.2</v>
      </c>
      <c r="E59" s="6">
        <v>50961.7</v>
      </c>
      <c r="F59" s="6">
        <v>967.1</v>
      </c>
      <c r="G59" s="6">
        <v>984.6</v>
      </c>
      <c r="H59" s="7">
        <v>1209.8</v>
      </c>
    </row>
    <row r="60" spans="1:8" x14ac:dyDescent="0.25">
      <c r="A60" s="2">
        <f t="shared" si="0"/>
        <v>58</v>
      </c>
      <c r="B60" t="s">
        <v>253</v>
      </c>
      <c r="C60" s="5"/>
      <c r="D60" s="5"/>
      <c r="E60" s="5"/>
      <c r="F60" s="5"/>
      <c r="G60" s="5"/>
      <c r="H60" s="5"/>
    </row>
    <row r="61" spans="1:8" x14ac:dyDescent="0.25">
      <c r="A61" s="2">
        <f t="shared" si="0"/>
        <v>59</v>
      </c>
      <c r="B61" t="s">
        <v>254</v>
      </c>
      <c r="C61" s="6">
        <v>18733.900000000001</v>
      </c>
      <c r="D61" s="6">
        <v>18364.3</v>
      </c>
      <c r="E61" s="6">
        <v>18540.599999999999</v>
      </c>
      <c r="F61" s="6">
        <v>431.7</v>
      </c>
      <c r="G61" s="6">
        <v>631.9</v>
      </c>
      <c r="H61" s="7">
        <v>1166.3</v>
      </c>
    </row>
    <row r="62" spans="1:8" x14ac:dyDescent="0.25">
      <c r="A62" s="2">
        <f t="shared" si="0"/>
        <v>60</v>
      </c>
      <c r="B62" t="s">
        <v>255</v>
      </c>
      <c r="C62" s="6"/>
      <c r="D62" s="6"/>
      <c r="E62" s="6"/>
      <c r="F62" s="6"/>
      <c r="G62" s="6"/>
      <c r="H62" s="7"/>
    </row>
    <row r="63" spans="1:8" x14ac:dyDescent="0.25">
      <c r="A63" s="2">
        <f t="shared" si="0"/>
        <v>61</v>
      </c>
      <c r="B63" t="s">
        <v>256</v>
      </c>
      <c r="C63" s="6">
        <v>1029.8</v>
      </c>
      <c r="D63" s="6">
        <v>1114.8</v>
      </c>
      <c r="E63" s="6">
        <v>1179.5999999999999</v>
      </c>
      <c r="F63" s="6">
        <v>84.2</v>
      </c>
      <c r="G63" s="6">
        <v>76.8</v>
      </c>
      <c r="H63" s="7">
        <v>91.2</v>
      </c>
    </row>
    <row r="64" spans="1:8" x14ac:dyDescent="0.25">
      <c r="A64" s="2">
        <f t="shared" si="0"/>
        <v>62</v>
      </c>
      <c r="B64" t="s">
        <v>257</v>
      </c>
      <c r="C64" s="6">
        <v>17878</v>
      </c>
      <c r="D64" s="6">
        <v>18894</v>
      </c>
      <c r="E64" s="6">
        <v>21509</v>
      </c>
      <c r="F64" s="6">
        <v>1221</v>
      </c>
      <c r="G64" s="6">
        <v>1405</v>
      </c>
      <c r="H64" s="7">
        <v>1250</v>
      </c>
    </row>
    <row r="65" spans="1:8" x14ac:dyDescent="0.25">
      <c r="A65" s="2">
        <f t="shared" si="0"/>
        <v>63</v>
      </c>
      <c r="B65" t="s">
        <v>258</v>
      </c>
      <c r="C65" s="6">
        <v>1332</v>
      </c>
      <c r="D65" s="6">
        <v>2541</v>
      </c>
      <c r="E65" s="6">
        <v>3232</v>
      </c>
      <c r="F65" s="6">
        <v>65</v>
      </c>
      <c r="G65" s="6" t="s">
        <v>271</v>
      </c>
      <c r="H65" s="7">
        <v>100</v>
      </c>
    </row>
    <row r="66" spans="1:8" x14ac:dyDescent="0.25">
      <c r="A66" s="2">
        <f t="shared" si="0"/>
        <v>64</v>
      </c>
      <c r="C66" s="6"/>
      <c r="D66" s="6"/>
      <c r="E66" s="6"/>
      <c r="F66" s="6"/>
      <c r="G66" s="6"/>
      <c r="H66" s="7"/>
    </row>
    <row r="67" spans="1:8" x14ac:dyDescent="0.25">
      <c r="A67" s="2">
        <f t="shared" si="0"/>
        <v>65</v>
      </c>
      <c r="C67" s="6"/>
      <c r="D67" s="6"/>
      <c r="E67" s="6"/>
      <c r="F67" s="6"/>
      <c r="G67" s="6"/>
      <c r="H67" s="7"/>
    </row>
    <row r="68" spans="1:8" x14ac:dyDescent="0.25">
      <c r="A68" s="2">
        <f t="shared" si="0"/>
        <v>66</v>
      </c>
      <c r="C68" s="6"/>
      <c r="D68" s="6"/>
      <c r="E68" s="6"/>
      <c r="F68" s="6"/>
      <c r="G68" s="6"/>
      <c r="H68" s="7"/>
    </row>
    <row r="69" spans="1:8" x14ac:dyDescent="0.25">
      <c r="A69" s="2">
        <f t="shared" si="0"/>
        <v>67</v>
      </c>
      <c r="B69" t="s">
        <v>259</v>
      </c>
      <c r="C69" s="5"/>
      <c r="D69" s="5"/>
      <c r="E69" s="5"/>
      <c r="F69" s="5"/>
      <c r="G69" s="5"/>
      <c r="H69" s="5"/>
    </row>
    <row r="70" spans="1:8" x14ac:dyDescent="0.25">
      <c r="A70" s="2">
        <f t="shared" si="0"/>
        <v>68</v>
      </c>
      <c r="B70" t="s">
        <v>260</v>
      </c>
      <c r="C70" s="6">
        <v>115530.7</v>
      </c>
      <c r="D70" s="6">
        <v>146818.9</v>
      </c>
      <c r="E70" s="6">
        <v>162333.1</v>
      </c>
      <c r="F70" s="6">
        <v>1645.9</v>
      </c>
      <c r="G70" s="6">
        <v>2131</v>
      </c>
      <c r="H70" s="7">
        <v>2529.1</v>
      </c>
    </row>
    <row r="71" spans="1:8" x14ac:dyDescent="0.25">
      <c r="A71" s="2">
        <f t="shared" si="0"/>
        <v>69</v>
      </c>
      <c r="B71" t="s">
        <v>261</v>
      </c>
      <c r="C71" s="6">
        <v>119.4</v>
      </c>
      <c r="D71" s="6">
        <v>113.9</v>
      </c>
      <c r="E71" s="6">
        <v>106</v>
      </c>
      <c r="F71" s="6">
        <v>105.6</v>
      </c>
      <c r="G71" s="6">
        <v>127.5</v>
      </c>
      <c r="H71" s="7">
        <v>111.5</v>
      </c>
    </row>
    <row r="72" spans="1:8" x14ac:dyDescent="0.25">
      <c r="A72" s="2">
        <f t="shared" si="0"/>
        <v>70</v>
      </c>
      <c r="B72" t="s">
        <v>262</v>
      </c>
      <c r="C72" s="6">
        <v>2330.3000000000002</v>
      </c>
      <c r="D72" s="6">
        <v>2750.3</v>
      </c>
      <c r="E72" s="6">
        <v>3111.4</v>
      </c>
      <c r="F72" s="6">
        <v>96.1</v>
      </c>
      <c r="G72" s="6">
        <v>107.7</v>
      </c>
      <c r="H72" s="7">
        <v>100</v>
      </c>
    </row>
    <row r="73" spans="1:8" x14ac:dyDescent="0.25">
      <c r="A73" s="2">
        <f t="shared" si="0"/>
        <v>71</v>
      </c>
      <c r="B73" t="s">
        <v>263</v>
      </c>
      <c r="C73" s="6">
        <v>123.9</v>
      </c>
      <c r="D73" s="6">
        <v>129.9</v>
      </c>
      <c r="E73" s="6">
        <v>110.8</v>
      </c>
      <c r="F73" s="6">
        <v>106.9</v>
      </c>
      <c r="G73" s="6">
        <v>102.9</v>
      </c>
      <c r="H73" s="7">
        <v>85.1</v>
      </c>
    </row>
    <row r="74" spans="1:8" x14ac:dyDescent="0.25">
      <c r="A74" s="2">
        <f t="shared" si="0"/>
        <v>72</v>
      </c>
      <c r="B74" t="s">
        <v>264</v>
      </c>
      <c r="C74" s="5"/>
      <c r="D74" s="5"/>
      <c r="E74" s="5"/>
      <c r="F74" s="5"/>
      <c r="G74" s="5"/>
      <c r="H74" s="5"/>
    </row>
    <row r="75" spans="1:8" x14ac:dyDescent="0.25">
      <c r="A75" s="2">
        <f t="shared" si="0"/>
        <v>73</v>
      </c>
      <c r="B75" t="s">
        <v>265</v>
      </c>
      <c r="C75" s="6">
        <v>69696.600000000006</v>
      </c>
      <c r="D75" s="6">
        <v>83699.399999999994</v>
      </c>
      <c r="E75" s="6">
        <v>90504</v>
      </c>
      <c r="F75" s="6">
        <v>492.6</v>
      </c>
      <c r="G75" s="6">
        <v>598</v>
      </c>
      <c r="H75" s="7">
        <v>725.4</v>
      </c>
    </row>
    <row r="76" spans="1:8" x14ac:dyDescent="0.25">
      <c r="A76" s="2">
        <f t="shared" si="0"/>
        <v>74</v>
      </c>
      <c r="B76" t="s">
        <v>266</v>
      </c>
      <c r="C76" s="6">
        <v>31.5</v>
      </c>
      <c r="D76" s="6">
        <v>31.2</v>
      </c>
      <c r="E76" s="6">
        <v>25.3</v>
      </c>
      <c r="F76" s="6">
        <v>19</v>
      </c>
      <c r="G76" s="6">
        <v>27.3</v>
      </c>
      <c r="H76" s="7">
        <v>54.2</v>
      </c>
    </row>
    <row r="77" spans="1:8" x14ac:dyDescent="0.25">
      <c r="A77" s="2">
        <f t="shared" si="0"/>
        <v>75</v>
      </c>
      <c r="B77" t="s">
        <v>267</v>
      </c>
      <c r="C77" s="6"/>
      <c r="D77" s="6"/>
      <c r="E77" s="6"/>
      <c r="F77" s="6"/>
      <c r="G77" s="6"/>
      <c r="H77" s="7"/>
    </row>
    <row r="78" spans="1:8" x14ac:dyDescent="0.25">
      <c r="A78" s="2">
        <f t="shared" si="0"/>
        <v>76</v>
      </c>
      <c r="B78" t="s">
        <v>268</v>
      </c>
      <c r="C78" s="6">
        <v>18.399999999999999</v>
      </c>
      <c r="D78" s="6">
        <v>16.7</v>
      </c>
      <c r="E78" s="6">
        <v>11.4</v>
      </c>
      <c r="F78" s="6">
        <v>9.1999999999999993</v>
      </c>
      <c r="G78" s="6">
        <v>4.0999999999999996</v>
      </c>
      <c r="H78" s="7">
        <v>1.5</v>
      </c>
    </row>
    <row r="79" spans="1:8" x14ac:dyDescent="0.25">
      <c r="A79" s="2">
        <f t="shared" si="0"/>
        <v>77</v>
      </c>
      <c r="B79" t="s">
        <v>269</v>
      </c>
      <c r="C79" s="6">
        <v>7.6</v>
      </c>
      <c r="D79" s="6">
        <v>10.5</v>
      </c>
      <c r="E79" s="6">
        <v>8.8000000000000007</v>
      </c>
      <c r="F79" s="6">
        <v>6.4</v>
      </c>
      <c r="G79" s="6">
        <v>21.6</v>
      </c>
      <c r="H79" s="7">
        <v>42.1</v>
      </c>
    </row>
    <row r="80" spans="1:8" x14ac:dyDescent="0.25">
      <c r="A80" s="2">
        <f t="shared" si="0"/>
        <v>78</v>
      </c>
      <c r="B80" t="s">
        <v>270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2024-04-08T11:45:46Z</dcterms:created>
  <dcterms:modified xsi:type="dcterms:W3CDTF">2024-04-08T11:48:00Z</dcterms:modified>
</cp:coreProperties>
</file>