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flow vs outflo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<sst xmlns="http://schemas.openxmlformats.org/spreadsheetml/2006/main" count="27" uniqueCount="23">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</sst>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tabSelected="1" workbookViewId="0">
      <selection activeCell="Q13" sqref="Q13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>
        <v>49.107514783180036</v>
      </c>
      <c r="J5" s="3">
        <v>134.86327642810241</v>
      </c>
      <c r="T5" s="4" t="s">
        <v>6</v>
      </c>
      <c r="U5" s="3">
        <v>7.264204461305554E-2</v>
      </c>
      <c r="V5" s="3">
        <v>4.3228887583462737E-2</v>
      </c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>
        <v>50.554845597897497</v>
      </c>
      <c r="J6" s="3">
        <v>123.0757255416941</v>
      </c>
      <c r="T6" s="4" t="s">
        <v>7</v>
      </c>
      <c r="U6" s="3">
        <v>2.3959803898603488E-2</v>
      </c>
      <c r="V6" s="3">
        <v>2.2335104771984231E-2</v>
      </c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>
        <v>48.654090013140603</v>
      </c>
      <c r="J7" s="3">
        <v>135.27359816152341</v>
      </c>
      <c r="T7" s="4" t="s">
        <v>8</v>
      </c>
      <c r="U7" s="3">
        <v>3.0713954342486818E-2</v>
      </c>
      <c r="V7" s="3">
        <v>2.1039464967986778E-2</v>
      </c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>
        <v>49.627365308804201</v>
      </c>
      <c r="J8" s="3">
        <v>125.99711096520021</v>
      </c>
      <c r="T8" s="4" t="s">
        <v>9</v>
      </c>
      <c r="U8" s="3">
        <v>4.1310512307749833E-2</v>
      </c>
      <c r="V8" s="3">
        <v>2.3781856316733581E-2</v>
      </c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>
        <v>48.927728318002643</v>
      </c>
      <c r="J9" s="3">
        <v>138.24500328299411</v>
      </c>
      <c r="T9" s="4" t="s">
        <v>10</v>
      </c>
      <c r="U9" s="3">
        <v>2.50271954690078E-2</v>
      </c>
      <c r="V9" s="3">
        <v>2.041841529479135E-2</v>
      </c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>
        <v>48.651634362680703</v>
      </c>
      <c r="J10" s="3">
        <v>134.3482928430729</v>
      </c>
      <c r="T10" s="4" t="s">
        <v>11</v>
      </c>
      <c r="U10" s="3">
        <v>3.2559662622431623E-2</v>
      </c>
      <c r="V10" s="3">
        <v>2.0004175196979369E-2</v>
      </c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>
        <v>49.041788764783192</v>
      </c>
      <c r="J11" s="3">
        <v>132.26923177938281</v>
      </c>
      <c r="T11" s="4" t="s">
        <v>12</v>
      </c>
      <c r="U11" s="3">
        <v>2.8778870087341559E-2</v>
      </c>
      <c r="V11" s="3">
        <v>2.3124409737101729E-2</v>
      </c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>
        <v>49.250502628120913</v>
      </c>
      <c r="J12" s="3">
        <v>129.73158240315169</v>
      </c>
      <c r="T12" s="4" t="s">
        <v>13</v>
      </c>
      <c r="U12" s="3">
        <v>3.3758353821812428E-2</v>
      </c>
      <c r="V12" s="3">
        <v>2.6200225173465919E-2</v>
      </c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>
        <v>49.046299277266748</v>
      </c>
      <c r="J13" s="3">
        <v>129.8178529218647</v>
      </c>
      <c r="T13" s="4" t="s">
        <v>14</v>
      </c>
      <c r="U13" s="3">
        <v>3.630465788219895E-2</v>
      </c>
      <c r="V13" s="3">
        <v>3.412223027818112E-2</v>
      </c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>
        <v>49.094467805519074</v>
      </c>
      <c r="J14" s="3">
        <v>134.1822849638871</v>
      </c>
      <c r="T14" s="4" t="s">
        <v>15</v>
      </c>
      <c r="U14" s="3">
        <v>3.2049118946302912E-2</v>
      </c>
      <c r="V14" s="3">
        <v>2.4055004729948749E-2</v>
      </c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>
        <v>48.926227003942181</v>
      </c>
      <c r="J15" s="3">
        <v>137.6171240971766</v>
      </c>
      <c r="T15" s="4" t="s">
        <v>16</v>
      </c>
      <c r="U15" s="3">
        <v>5.1219637959036432E-2</v>
      </c>
      <c r="V15" s="3">
        <v>3.070318151419011E-2</v>
      </c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>
        <v>49.395703022339028</v>
      </c>
      <c r="J16" s="3">
        <v>127.99036769533819</v>
      </c>
      <c r="T16" s="4" t="s">
        <v>17</v>
      </c>
      <c r="U16" s="3">
        <v>2.5651447166123019E-2</v>
      </c>
      <c r="V16" s="3">
        <v>1.7905581965411942E-2</v>
      </c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>
        <v>49.763996386333773</v>
      </c>
      <c r="J17" s="3">
        <v>128.32789231779381</v>
      </c>
      <c r="T17" s="4" t="s">
        <v>18</v>
      </c>
      <c r="U17" s="3">
        <v>2.2056501146619889E-2</v>
      </c>
      <c r="V17" s="3">
        <v>3.007034027024013E-2</v>
      </c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>
        <v>48.699416885676733</v>
      </c>
      <c r="J18" s="3">
        <v>134.98290873276429</v>
      </c>
      <c r="T18" s="5" t="s">
        <v>19</v>
      </c>
      <c r="U18" s="3">
        <v>0.54396823973722963</v>
      </c>
      <c r="V18" s="3">
        <v>0.66301112219952218</v>
      </c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>
        <v>49.095188896189242</v>
      </c>
      <c r="J19" s="3">
        <v>131.88846355876561</v>
      </c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>
        <v>48.815519053876478</v>
      </c>
      <c r="J20" s="3">
        <v>135.44868023637559</v>
      </c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>
        <v>49.258170170827867</v>
      </c>
      <c r="J21" s="3">
        <v>133.01843072882471</v>
      </c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>
        <v>49.621047963206308</v>
      </c>
      <c r="J22" s="3">
        <v>124.82533158240319</v>
      </c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>
        <v>48.883204664914587</v>
      </c>
      <c r="J23" s="3">
        <v>132.30447800393961</v>
      </c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>
        <v>49.000320302233924</v>
      </c>
      <c r="J24" s="3">
        <v>136.79925147734741</v>
      </c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>
        <v>48.75316852825231</v>
      </c>
      <c r="J25" s="3">
        <v>134.29581746552859</v>
      </c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>
        <v>48.708023981603162</v>
      </c>
      <c r="J26" s="3">
        <v>132.77170059093899</v>
      </c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>
        <v>49.079160643889637</v>
      </c>
      <c r="J27" s="3">
        <v>133.99273801707159</v>
      </c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>
        <v>48.982261826544033</v>
      </c>
      <c r="J28" s="3">
        <v>132.50115561391991</v>
      </c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>
        <v>49.14489980289094</v>
      </c>
      <c r="J29" s="3">
        <v>130.50247537754441</v>
      </c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>
        <v>49.319745400788428</v>
      </c>
      <c r="J30" s="3">
        <v>126.5260801050558</v>
      </c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>
        <v>49.640870565046008</v>
      </c>
      <c r="J31" s="3">
        <v>131.92577150361129</v>
      </c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>
        <v>49.272973061760872</v>
      </c>
      <c r="J32" s="3">
        <v>129.34402495075511</v>
      </c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>
        <v>49.180390932982931</v>
      </c>
      <c r="J33" s="3">
        <v>131.37582403151669</v>
      </c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>
        <v>49.422370236530881</v>
      </c>
      <c r="J34" s="3">
        <v>126.6851608667105</v>
      </c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>
        <v>49.41876806833114</v>
      </c>
      <c r="J35" s="3">
        <v>132.82137229152991</v>
      </c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>
        <v>49.2398308147175</v>
      </c>
      <c r="J36" s="3">
        <v>129.7779120157584</v>
      </c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>
        <v>48.896750985545353</v>
      </c>
      <c r="J37" s="3">
        <v>131.60900853578471</v>
      </c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>
        <v>49.303677726675438</v>
      </c>
      <c r="J38" s="3">
        <v>132.68440577806959</v>
      </c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>
        <v>49.610489487516453</v>
      </c>
      <c r="J39" s="3">
        <v>130.7044648719633</v>
      </c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>
        <v>48.79650788436269</v>
      </c>
      <c r="J40" s="3">
        <v>134.17644780039399</v>
      </c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>
        <v>48.90187417871222</v>
      </c>
      <c r="J41" s="3">
        <v>131.31228496388709</v>
      </c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>
        <v>49.314324901445481</v>
      </c>
      <c r="J42" s="3">
        <v>132.79242941562711</v>
      </c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>
        <v>49.614702693823943</v>
      </c>
      <c r="J43" s="3">
        <v>127.8573670387394</v>
      </c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>
        <v>49.215839356110394</v>
      </c>
      <c r="J44" s="3">
        <v>130.07438608010511</v>
      </c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>
        <v>49.18753120893561</v>
      </c>
      <c r="J45" s="3">
        <v>132.05296126066969</v>
      </c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>
        <v>49.421499671484902</v>
      </c>
      <c r="J46" s="3">
        <v>131.9430006565988</v>
      </c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>
        <v>48.908999671484899</v>
      </c>
      <c r="J47" s="3">
        <v>132.56378857518061</v>
      </c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>
        <v>48.781440538764798</v>
      </c>
      <c r="J48" s="3">
        <v>136.28294812869339</v>
      </c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>
        <v>49.355044349540087</v>
      </c>
      <c r="J49" s="3">
        <v>131.36881812212741</v>
      </c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>
        <v>49.44378613666229</v>
      </c>
      <c r="J50" s="3">
        <v>128.86957321076821</v>
      </c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>
        <v>49.5478876478318</v>
      </c>
      <c r="J51" s="3">
        <v>133.60972422849639</v>
      </c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>
        <v>48.569850525624183</v>
      </c>
      <c r="J52" s="3">
        <v>139.34747209455031</v>
      </c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>
        <v>49.02106110381078</v>
      </c>
      <c r="J53" s="3">
        <v>134.91424162836509</v>
      </c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>
        <v>49.477261826544009</v>
      </c>
      <c r="J54" s="3">
        <v>134.77992120814179</v>
      </c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>
        <f>AVERAGE(I5:I54)</f>
        <v>49.178920499342986</v>
      </c>
      <c r="J56" s="3">
        <f>AVERAGE(J5:J54)</f>
        <v>132.00940328299413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>
        <f>_xlfn.STDEV.S(I5:I54)</f>
        <v>0.36279063201212752</v>
      </c>
      <c r="J57" s="3">
        <f>_xlfn.STDEV.S(J5:J54)</f>
        <v>3.3977007201729066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inflow vs 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2024-09-13T11:26:10Z</dcterms:modified>
</cp:coreProperties>
</file>