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S57" i="1"/>
  <c r="T56" i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O57" i="1"/>
  <c r="O56" i="1"/>
  <c r="N56" i="1"/>
  <c r="N57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/>
  <c r="J56" i="1"/>
  <c r="I57" i="1"/>
  <c r="I56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<sst xmlns="http://schemas.openxmlformats.org/spreadsheetml/2006/main" count="20" uniqueCount="8">
  <si>
    <t>train (MAE)</t>
  </si>
  <si>
    <t>test (MAE)</t>
  </si>
  <si>
    <t>avg</t>
  </si>
  <si>
    <t>SD</t>
  </si>
  <si>
    <t>Random Forest-100 (superdataset-10.csv)</t>
  </si>
  <si>
    <t>Random Forest-100 (superdataset-11.csv)</t>
  </si>
  <si>
    <t>Random Forest-100 (superdataset-12.csv)</t>
  </si>
  <si>
    <t>Random Forest-100 (superdataset-13.csv)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</si>
</sst>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abSelected="1" workbookViewId="0">
      <selection activeCell="T17" sqref="T17"/>
    </sheetView>
  </sheetViews>
  <sheetFormatPr defaultRowHeight="15" x14ac:dyDescent="0.25"/>
  <cols>
    <col min="4" max="4" width="14.42578125" customWidth="1"/>
    <col min="5" max="5" width="14.140625" customWidth="1"/>
    <col min="9" max="9" width="13.5703125" customWidth="1"/>
    <col min="10" max="10" width="14.28515625" customWidth="1"/>
    <col min="14" max="14" width="16" customWidth="1"/>
    <col min="15" max="15" width="14.5703125" customWidth="1"/>
    <col min="19" max="19" width="14.5703125" customWidth="1"/>
    <col min="20" max="20" width="14.7109375" customWidth="1"/>
  </cols>
  <sheetData>
    <row r="3" spans="3:20" x14ac:dyDescent="0.25">
      <c r="C3" s="1" t="s">
        <v>4</v>
      </c>
      <c r="E3" s="1"/>
      <c r="H3" s="1" t="s">
        <v>5</v>
      </c>
      <c r="J3" s="1"/>
      <c r="M3" s="1" t="s">
        <v>6</v>
      </c>
      <c r="O3" s="1"/>
      <c r="R3" s="1" t="s">
        <v>7</v>
      </c>
      <c r="T3" s="1"/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101.71779753265569</v>
      </c>
      <c r="E5" s="3">
        <v>312.32055609284242</v>
      </c>
      <c r="H5" s="2">
        <v>1</v>
      </c>
      <c r="I5" s="3">
        <v>103.33917029511341</v>
      </c>
      <c r="J5" s="3">
        <v>291.33735976789092</v>
      </c>
      <c r="M5" s="2">
        <v>1</v>
      </c>
      <c r="N5" s="3">
        <v>107.3767948717945</v>
      </c>
      <c r="O5" s="3">
        <v>263.16823500967041</v>
      </c>
      <c r="R5" s="2">
        <v>1</v>
      </c>
      <c r="S5" s="3"/>
      <c r="T5" s="3"/>
    </row>
    <row r="6" spans="3:20" x14ac:dyDescent="0.25">
      <c r="C6" s="2">
        <f>C5+1</f>
        <v>2</v>
      </c>
      <c r="D6" s="3">
        <v>106.29364054184779</v>
      </c>
      <c r="E6" s="3">
        <v>254.65876692456399</v>
      </c>
      <c r="H6" s="2">
        <f>H5+1</f>
        <v>2</v>
      </c>
      <c r="I6" s="3">
        <v>103.2342404450892</v>
      </c>
      <c r="J6" s="3">
        <v>287.42223887814242</v>
      </c>
      <c r="M6" s="2">
        <f>M5+1</f>
        <v>2</v>
      </c>
      <c r="N6" s="3">
        <v>103.9961901306238</v>
      </c>
      <c r="O6" s="3">
        <v>308.98518375241702</v>
      </c>
      <c r="R6" s="2">
        <f>R5+1</f>
        <v>2</v>
      </c>
      <c r="S6" s="3"/>
      <c r="T6" s="3"/>
    </row>
    <row r="7" spans="3:20" x14ac:dyDescent="0.25">
      <c r="C7" s="2">
        <f t="shared" ref="C7:C54" si="0">C6+1</f>
        <v>3</v>
      </c>
      <c r="D7" s="3">
        <v>100.0424262215769</v>
      </c>
      <c r="E7" s="3">
        <v>294.50657156673037</v>
      </c>
      <c r="H7" s="2">
        <f t="shared" ref="H7:H54" si="1">H6+1</f>
        <v>3</v>
      </c>
      <c r="I7" s="3">
        <v>106.7087808417994</v>
      </c>
      <c r="J7" s="3">
        <v>265.17763056092758</v>
      </c>
      <c r="M7" s="2">
        <f t="shared" ref="M7:M54" si="2">M6+1</f>
        <v>3</v>
      </c>
      <c r="N7" s="3">
        <v>105.21026487663249</v>
      </c>
      <c r="O7" s="3">
        <v>273.41595744680768</v>
      </c>
      <c r="R7" s="2">
        <f t="shared" ref="R7:R54" si="3">R6+1</f>
        <v>3</v>
      </c>
      <c r="S7" s="3"/>
      <c r="T7" s="3"/>
    </row>
    <row r="8" spans="3:20" x14ac:dyDescent="0.25">
      <c r="C8" s="2">
        <f t="shared" si="0"/>
        <v>4</v>
      </c>
      <c r="D8" s="3">
        <v>103.1314477503625</v>
      </c>
      <c r="E8" s="3">
        <v>292.04425048355819</v>
      </c>
      <c r="H8" s="2">
        <f t="shared" si="1"/>
        <v>4</v>
      </c>
      <c r="I8" s="3">
        <v>103.4929874213833</v>
      </c>
      <c r="J8" s="3">
        <v>275.21029013539572</v>
      </c>
      <c r="M8" s="2">
        <f t="shared" si="2"/>
        <v>4</v>
      </c>
      <c r="N8" s="3">
        <v>105.82911223996101</v>
      </c>
      <c r="O8" s="3">
        <v>287.33444874274579</v>
      </c>
      <c r="R8" s="2">
        <f t="shared" si="3"/>
        <v>4</v>
      </c>
      <c r="S8" s="3"/>
      <c r="T8" s="3"/>
    </row>
    <row r="9" spans="3:20" x14ac:dyDescent="0.25">
      <c r="C9" s="2">
        <f t="shared" si="0"/>
        <v>5</v>
      </c>
      <c r="D9" s="3">
        <v>102.88792936623101</v>
      </c>
      <c r="E9" s="3">
        <v>270.38690038684638</v>
      </c>
      <c r="H9" s="2">
        <f t="shared" si="1"/>
        <v>5</v>
      </c>
      <c r="I9" s="3">
        <v>103.7085510401545</v>
      </c>
      <c r="J9" s="3">
        <v>309.39573984526032</v>
      </c>
      <c r="M9" s="2">
        <f t="shared" si="2"/>
        <v>5</v>
      </c>
      <c r="N9" s="3">
        <v>106.37773826802101</v>
      </c>
      <c r="O9" s="3">
        <v>276.67321083172072</v>
      </c>
      <c r="R9" s="2">
        <f t="shared" si="3"/>
        <v>5</v>
      </c>
      <c r="S9" s="3"/>
      <c r="T9" s="3"/>
    </row>
    <row r="10" spans="3:20" x14ac:dyDescent="0.25">
      <c r="C10" s="2">
        <f t="shared" si="0"/>
        <v>6</v>
      </c>
      <c r="D10" s="3">
        <v>103.4555164489595</v>
      </c>
      <c r="E10" s="3">
        <v>273.82233075435119</v>
      </c>
      <c r="H10" s="2">
        <f t="shared" si="1"/>
        <v>6</v>
      </c>
      <c r="I10" s="3">
        <v>107.968676826318</v>
      </c>
      <c r="J10" s="3">
        <v>261.7416392649896</v>
      </c>
      <c r="M10" s="2">
        <f t="shared" si="2"/>
        <v>6</v>
      </c>
      <c r="N10" s="3">
        <v>110.1779946782774</v>
      </c>
      <c r="O10" s="3">
        <v>232.34365087040541</v>
      </c>
      <c r="R10" s="2">
        <f t="shared" si="3"/>
        <v>6</v>
      </c>
      <c r="S10" s="3"/>
      <c r="T10" s="3"/>
    </row>
    <row r="11" spans="3:20" x14ac:dyDescent="0.25">
      <c r="C11" s="2">
        <f t="shared" si="0"/>
        <v>7</v>
      </c>
      <c r="D11" s="3">
        <v>104.81107039187199</v>
      </c>
      <c r="E11" s="3">
        <v>264.41158123791018</v>
      </c>
      <c r="H11" s="2">
        <f t="shared" si="1"/>
        <v>7</v>
      </c>
      <c r="I11" s="3">
        <v>103.6542597968067</v>
      </c>
      <c r="J11" s="3">
        <v>285.63451644100508</v>
      </c>
      <c r="M11" s="2">
        <f t="shared" si="2"/>
        <v>7</v>
      </c>
      <c r="N11" s="3">
        <v>106.2021432027089</v>
      </c>
      <c r="O11" s="3">
        <v>265.95573984526033</v>
      </c>
      <c r="R11" s="2">
        <f t="shared" si="3"/>
        <v>7</v>
      </c>
      <c r="S11" s="3"/>
      <c r="T11" s="3"/>
    </row>
    <row r="12" spans="3:20" x14ac:dyDescent="0.25">
      <c r="C12" s="2">
        <f t="shared" si="0"/>
        <v>8</v>
      </c>
      <c r="D12" s="3">
        <v>101.5868190614414</v>
      </c>
      <c r="E12" s="3">
        <v>294.04187137330672</v>
      </c>
      <c r="H12" s="2">
        <f t="shared" si="1"/>
        <v>8</v>
      </c>
      <c r="I12" s="3">
        <v>104.74070512820479</v>
      </c>
      <c r="J12" s="3">
        <v>269.75672147001848</v>
      </c>
      <c r="M12" s="2">
        <f t="shared" si="2"/>
        <v>8</v>
      </c>
      <c r="N12" s="3">
        <v>107.2859458151908</v>
      </c>
      <c r="O12" s="3">
        <v>294.55427466150792</v>
      </c>
      <c r="R12" s="2">
        <f t="shared" si="3"/>
        <v>8</v>
      </c>
      <c r="S12" s="3"/>
      <c r="T12" s="3"/>
    </row>
    <row r="13" spans="3:20" x14ac:dyDescent="0.25">
      <c r="C13" s="2">
        <f t="shared" si="0"/>
        <v>9</v>
      </c>
      <c r="D13" s="3">
        <v>101.98865868408291</v>
      </c>
      <c r="E13" s="3">
        <v>282.43187620889671</v>
      </c>
      <c r="H13" s="2">
        <f t="shared" si="1"/>
        <v>9</v>
      </c>
      <c r="I13" s="3">
        <v>104.42352564102529</v>
      </c>
      <c r="J13" s="3">
        <v>287.13490328820041</v>
      </c>
      <c r="M13" s="2">
        <f t="shared" si="2"/>
        <v>9</v>
      </c>
      <c r="N13" s="3">
        <v>104.49681785195909</v>
      </c>
      <c r="O13" s="3">
        <v>286.11062862669172</v>
      </c>
      <c r="R13" s="2">
        <f t="shared" si="3"/>
        <v>9</v>
      </c>
      <c r="S13" s="3"/>
      <c r="T13" s="3"/>
    </row>
    <row r="14" spans="3:20" x14ac:dyDescent="0.25">
      <c r="C14" s="2">
        <f t="shared" si="0"/>
        <v>10</v>
      </c>
      <c r="D14" s="3">
        <v>100.49785074987869</v>
      </c>
      <c r="E14" s="3">
        <v>309.71844777562791</v>
      </c>
      <c r="H14" s="2">
        <f t="shared" si="1"/>
        <v>10</v>
      </c>
      <c r="I14" s="3">
        <v>104.2551947266567</v>
      </c>
      <c r="J14" s="3">
        <v>286.7637475822043</v>
      </c>
      <c r="M14" s="2">
        <f t="shared" si="2"/>
        <v>10</v>
      </c>
      <c r="N14" s="3">
        <v>106.90281930333779</v>
      </c>
      <c r="O14" s="3">
        <v>279.83248549322929</v>
      </c>
      <c r="R14" s="2">
        <f t="shared" si="3"/>
        <v>10</v>
      </c>
      <c r="S14" s="3"/>
      <c r="T14" s="3"/>
    </row>
    <row r="15" spans="3:20" x14ac:dyDescent="0.25">
      <c r="C15" s="2">
        <f t="shared" si="0"/>
        <v>11</v>
      </c>
      <c r="D15" s="3">
        <v>102.0599733913882</v>
      </c>
      <c r="E15" s="3">
        <v>278.66631528046332</v>
      </c>
      <c r="H15" s="2">
        <f t="shared" si="1"/>
        <v>11</v>
      </c>
      <c r="I15" s="3">
        <v>105.62047169811289</v>
      </c>
      <c r="J15" s="3">
        <v>271.01127659574388</v>
      </c>
      <c r="M15" s="2">
        <f t="shared" si="2"/>
        <v>11</v>
      </c>
      <c r="N15" s="3">
        <v>104.26868408321209</v>
      </c>
      <c r="O15" s="3">
        <v>282.84857350096632</v>
      </c>
      <c r="R15" s="2">
        <f t="shared" si="3"/>
        <v>11</v>
      </c>
      <c r="S15" s="3"/>
      <c r="T15" s="3"/>
    </row>
    <row r="16" spans="3:20" x14ac:dyDescent="0.25">
      <c r="C16" s="2">
        <f t="shared" si="0"/>
        <v>12</v>
      </c>
      <c r="D16" s="3">
        <v>101.4551971456214</v>
      </c>
      <c r="E16" s="3">
        <v>305.51585589941902</v>
      </c>
      <c r="H16" s="2">
        <f t="shared" si="1"/>
        <v>12</v>
      </c>
      <c r="I16" s="3">
        <v>102.2240578132556</v>
      </c>
      <c r="J16" s="3">
        <v>289.07830270792959</v>
      </c>
      <c r="M16" s="2">
        <f t="shared" si="2"/>
        <v>12</v>
      </c>
      <c r="N16" s="3">
        <v>103.6387360909528</v>
      </c>
      <c r="O16" s="3">
        <v>287.30325435203008</v>
      </c>
      <c r="R16" s="2">
        <f t="shared" si="3"/>
        <v>12</v>
      </c>
      <c r="S16" s="3"/>
      <c r="T16" s="3"/>
    </row>
    <row r="17" spans="3:20" x14ac:dyDescent="0.25">
      <c r="C17" s="2">
        <f t="shared" si="0"/>
        <v>13</v>
      </c>
      <c r="D17" s="3">
        <v>101.38671867440701</v>
      </c>
      <c r="E17" s="3">
        <v>295.74446324951572</v>
      </c>
      <c r="H17" s="2">
        <f t="shared" si="1"/>
        <v>13</v>
      </c>
      <c r="I17" s="3">
        <v>105.73578616352169</v>
      </c>
      <c r="J17" s="3">
        <v>272.8486266924557</v>
      </c>
      <c r="M17" s="2">
        <f t="shared" si="2"/>
        <v>13</v>
      </c>
      <c r="N17" s="3">
        <v>103.2830587808415</v>
      </c>
      <c r="O17" s="3">
        <v>317.92928916827771</v>
      </c>
      <c r="R17" s="2">
        <f t="shared" si="3"/>
        <v>13</v>
      </c>
      <c r="S17" s="3"/>
      <c r="T17" s="3"/>
    </row>
    <row r="18" spans="3:20" x14ac:dyDescent="0.25">
      <c r="C18" s="2">
        <f t="shared" si="0"/>
        <v>14</v>
      </c>
      <c r="D18" s="3">
        <v>100.56753870343459</v>
      </c>
      <c r="E18" s="3">
        <v>296.29833655705909</v>
      </c>
      <c r="H18" s="2">
        <f t="shared" si="1"/>
        <v>14</v>
      </c>
      <c r="I18" s="3">
        <v>104.1674709724235</v>
      </c>
      <c r="J18" s="3">
        <v>275.90771760154661</v>
      </c>
      <c r="M18" s="2">
        <f t="shared" si="2"/>
        <v>14</v>
      </c>
      <c r="N18" s="3">
        <v>106.7507728592159</v>
      </c>
      <c r="O18" s="3">
        <v>283.92850096711709</v>
      </c>
      <c r="R18" s="2">
        <f t="shared" si="3"/>
        <v>14</v>
      </c>
      <c r="S18" s="3"/>
      <c r="T18" s="3"/>
    </row>
    <row r="19" spans="3:20" x14ac:dyDescent="0.25">
      <c r="C19" s="2">
        <f t="shared" si="0"/>
        <v>15</v>
      </c>
      <c r="D19" s="3">
        <v>97.770223754232859</v>
      </c>
      <c r="E19" s="3">
        <v>321.94544970986391</v>
      </c>
      <c r="H19" s="2">
        <f t="shared" si="1"/>
        <v>15</v>
      </c>
      <c r="I19" s="3">
        <v>106.66531325592619</v>
      </c>
      <c r="J19" s="3">
        <v>257.29312379110172</v>
      </c>
      <c r="M19" s="2">
        <f t="shared" si="2"/>
        <v>15</v>
      </c>
      <c r="N19" s="3">
        <v>101.8109579100142</v>
      </c>
      <c r="O19" s="3">
        <v>315.27785783365482</v>
      </c>
      <c r="R19" s="2">
        <f t="shared" si="3"/>
        <v>15</v>
      </c>
      <c r="S19" s="3"/>
      <c r="T19" s="3"/>
    </row>
    <row r="20" spans="3:20" x14ac:dyDescent="0.25">
      <c r="C20" s="2">
        <f t="shared" si="0"/>
        <v>16</v>
      </c>
      <c r="D20" s="3">
        <v>101.1083853410737</v>
      </c>
      <c r="E20" s="3">
        <v>296.53685203094699</v>
      </c>
      <c r="H20" s="2">
        <f t="shared" si="1"/>
        <v>16</v>
      </c>
      <c r="I20" s="3">
        <v>105.0770621673921</v>
      </c>
      <c r="J20" s="3">
        <v>269.57683752417711</v>
      </c>
      <c r="M20" s="2">
        <f t="shared" si="2"/>
        <v>16</v>
      </c>
      <c r="N20" s="3">
        <v>103.98487663280081</v>
      </c>
      <c r="O20" s="3">
        <v>277.03888781431249</v>
      </c>
      <c r="R20" s="2">
        <f t="shared" si="3"/>
        <v>16</v>
      </c>
      <c r="S20" s="3"/>
      <c r="T20" s="3"/>
    </row>
    <row r="21" spans="3:20" x14ac:dyDescent="0.25">
      <c r="C21" s="2">
        <f t="shared" si="0"/>
        <v>17</v>
      </c>
      <c r="D21" s="3">
        <v>101.15871190130591</v>
      </c>
      <c r="E21" s="3">
        <v>293.09066731141121</v>
      </c>
      <c r="H21" s="2">
        <f t="shared" si="1"/>
        <v>17</v>
      </c>
      <c r="I21" s="3">
        <v>103.9270149975807</v>
      </c>
      <c r="J21" s="3">
        <v>271.11316247582118</v>
      </c>
      <c r="M21" s="2">
        <f t="shared" si="2"/>
        <v>17</v>
      </c>
      <c r="N21" s="3">
        <v>106.3650326560229</v>
      </c>
      <c r="O21" s="3">
        <v>263.51261121856788</v>
      </c>
      <c r="R21" s="2">
        <f t="shared" si="3"/>
        <v>17</v>
      </c>
      <c r="S21" s="3"/>
      <c r="T21" s="3"/>
    </row>
    <row r="22" spans="3:20" x14ac:dyDescent="0.25">
      <c r="C22" s="2">
        <f t="shared" si="0"/>
        <v>18</v>
      </c>
      <c r="D22" s="3">
        <v>104.9929378326074</v>
      </c>
      <c r="E22" s="3">
        <v>280.00922147001847</v>
      </c>
      <c r="H22" s="2">
        <f t="shared" si="1"/>
        <v>18</v>
      </c>
      <c r="I22" s="3">
        <v>104.0905345911946</v>
      </c>
      <c r="J22" s="3">
        <v>294.82047388781348</v>
      </c>
      <c r="M22" s="2">
        <f t="shared" si="2"/>
        <v>18</v>
      </c>
      <c r="N22" s="3">
        <v>105.9923234155778</v>
      </c>
      <c r="O22" s="3">
        <v>289.46270309477683</v>
      </c>
      <c r="R22" s="2">
        <f t="shared" si="3"/>
        <v>18</v>
      </c>
      <c r="S22" s="3"/>
      <c r="T22" s="3"/>
    </row>
    <row r="23" spans="3:20" x14ac:dyDescent="0.25">
      <c r="C23" s="2">
        <f t="shared" si="0"/>
        <v>19</v>
      </c>
      <c r="D23" s="3">
        <v>104.58324141267509</v>
      </c>
      <c r="E23" s="3">
        <v>260.61876208897411</v>
      </c>
      <c r="H23" s="2">
        <f t="shared" si="1"/>
        <v>19</v>
      </c>
      <c r="I23" s="3">
        <v>101.69011490082219</v>
      </c>
      <c r="J23" s="3">
        <v>294.57498065763929</v>
      </c>
      <c r="M23" s="2">
        <f t="shared" si="2"/>
        <v>19</v>
      </c>
      <c r="N23" s="3">
        <v>104.73290154813709</v>
      </c>
      <c r="O23" s="3">
        <v>298.42606866537642</v>
      </c>
      <c r="R23" s="2">
        <f t="shared" si="3"/>
        <v>19</v>
      </c>
      <c r="S23" s="3"/>
      <c r="T23" s="3"/>
    </row>
    <row r="24" spans="3:20" x14ac:dyDescent="0.25">
      <c r="C24" s="2">
        <f t="shared" si="0"/>
        <v>20</v>
      </c>
      <c r="D24" s="3">
        <v>98.733102322205781</v>
      </c>
      <c r="E24" s="3">
        <v>307.40374758220418</v>
      </c>
      <c r="H24" s="2">
        <f t="shared" si="1"/>
        <v>20</v>
      </c>
      <c r="I24" s="3">
        <v>103.42047774552459</v>
      </c>
      <c r="J24" s="3">
        <v>292.39652321083088</v>
      </c>
      <c r="M24" s="2">
        <f t="shared" si="2"/>
        <v>20</v>
      </c>
      <c r="N24" s="3">
        <v>103.25519109820971</v>
      </c>
      <c r="O24" s="3">
        <v>297.66118955512491</v>
      </c>
      <c r="R24" s="2">
        <f t="shared" si="3"/>
        <v>20</v>
      </c>
      <c r="S24" s="3"/>
      <c r="T24" s="3"/>
    </row>
    <row r="25" spans="3:20" x14ac:dyDescent="0.25">
      <c r="C25" s="2">
        <f t="shared" si="0"/>
        <v>21</v>
      </c>
      <c r="D25" s="3">
        <v>99.564421867440458</v>
      </c>
      <c r="E25" s="3">
        <v>295.45421663442858</v>
      </c>
      <c r="H25" s="2">
        <f t="shared" si="1"/>
        <v>21</v>
      </c>
      <c r="I25" s="3">
        <v>104.72240566037701</v>
      </c>
      <c r="J25" s="3">
        <v>287.92470986460262</v>
      </c>
      <c r="M25" s="2">
        <f t="shared" si="2"/>
        <v>21</v>
      </c>
      <c r="N25" s="3">
        <v>104.8970077406867</v>
      </c>
      <c r="O25" s="3">
        <v>282.33883945841308</v>
      </c>
      <c r="R25" s="2">
        <f t="shared" si="3"/>
        <v>21</v>
      </c>
      <c r="S25" s="3"/>
      <c r="T25" s="3"/>
    </row>
    <row r="26" spans="3:20" x14ac:dyDescent="0.25">
      <c r="C26" s="2">
        <f t="shared" si="0"/>
        <v>22</v>
      </c>
      <c r="D26" s="3">
        <v>105.5277298016446</v>
      </c>
      <c r="E26" s="3">
        <v>248.4155851063822</v>
      </c>
      <c r="H26" s="2">
        <f t="shared" si="1"/>
        <v>22</v>
      </c>
      <c r="I26" s="3">
        <v>103.09516207063351</v>
      </c>
      <c r="J26" s="3">
        <v>301.24157156673027</v>
      </c>
      <c r="M26" s="2">
        <f t="shared" si="2"/>
        <v>22</v>
      </c>
      <c r="N26" s="3">
        <v>103.7638304305754</v>
      </c>
      <c r="O26" s="3">
        <v>283.67149903288117</v>
      </c>
      <c r="R26" s="2">
        <f t="shared" si="3"/>
        <v>22</v>
      </c>
      <c r="S26" s="3"/>
      <c r="T26" s="3"/>
    </row>
    <row r="27" spans="3:20" x14ac:dyDescent="0.25">
      <c r="C27" s="2">
        <f t="shared" si="0"/>
        <v>23</v>
      </c>
      <c r="D27" s="3">
        <v>102.2984869375904</v>
      </c>
      <c r="E27" s="3">
        <v>295.30028529980581</v>
      </c>
      <c r="H27" s="2">
        <f t="shared" si="1"/>
        <v>23</v>
      </c>
      <c r="I27" s="3">
        <v>104.28720004837901</v>
      </c>
      <c r="J27" s="3">
        <v>298.35047388781351</v>
      </c>
      <c r="M27" s="2">
        <f t="shared" si="2"/>
        <v>23</v>
      </c>
      <c r="N27" s="3">
        <v>103.5331555394288</v>
      </c>
      <c r="O27" s="3">
        <v>303.6760880077361</v>
      </c>
      <c r="R27" s="2">
        <f t="shared" si="3"/>
        <v>23</v>
      </c>
      <c r="S27" s="3"/>
      <c r="T27" s="3"/>
    </row>
    <row r="28" spans="3:20" x14ac:dyDescent="0.25">
      <c r="C28" s="2">
        <f t="shared" si="0"/>
        <v>24</v>
      </c>
      <c r="D28" s="3">
        <v>102.4216134494433</v>
      </c>
      <c r="E28" s="3">
        <v>291.42363636363552</v>
      </c>
      <c r="H28" s="2">
        <f t="shared" si="1"/>
        <v>24</v>
      </c>
      <c r="I28" s="3">
        <v>104.7571903725203</v>
      </c>
      <c r="J28" s="3">
        <v>294.21959381044411</v>
      </c>
      <c r="M28" s="2">
        <f t="shared" si="2"/>
        <v>24</v>
      </c>
      <c r="N28" s="3">
        <v>107.9670222544748</v>
      </c>
      <c r="O28" s="3">
        <v>272.28766441005718</v>
      </c>
      <c r="R28" s="2">
        <f t="shared" si="3"/>
        <v>24</v>
      </c>
      <c r="S28" s="3"/>
      <c r="T28" s="3"/>
    </row>
    <row r="29" spans="3:20" x14ac:dyDescent="0.25">
      <c r="C29" s="2">
        <f t="shared" si="0"/>
        <v>25</v>
      </c>
      <c r="D29" s="3">
        <v>100.6118347847118</v>
      </c>
      <c r="E29" s="3">
        <v>303.70321566731059</v>
      </c>
      <c r="H29" s="2">
        <f t="shared" si="1"/>
        <v>25</v>
      </c>
      <c r="I29" s="3">
        <v>105.6352104499271</v>
      </c>
      <c r="J29" s="3">
        <v>261.35097678916748</v>
      </c>
      <c r="M29" s="2">
        <f t="shared" si="2"/>
        <v>25</v>
      </c>
      <c r="N29" s="3">
        <v>105.23941823899339</v>
      </c>
      <c r="O29" s="3">
        <v>294.6469535783358</v>
      </c>
      <c r="R29" s="2">
        <f t="shared" si="3"/>
        <v>25</v>
      </c>
      <c r="S29" s="3"/>
      <c r="T29" s="3"/>
    </row>
    <row r="30" spans="3:20" x14ac:dyDescent="0.25">
      <c r="C30" s="2">
        <f t="shared" si="0"/>
        <v>26</v>
      </c>
      <c r="D30" s="3">
        <v>101.5771020803093</v>
      </c>
      <c r="E30" s="3">
        <v>299.24269342359679</v>
      </c>
      <c r="H30" s="2">
        <f t="shared" si="1"/>
        <v>26</v>
      </c>
      <c r="I30" s="3">
        <v>105.51058176100599</v>
      </c>
      <c r="J30" s="3">
        <v>283.50336557059882</v>
      </c>
      <c r="M30" s="2">
        <f t="shared" si="2"/>
        <v>26</v>
      </c>
      <c r="N30" s="3">
        <v>108.18436018384099</v>
      </c>
      <c r="O30" s="3">
        <v>272.6700435203087</v>
      </c>
      <c r="R30" s="2">
        <f t="shared" si="3"/>
        <v>26</v>
      </c>
      <c r="S30" s="3"/>
      <c r="T30" s="3"/>
    </row>
    <row r="31" spans="3:20" x14ac:dyDescent="0.25">
      <c r="C31" s="2">
        <f t="shared" si="0"/>
        <v>27</v>
      </c>
      <c r="D31" s="3">
        <v>103.9284155781322</v>
      </c>
      <c r="E31" s="3">
        <v>272.11380560928347</v>
      </c>
      <c r="H31" s="2">
        <f t="shared" si="1"/>
        <v>27</v>
      </c>
      <c r="I31" s="3">
        <v>103.42625786163489</v>
      </c>
      <c r="J31" s="3">
        <v>289.02388297872261</v>
      </c>
      <c r="M31" s="2">
        <f t="shared" si="2"/>
        <v>27</v>
      </c>
      <c r="N31" s="3">
        <v>105.28175374939489</v>
      </c>
      <c r="O31" s="3">
        <v>271.76751450676898</v>
      </c>
      <c r="R31" s="2">
        <f t="shared" si="3"/>
        <v>27</v>
      </c>
      <c r="S31" s="3"/>
      <c r="T31" s="3"/>
    </row>
    <row r="32" spans="3:20" x14ac:dyDescent="0.25">
      <c r="C32" s="2">
        <f t="shared" si="0"/>
        <v>28</v>
      </c>
      <c r="D32" s="3">
        <v>100.8060800677307</v>
      </c>
      <c r="E32" s="3">
        <v>308.2597485493223</v>
      </c>
      <c r="H32" s="2">
        <f t="shared" si="1"/>
        <v>28</v>
      </c>
      <c r="I32" s="3">
        <v>104.50952588292181</v>
      </c>
      <c r="J32" s="3">
        <v>295.07449709864528</v>
      </c>
      <c r="M32" s="2">
        <f t="shared" si="2"/>
        <v>28</v>
      </c>
      <c r="N32" s="3">
        <v>105.41104862118981</v>
      </c>
      <c r="O32" s="3">
        <v>278.71871373307459</v>
      </c>
      <c r="R32" s="2">
        <f t="shared" si="3"/>
        <v>28</v>
      </c>
      <c r="S32" s="3"/>
      <c r="T32" s="3"/>
    </row>
    <row r="33" spans="3:20" x14ac:dyDescent="0.25">
      <c r="C33" s="2">
        <f t="shared" si="0"/>
        <v>29</v>
      </c>
      <c r="D33" s="3">
        <v>104.6495609579097</v>
      </c>
      <c r="E33" s="3">
        <v>268.47896518375171</v>
      </c>
      <c r="H33" s="2">
        <f t="shared" si="1"/>
        <v>29</v>
      </c>
      <c r="I33" s="3">
        <v>106.1680720851472</v>
      </c>
      <c r="J33" s="3">
        <v>249.67743230174011</v>
      </c>
      <c r="M33" s="2">
        <f t="shared" si="2"/>
        <v>29</v>
      </c>
      <c r="N33" s="3">
        <v>105.6928072085144</v>
      </c>
      <c r="O33" s="3">
        <v>283.54942456479608</v>
      </c>
      <c r="R33" s="2">
        <f t="shared" si="3"/>
        <v>29</v>
      </c>
      <c r="S33" s="3"/>
      <c r="T33" s="3"/>
    </row>
    <row r="34" spans="3:20" x14ac:dyDescent="0.25">
      <c r="C34" s="2">
        <f t="shared" si="0"/>
        <v>30</v>
      </c>
      <c r="D34" s="3">
        <v>100.8267960812769</v>
      </c>
      <c r="E34" s="3">
        <v>292.16146034816171</v>
      </c>
      <c r="H34" s="2">
        <f t="shared" si="1"/>
        <v>30</v>
      </c>
      <c r="I34" s="3">
        <v>104.3139900822445</v>
      </c>
      <c r="J34" s="3">
        <v>285.31301740812302</v>
      </c>
      <c r="M34" s="2">
        <f t="shared" si="2"/>
        <v>30</v>
      </c>
      <c r="N34" s="3">
        <v>106.1145597484274</v>
      </c>
      <c r="O34" s="3">
        <v>290.24460348162393</v>
      </c>
      <c r="R34" s="2">
        <f t="shared" si="3"/>
        <v>30</v>
      </c>
      <c r="S34" s="3"/>
      <c r="T34" s="3"/>
    </row>
    <row r="35" spans="3:20" x14ac:dyDescent="0.25">
      <c r="C35" s="2">
        <f t="shared" si="0"/>
        <v>31</v>
      </c>
      <c r="D35" s="3">
        <v>103.9571371552972</v>
      </c>
      <c r="E35" s="3">
        <v>295.66354932301658</v>
      </c>
      <c r="H35" s="2">
        <f t="shared" si="1"/>
        <v>31</v>
      </c>
      <c r="I35" s="3">
        <v>105.1388909046925</v>
      </c>
      <c r="J35" s="3">
        <v>277.21365570599528</v>
      </c>
      <c r="M35" s="2">
        <f t="shared" si="2"/>
        <v>31</v>
      </c>
      <c r="N35" s="3">
        <v>106.33048137397159</v>
      </c>
      <c r="O35" s="3">
        <v>287.87925048355822</v>
      </c>
      <c r="R35" s="2">
        <f t="shared" si="3"/>
        <v>31</v>
      </c>
      <c r="S35" s="3"/>
      <c r="T35" s="3"/>
    </row>
    <row r="36" spans="3:20" x14ac:dyDescent="0.25">
      <c r="C36" s="2">
        <f t="shared" si="0"/>
        <v>32</v>
      </c>
      <c r="D36" s="3">
        <v>103.8965336236088</v>
      </c>
      <c r="E36" s="3">
        <v>274.40330754351947</v>
      </c>
      <c r="H36" s="2">
        <f t="shared" si="1"/>
        <v>32</v>
      </c>
      <c r="I36" s="3">
        <v>106.62778422835</v>
      </c>
      <c r="J36" s="3">
        <v>256.41816247582119</v>
      </c>
      <c r="M36" s="2">
        <f t="shared" si="2"/>
        <v>32</v>
      </c>
      <c r="N36" s="3">
        <v>106.9850302370582</v>
      </c>
      <c r="O36" s="3">
        <v>276.30514023210759</v>
      </c>
      <c r="R36" s="2">
        <f t="shared" si="3"/>
        <v>32</v>
      </c>
      <c r="S36" s="3"/>
      <c r="T36" s="3"/>
    </row>
    <row r="37" spans="3:20" x14ac:dyDescent="0.25">
      <c r="C37" s="2">
        <f t="shared" si="0"/>
        <v>33</v>
      </c>
      <c r="D37" s="3">
        <v>103.52573899371041</v>
      </c>
      <c r="E37" s="3">
        <v>253.42706479690449</v>
      </c>
      <c r="H37" s="2">
        <f t="shared" si="1"/>
        <v>33</v>
      </c>
      <c r="I37" s="3">
        <v>104.4387868892111</v>
      </c>
      <c r="J37" s="3">
        <v>278.68490812379031</v>
      </c>
      <c r="M37" s="2">
        <f t="shared" si="2"/>
        <v>33</v>
      </c>
      <c r="N37" s="3">
        <v>108.4757402031927</v>
      </c>
      <c r="O37" s="3">
        <v>258.91448259187541</v>
      </c>
      <c r="R37" s="2">
        <f t="shared" si="3"/>
        <v>33</v>
      </c>
      <c r="S37" s="3"/>
      <c r="T37" s="3"/>
    </row>
    <row r="38" spans="3:20" x14ac:dyDescent="0.25">
      <c r="C38" s="2">
        <f t="shared" si="0"/>
        <v>34</v>
      </c>
      <c r="D38" s="3">
        <v>101.75720609579071</v>
      </c>
      <c r="E38" s="3">
        <v>298.5840957446801</v>
      </c>
      <c r="H38" s="2">
        <f t="shared" si="1"/>
        <v>34</v>
      </c>
      <c r="I38" s="3">
        <v>104.25354862118979</v>
      </c>
      <c r="J38" s="3">
        <v>287.62773694390631</v>
      </c>
      <c r="M38" s="2">
        <f t="shared" si="2"/>
        <v>34</v>
      </c>
      <c r="N38" s="3">
        <v>103.9350689404932</v>
      </c>
      <c r="O38" s="3">
        <v>303.42380560928348</v>
      </c>
      <c r="R38" s="2">
        <f t="shared" si="3"/>
        <v>34</v>
      </c>
      <c r="S38" s="3"/>
      <c r="T38" s="3"/>
    </row>
    <row r="39" spans="3:20" x14ac:dyDescent="0.25">
      <c r="C39" s="2">
        <f t="shared" si="0"/>
        <v>35</v>
      </c>
      <c r="D39" s="3">
        <v>101.92802975326531</v>
      </c>
      <c r="E39" s="3">
        <v>290.32660541585989</v>
      </c>
      <c r="H39" s="2">
        <f t="shared" si="1"/>
        <v>35</v>
      </c>
      <c r="I39" s="3">
        <v>101.7167803580065</v>
      </c>
      <c r="J39" s="3">
        <v>303.71118471953503</v>
      </c>
      <c r="M39" s="2">
        <f t="shared" si="2"/>
        <v>35</v>
      </c>
      <c r="N39" s="3">
        <v>106.80495766811769</v>
      </c>
      <c r="O39" s="3">
        <v>268.0895261121849</v>
      </c>
      <c r="R39" s="2">
        <f t="shared" si="3"/>
        <v>35</v>
      </c>
      <c r="S39" s="3"/>
      <c r="T39" s="3"/>
    </row>
    <row r="40" spans="3:20" x14ac:dyDescent="0.25">
      <c r="C40" s="2">
        <f t="shared" si="0"/>
        <v>36</v>
      </c>
      <c r="D40" s="3">
        <v>104.9271105466857</v>
      </c>
      <c r="E40" s="3">
        <v>257.01156189555053</v>
      </c>
      <c r="H40" s="2">
        <f t="shared" si="1"/>
        <v>36</v>
      </c>
      <c r="I40" s="3">
        <v>102.3860546686015</v>
      </c>
      <c r="J40" s="3">
        <v>290.70545938104368</v>
      </c>
      <c r="M40" s="2">
        <f t="shared" si="2"/>
        <v>36</v>
      </c>
      <c r="N40" s="3">
        <v>105.04724963715501</v>
      </c>
      <c r="O40" s="3">
        <v>294.79389748549238</v>
      </c>
      <c r="R40" s="2">
        <f t="shared" si="3"/>
        <v>36</v>
      </c>
      <c r="S40" s="3"/>
      <c r="T40" s="3"/>
    </row>
    <row r="41" spans="3:20" x14ac:dyDescent="0.25">
      <c r="C41" s="2">
        <f t="shared" si="0"/>
        <v>37</v>
      </c>
      <c r="D41" s="3">
        <v>103.2646722302851</v>
      </c>
      <c r="E41" s="3">
        <v>272.15349613152722</v>
      </c>
      <c r="H41" s="2">
        <f t="shared" si="1"/>
        <v>37</v>
      </c>
      <c r="I41" s="3">
        <v>107.0865493468792</v>
      </c>
      <c r="J41" s="3">
        <v>261.62058027079217</v>
      </c>
      <c r="M41" s="2">
        <f t="shared" si="2"/>
        <v>37</v>
      </c>
      <c r="N41" s="3">
        <v>105.8575677310108</v>
      </c>
      <c r="O41" s="3">
        <v>280.15143133462198</v>
      </c>
      <c r="R41" s="2">
        <f t="shared" si="3"/>
        <v>37</v>
      </c>
      <c r="S41" s="3"/>
      <c r="T41" s="3"/>
    </row>
    <row r="42" spans="3:20" x14ac:dyDescent="0.25">
      <c r="C42" s="2">
        <f t="shared" si="0"/>
        <v>38</v>
      </c>
      <c r="D42" s="3">
        <v>102.1798766328009</v>
      </c>
      <c r="E42" s="3">
        <v>277.99279013539569</v>
      </c>
      <c r="H42" s="2">
        <f t="shared" si="1"/>
        <v>38</v>
      </c>
      <c r="I42" s="3">
        <v>106.11799104983039</v>
      </c>
      <c r="J42" s="3">
        <v>271.37591392649819</v>
      </c>
      <c r="M42" s="2">
        <f t="shared" si="2"/>
        <v>38</v>
      </c>
      <c r="N42" s="3">
        <v>105.3744218674404</v>
      </c>
      <c r="O42" s="3">
        <v>261.8615377176007</v>
      </c>
      <c r="R42" s="2">
        <f t="shared" si="3"/>
        <v>38</v>
      </c>
      <c r="S42" s="3"/>
      <c r="T42" s="3"/>
    </row>
    <row r="43" spans="3:20" x14ac:dyDescent="0.25">
      <c r="C43" s="2">
        <f t="shared" si="0"/>
        <v>39</v>
      </c>
      <c r="D43" s="3">
        <v>101.4146601354617</v>
      </c>
      <c r="E43" s="3">
        <v>292.08681818181742</v>
      </c>
      <c r="H43" s="2">
        <f t="shared" si="1"/>
        <v>39</v>
      </c>
      <c r="I43" s="3">
        <v>102.9944279148521</v>
      </c>
      <c r="J43" s="3">
        <v>277.05515957446721</v>
      </c>
      <c r="M43" s="2">
        <f t="shared" si="2"/>
        <v>39</v>
      </c>
      <c r="N43" s="3">
        <v>105.2958684083209</v>
      </c>
      <c r="O43" s="3">
        <v>286.54523694390639</v>
      </c>
      <c r="R43" s="2">
        <f t="shared" si="3"/>
        <v>39</v>
      </c>
      <c r="S43" s="3"/>
      <c r="T43" s="3"/>
    </row>
    <row r="44" spans="3:20" x14ac:dyDescent="0.25">
      <c r="C44" s="2">
        <f t="shared" si="0"/>
        <v>40</v>
      </c>
      <c r="D44" s="3">
        <v>103.34920053217191</v>
      </c>
      <c r="E44" s="3">
        <v>277.0492021276587</v>
      </c>
      <c r="H44" s="2">
        <f t="shared" si="1"/>
        <v>40</v>
      </c>
      <c r="I44" s="3">
        <v>104.66886913401029</v>
      </c>
      <c r="J44" s="3">
        <v>276.35144100580192</v>
      </c>
      <c r="M44" s="2">
        <f t="shared" si="2"/>
        <v>40</v>
      </c>
      <c r="N44" s="3">
        <v>104.1758236574743</v>
      </c>
      <c r="O44" s="3">
        <v>287.10972920696253</v>
      </c>
      <c r="R44" s="2">
        <f t="shared" si="3"/>
        <v>40</v>
      </c>
      <c r="S44" s="3"/>
      <c r="T44" s="3"/>
    </row>
    <row r="45" spans="3:20" x14ac:dyDescent="0.25">
      <c r="C45" s="2">
        <f t="shared" si="0"/>
        <v>41</v>
      </c>
      <c r="D45" s="3">
        <v>102.55770924044479</v>
      </c>
      <c r="E45" s="3">
        <v>295.56575435203018</v>
      </c>
      <c r="H45" s="2">
        <f t="shared" si="1"/>
        <v>41</v>
      </c>
      <c r="I45" s="3">
        <v>101.31500120948201</v>
      </c>
      <c r="J45" s="3">
        <v>296.04885396518301</v>
      </c>
      <c r="M45" s="2">
        <f t="shared" si="2"/>
        <v>41</v>
      </c>
      <c r="N45" s="3">
        <v>104.8145234639572</v>
      </c>
      <c r="O45" s="3">
        <v>286.413592843326</v>
      </c>
      <c r="R45" s="2">
        <f t="shared" si="3"/>
        <v>41</v>
      </c>
      <c r="S45" s="3"/>
      <c r="T45" s="3"/>
    </row>
    <row r="46" spans="3:20" x14ac:dyDescent="0.25">
      <c r="C46" s="2">
        <f t="shared" si="0"/>
        <v>42</v>
      </c>
      <c r="D46" s="3">
        <v>101.6228350266083</v>
      </c>
      <c r="E46" s="3">
        <v>297.4945841392643</v>
      </c>
      <c r="H46" s="2">
        <f t="shared" si="1"/>
        <v>42</v>
      </c>
      <c r="I46" s="3">
        <v>106.5219533139813</v>
      </c>
      <c r="J46" s="3">
        <v>262.57159090909011</v>
      </c>
      <c r="M46" s="2">
        <f t="shared" si="2"/>
        <v>42</v>
      </c>
      <c r="N46" s="3">
        <v>105.1391944847602</v>
      </c>
      <c r="O46" s="3">
        <v>274.93380077369358</v>
      </c>
      <c r="R46" s="2">
        <f t="shared" si="3"/>
        <v>42</v>
      </c>
      <c r="S46" s="3"/>
      <c r="T46" s="3"/>
    </row>
    <row r="47" spans="3:20" x14ac:dyDescent="0.25">
      <c r="C47" s="2">
        <f t="shared" si="0"/>
        <v>43</v>
      </c>
      <c r="D47" s="3">
        <v>102.6524262215768</v>
      </c>
      <c r="E47" s="3">
        <v>297.77051257253299</v>
      </c>
      <c r="H47" s="2">
        <f t="shared" si="1"/>
        <v>43</v>
      </c>
      <c r="I47" s="3">
        <v>105.54287856797259</v>
      </c>
      <c r="J47" s="3">
        <v>271.6435589941965</v>
      </c>
      <c r="M47" s="2">
        <f t="shared" si="2"/>
        <v>43</v>
      </c>
      <c r="N47" s="3">
        <v>109.1802672955971</v>
      </c>
      <c r="O47" s="3">
        <v>254.70756286266851</v>
      </c>
      <c r="R47" s="2">
        <f t="shared" si="3"/>
        <v>43</v>
      </c>
      <c r="S47" s="3"/>
      <c r="T47" s="3"/>
    </row>
    <row r="48" spans="3:20" x14ac:dyDescent="0.25">
      <c r="C48" s="2">
        <f t="shared" si="0"/>
        <v>44</v>
      </c>
      <c r="D48" s="3">
        <v>103.6083563134975</v>
      </c>
      <c r="E48" s="3">
        <v>282.21544003868399</v>
      </c>
      <c r="H48" s="2">
        <f t="shared" si="1"/>
        <v>44</v>
      </c>
      <c r="I48" s="3">
        <v>105.6280079825832</v>
      </c>
      <c r="J48" s="3">
        <v>288.11954545454472</v>
      </c>
      <c r="M48" s="2">
        <f t="shared" si="2"/>
        <v>44</v>
      </c>
      <c r="N48" s="3">
        <v>101.7788401064341</v>
      </c>
      <c r="O48" s="3">
        <v>343.70193907156602</v>
      </c>
      <c r="R48" s="2">
        <f t="shared" si="3"/>
        <v>44</v>
      </c>
      <c r="S48" s="3"/>
      <c r="T48" s="3"/>
    </row>
    <row r="49" spans="3:20" x14ac:dyDescent="0.25">
      <c r="C49" s="2">
        <f t="shared" si="0"/>
        <v>45</v>
      </c>
      <c r="D49" s="3">
        <v>99.759995162070325</v>
      </c>
      <c r="E49" s="3">
        <v>305.77941972920621</v>
      </c>
      <c r="H49" s="2">
        <f t="shared" si="1"/>
        <v>45</v>
      </c>
      <c r="I49" s="3">
        <v>107.2841557813253</v>
      </c>
      <c r="J49" s="3">
        <v>245.61797872340341</v>
      </c>
      <c r="M49" s="2">
        <f t="shared" si="2"/>
        <v>45</v>
      </c>
      <c r="N49" s="3">
        <v>107.0740517658439</v>
      </c>
      <c r="O49" s="3">
        <v>290.15515473887729</v>
      </c>
      <c r="R49" s="2">
        <f t="shared" si="3"/>
        <v>45</v>
      </c>
      <c r="S49" s="3"/>
      <c r="T49" s="3"/>
    </row>
    <row r="50" spans="3:20" x14ac:dyDescent="0.25">
      <c r="C50" s="2">
        <f t="shared" si="0"/>
        <v>46</v>
      </c>
      <c r="D50" s="3">
        <v>101.51484034833059</v>
      </c>
      <c r="E50" s="3">
        <v>303.91361218568602</v>
      </c>
      <c r="H50" s="2">
        <f t="shared" si="1"/>
        <v>46</v>
      </c>
      <c r="I50" s="3">
        <v>104.4679970972421</v>
      </c>
      <c r="J50" s="3">
        <v>275.15124274661429</v>
      </c>
      <c r="M50" s="2">
        <f t="shared" si="2"/>
        <v>46</v>
      </c>
      <c r="N50" s="3">
        <v>108.9617283502658</v>
      </c>
      <c r="O50" s="3">
        <v>260.31964700193339</v>
      </c>
      <c r="R50" s="2">
        <f t="shared" si="3"/>
        <v>46</v>
      </c>
      <c r="S50" s="3"/>
      <c r="T50" s="3"/>
    </row>
    <row r="51" spans="3:20" x14ac:dyDescent="0.25">
      <c r="C51" s="2">
        <f t="shared" si="0"/>
        <v>47</v>
      </c>
      <c r="D51" s="3">
        <v>101.86831519109791</v>
      </c>
      <c r="E51" s="3">
        <v>286.26591876208818</v>
      </c>
      <c r="H51" s="2">
        <f t="shared" si="1"/>
        <v>47</v>
      </c>
      <c r="I51" s="3">
        <v>105.63250846637609</v>
      </c>
      <c r="J51" s="3">
        <v>261.73852514506689</v>
      </c>
      <c r="M51" s="2">
        <f t="shared" si="2"/>
        <v>47</v>
      </c>
      <c r="N51" s="3">
        <v>106.4962481857762</v>
      </c>
      <c r="O51" s="3">
        <v>270.87915860734921</v>
      </c>
      <c r="R51" s="2">
        <f t="shared" si="3"/>
        <v>47</v>
      </c>
      <c r="S51" s="3"/>
      <c r="T51" s="3"/>
    </row>
    <row r="52" spans="3:20" x14ac:dyDescent="0.25">
      <c r="C52" s="2">
        <f t="shared" si="0"/>
        <v>48</v>
      </c>
      <c r="D52" s="3">
        <v>103.8581519109818</v>
      </c>
      <c r="E52" s="3">
        <v>249.82557059961249</v>
      </c>
      <c r="H52" s="2">
        <f t="shared" si="1"/>
        <v>48</v>
      </c>
      <c r="I52" s="3">
        <v>104.0001378809866</v>
      </c>
      <c r="J52" s="3">
        <v>290.62776112185611</v>
      </c>
      <c r="M52" s="2">
        <f t="shared" si="2"/>
        <v>48</v>
      </c>
      <c r="N52" s="3">
        <v>106.88102685050769</v>
      </c>
      <c r="O52" s="3">
        <v>279.4191537717594</v>
      </c>
      <c r="R52" s="2">
        <f t="shared" si="3"/>
        <v>48</v>
      </c>
      <c r="S52" s="3"/>
      <c r="T52" s="3"/>
    </row>
    <row r="53" spans="3:20" x14ac:dyDescent="0.25">
      <c r="C53" s="2">
        <f t="shared" si="0"/>
        <v>49</v>
      </c>
      <c r="D53" s="3">
        <v>102.5442876149005</v>
      </c>
      <c r="E53" s="3">
        <v>309.03508704061818</v>
      </c>
      <c r="H53" s="2">
        <f t="shared" si="1"/>
        <v>49</v>
      </c>
      <c r="I53" s="3">
        <v>102.9421020803093</v>
      </c>
      <c r="J53" s="3">
        <v>296.29265957446728</v>
      </c>
      <c r="M53" s="2">
        <f t="shared" si="2"/>
        <v>49</v>
      </c>
      <c r="N53" s="3">
        <v>107.5499951620703</v>
      </c>
      <c r="O53" s="3">
        <v>284.27007736943818</v>
      </c>
      <c r="R53" s="2">
        <f t="shared" si="3"/>
        <v>49</v>
      </c>
      <c r="S53" s="3"/>
      <c r="T53" s="3"/>
    </row>
    <row r="54" spans="3:20" x14ac:dyDescent="0.25">
      <c r="C54" s="2">
        <f t="shared" si="0"/>
        <v>50</v>
      </c>
      <c r="D54" s="3">
        <v>105.257848330914</v>
      </c>
      <c r="E54" s="3">
        <v>278.26818665377101</v>
      </c>
      <c r="H54" s="2">
        <f t="shared" si="1"/>
        <v>50</v>
      </c>
      <c r="I54" s="3">
        <v>105.19136429608101</v>
      </c>
      <c r="J54" s="3">
        <v>263.76137814313262</v>
      </c>
      <c r="M54" s="2">
        <f t="shared" si="2"/>
        <v>50</v>
      </c>
      <c r="N54" s="3">
        <v>106.1368335752295</v>
      </c>
      <c r="O54" s="3">
        <v>278.31162959380958</v>
      </c>
      <c r="R54" s="2">
        <f t="shared" si="3"/>
        <v>50</v>
      </c>
      <c r="S54" s="3"/>
      <c r="T54" s="3"/>
    </row>
    <row r="56" spans="3:20" x14ac:dyDescent="0.25">
      <c r="C56" s="2" t="s">
        <v>2</v>
      </c>
      <c r="D56" s="3">
        <f>AVERAGE(D5:D54)</f>
        <v>102.35772319787104</v>
      </c>
      <c r="E56" s="3">
        <f>AVERAGE(E5:E54)</f>
        <v>287.07118027079218</v>
      </c>
      <c r="H56" s="2" t="s">
        <v>2</v>
      </c>
      <c r="I56" s="3">
        <f>AVERAGE(I5:I54)</f>
        <v>104.57051565070117</v>
      </c>
      <c r="J56" s="3">
        <f>AVERAGE(J5:J54)</f>
        <v>279.72425261121776</v>
      </c>
      <c r="M56" s="2" t="s">
        <v>2</v>
      </c>
      <c r="N56" s="3">
        <f>AVERAGE(N5:N54)</f>
        <v>105.7263647798739</v>
      </c>
      <c r="O56" s="3">
        <f>AVERAGE(O5:O54)</f>
        <v>282.87039700193344</v>
      </c>
      <c r="R56" s="2" t="s">
        <v>2</v>
      </c>
      <c r="S56" s="3" t="e">
        <f>AVERAGE(S5:S54)</f>
        <v>#DIV/0!</v>
      </c>
      <c r="T56" s="3" t="e">
        <f>AVERAGE(T5:T54)</f>
        <v>#DIV/0!</v>
      </c>
    </row>
    <row r="57" spans="3:20" x14ac:dyDescent="0.25">
      <c r="C57" s="2" t="s">
        <v>3</v>
      </c>
      <c r="D57" s="3">
        <f>_xlfn.STDEV.S(D5:D54)</f>
        <v>1.7983097927467186</v>
      </c>
      <c r="E57" s="3">
        <f>_xlfn.STDEV.S(E5:E54)</f>
        <v>17.64664518253997</v>
      </c>
      <c r="H57" s="2" t="s">
        <v>3</v>
      </c>
      <c r="I57" s="3">
        <f>_xlfn.STDEV.S(I5:I54)</f>
        <v>1.503452378742818</v>
      </c>
      <c r="J57" s="3">
        <f>_xlfn.STDEV.S(J5:J54)</f>
        <v>14.746671677618719</v>
      </c>
      <c r="M57" s="2" t="s">
        <v>3</v>
      </c>
      <c r="N57" s="3">
        <f>_xlfn.STDEV.S(N5:N54)</f>
        <v>1.7830857541936536</v>
      </c>
      <c r="O57" s="3">
        <f>_xlfn.STDEV.S(O5:O54)</f>
        <v>17.856998581266218</v>
      </c>
      <c r="R57" s="2" t="s">
        <v>3</v>
      </c>
      <c r="S57" s="3" t="e">
        <f>_xlfn.STDEV.S(S5:S54)</f>
        <v>#DIV/0!</v>
      </c>
      <c r="T57" s="3" t="e">
        <f>_xlfn.STDEV.S(T5:T54)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2024-07-03T09:40:19Z</dcterms:modified>
</cp:coreProperties>
</file>