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his year" sheetId="1" r:id="rId1"/>
    <sheet name="NextYe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8" i="2" l="1"/>
  <c r="I58" i="2"/>
  <c r="J57" i="2"/>
  <c r="I57" i="2"/>
  <c r="H7" i="2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E58" i="2"/>
  <c r="D58" i="2"/>
  <c r="E57" i="2"/>
  <c r="D57" i="2"/>
  <c r="C7" i="2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I57" i="1" l="1"/>
  <c r="H57" i="1"/>
  <c r="I56" i="1"/>
  <c r="H56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6" i="1"/>
  <c r="D57" i="1" l="1"/>
  <c r="C57" i="1"/>
  <c r="D56" i="1"/>
  <c r="C56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</calcChain>
</file>

<file path=xl/sharedStrings.xml><?xml version="1.0" encoding="utf-8"?>
<sst xmlns="http://schemas.openxmlformats.org/spreadsheetml/2006/main" count="24" uniqueCount="9">
  <si>
    <t>test size 20%</t>
  </si>
  <si>
    <t>Random Forest-100 (citiesdataset-2.csv) - this year</t>
  </si>
  <si>
    <t>train (MAPE)</t>
  </si>
  <si>
    <t>test (MAPE)</t>
  </si>
  <si>
    <t>avg</t>
  </si>
  <si>
    <t>SD</t>
  </si>
  <si>
    <t>Random Forest-100 (citiesdataset-DCor-2.csv) - this year</t>
  </si>
  <si>
    <t>Random Forest-100 (citiesdataset-NY-2.csv) - next year</t>
  </si>
  <si>
    <t>Random Forest-100 (citiesdataset-NYDcor-2.csv) -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</si>
</sst>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7"/>
  <sheetViews>
    <sheetView workbookViewId="0">
      <selection activeCell="N23" sqref="N23"/>
    </sheetView>
  </sheetViews>
  <sheetFormatPr defaultRowHeight="15" x14ac:dyDescent="0.25"/>
  <cols>
    <col min="3" max="3" width="15.85546875" customWidth="1"/>
    <col min="4" max="4" width="13.5703125" customWidth="1"/>
    <col min="8" max="8" width="16.5703125" customWidth="1"/>
    <col min="9" max="9" width="14.42578125" customWidth="1"/>
  </cols>
  <sheetData>
    <row r="2" spans="2:9" x14ac:dyDescent="0.25">
      <c r="C2" s="1" t="s">
        <v>0</v>
      </c>
      <c r="H2" s="1" t="s">
        <v>0</v>
      </c>
    </row>
    <row r="3" spans="2:9" x14ac:dyDescent="0.25">
      <c r="B3" s="1" t="s">
        <v>1</v>
      </c>
      <c r="D3" s="1"/>
      <c r="G3" s="1" t="s">
        <v>6</v>
      </c>
      <c r="I3" s="1"/>
    </row>
    <row r="4" spans="2:9" x14ac:dyDescent="0.25">
      <c r="B4" s="2"/>
      <c r="C4" s="2" t="s">
        <v>2</v>
      </c>
      <c r="D4" s="2" t="s">
        <v>3</v>
      </c>
      <c r="G4" s="2"/>
      <c r="H4" s="2" t="s">
        <v>2</v>
      </c>
      <c r="I4" s="2" t="s">
        <v>3</v>
      </c>
    </row>
    <row r="5" spans="2:9" x14ac:dyDescent="0.25">
      <c r="B5" s="2">
        <v>1</v>
      </c>
      <c r="C5" s="3">
        <v>1.2056791044918189</v>
      </c>
      <c r="D5" s="3">
        <v>2.2729879855922368</v>
      </c>
      <c r="G5" s="2">
        <v>1</v>
      </c>
      <c r="H5" s="3">
        <v>1.218707220160564</v>
      </c>
      <c r="I5" s="3">
        <v>3.5432661579713409</v>
      </c>
    </row>
    <row r="6" spans="2:9" x14ac:dyDescent="0.25">
      <c r="B6" s="2">
        <f>B5+1</f>
        <v>2</v>
      </c>
      <c r="C6" s="3">
        <v>0.99795762614404582</v>
      </c>
      <c r="D6" s="3">
        <v>3.3400541455661759</v>
      </c>
      <c r="G6" s="2">
        <f>G5+1</f>
        <v>2</v>
      </c>
      <c r="H6" s="3">
        <v>1.169875220610437</v>
      </c>
      <c r="I6" s="3">
        <v>1.6553196766231371</v>
      </c>
    </row>
    <row r="7" spans="2:9" x14ac:dyDescent="0.25">
      <c r="B7" s="2">
        <f t="shared" ref="B7:B54" si="0">B6+1</f>
        <v>3</v>
      </c>
      <c r="C7" s="3">
        <v>1.13311698930376</v>
      </c>
      <c r="D7" s="3">
        <v>4.4462560975719221</v>
      </c>
      <c r="G7" s="2">
        <f t="shared" ref="G7:G54" si="1">G6+1</f>
        <v>3</v>
      </c>
      <c r="H7" s="3">
        <v>1.087298028824333</v>
      </c>
      <c r="I7" s="3">
        <v>2.1155896273788382</v>
      </c>
    </row>
    <row r="8" spans="2:9" x14ac:dyDescent="0.25">
      <c r="B8" s="2">
        <f t="shared" si="0"/>
        <v>4</v>
      </c>
      <c r="C8" s="3">
        <v>1.125196249673893</v>
      </c>
      <c r="D8" s="3">
        <v>3.047146786999464</v>
      </c>
      <c r="G8" s="2">
        <f t="shared" si="1"/>
        <v>4</v>
      </c>
      <c r="H8" s="3">
        <v>1.311870769023993</v>
      </c>
      <c r="I8" s="3">
        <v>1.8419052732889429</v>
      </c>
    </row>
    <row r="9" spans="2:9" x14ac:dyDescent="0.25">
      <c r="B9" s="2">
        <f t="shared" si="0"/>
        <v>5</v>
      </c>
      <c r="C9" s="3">
        <v>0.94034876774283982</v>
      </c>
      <c r="D9" s="3">
        <v>5.3256141378915798</v>
      </c>
      <c r="G9" s="2">
        <f t="shared" si="1"/>
        <v>5</v>
      </c>
      <c r="H9" s="3">
        <v>0.90042331039529677</v>
      </c>
      <c r="I9" s="3">
        <v>5.573067371713047</v>
      </c>
    </row>
    <row r="10" spans="2:9" x14ac:dyDescent="0.25">
      <c r="B10" s="2">
        <f t="shared" si="0"/>
        <v>6</v>
      </c>
      <c r="C10" s="3">
        <v>1.0121474857262169</v>
      </c>
      <c r="D10" s="3">
        <v>5.0935257716333666</v>
      </c>
      <c r="G10" s="2">
        <f t="shared" si="1"/>
        <v>6</v>
      </c>
      <c r="H10" s="3">
        <v>0.94978906489846893</v>
      </c>
      <c r="I10" s="3">
        <v>3.60676027582829</v>
      </c>
    </row>
    <row r="11" spans="2:9" x14ac:dyDescent="0.25">
      <c r="B11" s="2">
        <f t="shared" si="0"/>
        <v>7</v>
      </c>
      <c r="C11" s="3">
        <v>1.0215708125950289</v>
      </c>
      <c r="D11" s="3">
        <v>4.6239216862370558</v>
      </c>
      <c r="G11" s="2">
        <f t="shared" si="1"/>
        <v>7</v>
      </c>
      <c r="H11" s="3">
        <v>1.2311953918523231</v>
      </c>
      <c r="I11" s="3">
        <v>3.7556516496954759</v>
      </c>
    </row>
    <row r="12" spans="2:9" x14ac:dyDescent="0.25">
      <c r="B12" s="2">
        <f t="shared" si="0"/>
        <v>8</v>
      </c>
      <c r="C12" s="3">
        <v>1.138917364969726</v>
      </c>
      <c r="D12" s="3">
        <v>3.9544372342178828</v>
      </c>
      <c r="G12" s="2">
        <f t="shared" si="1"/>
        <v>8</v>
      </c>
      <c r="H12" s="3">
        <v>1.1038260257393779</v>
      </c>
      <c r="I12" s="3">
        <v>2.198788874400373</v>
      </c>
    </row>
    <row r="13" spans="2:9" x14ac:dyDescent="0.25">
      <c r="B13" s="2">
        <f t="shared" si="0"/>
        <v>9</v>
      </c>
      <c r="C13" s="3">
        <v>1.0570581444786731</v>
      </c>
      <c r="D13" s="3">
        <v>2.5812904422824481</v>
      </c>
      <c r="G13" s="2">
        <f t="shared" si="1"/>
        <v>9</v>
      </c>
      <c r="H13" s="3">
        <v>1.038536312421114</v>
      </c>
      <c r="I13" s="3">
        <v>5.0082831379908388</v>
      </c>
    </row>
    <row r="14" spans="2:9" x14ac:dyDescent="0.25">
      <c r="B14" s="2">
        <f t="shared" si="0"/>
        <v>10</v>
      </c>
      <c r="C14" s="3">
        <v>1.2117980735284719</v>
      </c>
      <c r="D14" s="3">
        <v>1.677596723500917</v>
      </c>
      <c r="G14" s="2">
        <f t="shared" si="1"/>
        <v>10</v>
      </c>
      <c r="H14" s="3">
        <v>1.0217988965276421</v>
      </c>
      <c r="I14" s="3">
        <v>4.1990072526147566</v>
      </c>
    </row>
    <row r="15" spans="2:9" x14ac:dyDescent="0.25">
      <c r="B15" s="2">
        <f t="shared" si="0"/>
        <v>11</v>
      </c>
      <c r="C15" s="3">
        <v>1.5252678619409561</v>
      </c>
      <c r="D15" s="3">
        <v>2.0949053100808008</v>
      </c>
      <c r="G15" s="2">
        <f t="shared" si="1"/>
        <v>11</v>
      </c>
      <c r="H15" s="3">
        <v>1.355361207851385</v>
      </c>
      <c r="I15" s="3">
        <v>1.9103241815590071</v>
      </c>
    </row>
    <row r="16" spans="2:9" x14ac:dyDescent="0.25">
      <c r="B16" s="2">
        <f t="shared" si="0"/>
        <v>12</v>
      </c>
      <c r="C16" s="3">
        <v>1.1896217616969209</v>
      </c>
      <c r="D16" s="3">
        <v>2.2609062125685142</v>
      </c>
      <c r="G16" s="2">
        <f t="shared" si="1"/>
        <v>12</v>
      </c>
      <c r="H16" s="3">
        <v>1.128672473944432</v>
      </c>
      <c r="I16" s="3">
        <v>3.3111812338344748</v>
      </c>
    </row>
    <row r="17" spans="2:9" x14ac:dyDescent="0.25">
      <c r="B17" s="2">
        <f t="shared" si="0"/>
        <v>13</v>
      </c>
      <c r="C17" s="3">
        <v>1.3086360885859349</v>
      </c>
      <c r="D17" s="3">
        <v>1.851207611589089</v>
      </c>
      <c r="G17" s="2">
        <f t="shared" si="1"/>
        <v>13</v>
      </c>
      <c r="H17" s="3">
        <v>1.172642390750005</v>
      </c>
      <c r="I17" s="3">
        <v>2.452224599354444</v>
      </c>
    </row>
    <row r="18" spans="2:9" x14ac:dyDescent="0.25">
      <c r="B18" s="2">
        <f t="shared" si="0"/>
        <v>14</v>
      </c>
      <c r="C18" s="3">
        <v>1.077026451559286</v>
      </c>
      <c r="D18" s="3">
        <v>4.1530368143786029</v>
      </c>
      <c r="G18" s="2">
        <f t="shared" si="1"/>
        <v>14</v>
      </c>
      <c r="H18" s="3">
        <v>1.051519242443693</v>
      </c>
      <c r="I18" s="3">
        <v>3.872937309278182</v>
      </c>
    </row>
    <row r="19" spans="2:9" x14ac:dyDescent="0.25">
      <c r="B19" s="2">
        <f t="shared" si="0"/>
        <v>15</v>
      </c>
      <c r="C19" s="3">
        <v>1.356206693529314</v>
      </c>
      <c r="D19" s="3">
        <v>1.839396885268415</v>
      </c>
      <c r="G19" s="2">
        <f t="shared" si="1"/>
        <v>15</v>
      </c>
      <c r="H19" s="3">
        <v>1.184189217683582</v>
      </c>
      <c r="I19" s="3">
        <v>2.4009267921299822</v>
      </c>
    </row>
    <row r="20" spans="2:9" x14ac:dyDescent="0.25">
      <c r="B20" s="2">
        <f t="shared" si="0"/>
        <v>16</v>
      </c>
      <c r="C20" s="3">
        <v>1.1900963614755851</v>
      </c>
      <c r="D20" s="3">
        <v>2.187063856021787</v>
      </c>
      <c r="G20" s="2">
        <f t="shared" si="1"/>
        <v>16</v>
      </c>
      <c r="H20" s="3">
        <v>1.2115495041119499</v>
      </c>
      <c r="I20" s="3">
        <v>2.10691297935458</v>
      </c>
    </row>
    <row r="21" spans="2:9" x14ac:dyDescent="0.25">
      <c r="B21" s="2">
        <f t="shared" si="0"/>
        <v>17</v>
      </c>
      <c r="C21" s="3">
        <v>1.08526160831916</v>
      </c>
      <c r="D21" s="3">
        <v>1.60004595633669</v>
      </c>
      <c r="G21" s="2">
        <f t="shared" si="1"/>
        <v>17</v>
      </c>
      <c r="H21" s="3">
        <v>1.237378048617616</v>
      </c>
      <c r="I21" s="3">
        <v>2.1714765892492922</v>
      </c>
    </row>
    <row r="22" spans="2:9" x14ac:dyDescent="0.25">
      <c r="B22" s="2">
        <f t="shared" si="0"/>
        <v>18</v>
      </c>
      <c r="C22" s="3">
        <v>0.98063972528183418</v>
      </c>
      <c r="D22" s="3">
        <v>4.0375333828575197</v>
      </c>
      <c r="G22" s="2">
        <f t="shared" si="1"/>
        <v>18</v>
      </c>
      <c r="H22" s="3">
        <v>0.98073062000483835</v>
      </c>
      <c r="I22" s="3">
        <v>4.6031939015048229</v>
      </c>
    </row>
    <row r="23" spans="2:9" x14ac:dyDescent="0.25">
      <c r="B23" s="2">
        <f t="shared" si="0"/>
        <v>19</v>
      </c>
      <c r="C23" s="3">
        <v>1.247853113988759</v>
      </c>
      <c r="D23" s="3">
        <v>1.7883271602324831</v>
      </c>
      <c r="G23" s="2">
        <f t="shared" si="1"/>
        <v>19</v>
      </c>
      <c r="H23" s="3">
        <v>1.111154937131966</v>
      </c>
      <c r="I23" s="3">
        <v>2.540622802624517</v>
      </c>
    </row>
    <row r="24" spans="2:9" x14ac:dyDescent="0.25">
      <c r="B24" s="2">
        <f t="shared" si="0"/>
        <v>20</v>
      </c>
      <c r="C24" s="3">
        <v>1.3026846083723591</v>
      </c>
      <c r="D24" s="3">
        <v>2.7567520245772501</v>
      </c>
      <c r="G24" s="2">
        <f t="shared" si="1"/>
        <v>20</v>
      </c>
      <c r="H24" s="3">
        <v>1.3814580324751009</v>
      </c>
      <c r="I24" s="3">
        <v>2.1749661798806761</v>
      </c>
    </row>
    <row r="25" spans="2:9" x14ac:dyDescent="0.25">
      <c r="B25" s="2">
        <f t="shared" si="0"/>
        <v>21</v>
      </c>
      <c r="C25" s="3">
        <v>1.099241135447669</v>
      </c>
      <c r="D25" s="3">
        <v>2.4795267418455089</v>
      </c>
      <c r="G25" s="2">
        <f t="shared" si="1"/>
        <v>21</v>
      </c>
      <c r="H25" s="3">
        <v>1.1332059255695359</v>
      </c>
      <c r="I25" s="3">
        <v>2.6121312633757499</v>
      </c>
    </row>
    <row r="26" spans="2:9" x14ac:dyDescent="0.25">
      <c r="B26" s="2">
        <f t="shared" si="0"/>
        <v>22</v>
      </c>
      <c r="C26" s="3">
        <v>1.285968036394874</v>
      </c>
      <c r="D26" s="3">
        <v>3.121608480448121</v>
      </c>
      <c r="G26" s="2">
        <f t="shared" si="1"/>
        <v>22</v>
      </c>
      <c r="H26" s="3">
        <v>1.410155841465184</v>
      </c>
      <c r="I26" s="3">
        <v>1.9687777234509709</v>
      </c>
    </row>
    <row r="27" spans="2:9" x14ac:dyDescent="0.25">
      <c r="B27" s="2">
        <f t="shared" si="0"/>
        <v>23</v>
      </c>
      <c r="C27" s="3">
        <v>1.1904958824152601</v>
      </c>
      <c r="D27" s="3">
        <v>2.2181372187220778</v>
      </c>
      <c r="G27" s="2">
        <f t="shared" si="1"/>
        <v>23</v>
      </c>
      <c r="H27" s="3">
        <v>0.90268278791407941</v>
      </c>
      <c r="I27" s="3">
        <v>5.7814289039128894</v>
      </c>
    </row>
    <row r="28" spans="2:9" x14ac:dyDescent="0.25">
      <c r="B28" s="2">
        <f t="shared" si="0"/>
        <v>24</v>
      </c>
      <c r="C28" s="3">
        <v>0.8998473243361742</v>
      </c>
      <c r="D28" s="3">
        <v>7.09467169486771</v>
      </c>
      <c r="G28" s="2">
        <f t="shared" si="1"/>
        <v>24</v>
      </c>
      <c r="H28" s="3">
        <v>1.236560376148667</v>
      </c>
      <c r="I28" s="3">
        <v>2.1321642809913799</v>
      </c>
    </row>
    <row r="29" spans="2:9" x14ac:dyDescent="0.25">
      <c r="B29" s="2">
        <f t="shared" si="0"/>
        <v>25</v>
      </c>
      <c r="C29" s="3">
        <v>1.468253258723812</v>
      </c>
      <c r="D29" s="3">
        <v>2.0598754398207682</v>
      </c>
      <c r="G29" s="2">
        <f t="shared" si="1"/>
        <v>25</v>
      </c>
      <c r="H29" s="3">
        <v>0.97816970976377138</v>
      </c>
      <c r="I29" s="3">
        <v>3.9865880593345611</v>
      </c>
    </row>
    <row r="30" spans="2:9" x14ac:dyDescent="0.25">
      <c r="B30" s="2">
        <f t="shared" si="0"/>
        <v>26</v>
      </c>
      <c r="C30" s="3">
        <v>1.2405468639603969</v>
      </c>
      <c r="D30" s="3">
        <v>2.2424909217316151</v>
      </c>
      <c r="G30" s="2">
        <f t="shared" si="1"/>
        <v>26</v>
      </c>
      <c r="H30" s="3">
        <v>1.297687726036503</v>
      </c>
      <c r="I30" s="3">
        <v>2.9232237710702509</v>
      </c>
    </row>
    <row r="31" spans="2:9" x14ac:dyDescent="0.25">
      <c r="B31" s="2">
        <f t="shared" si="0"/>
        <v>27</v>
      </c>
      <c r="C31" s="3">
        <v>1.320821067296722</v>
      </c>
      <c r="D31" s="3">
        <v>2.608599231783272</v>
      </c>
      <c r="G31" s="2">
        <f t="shared" si="1"/>
        <v>27</v>
      </c>
      <c r="H31" s="3">
        <v>1.2874956690294681</v>
      </c>
      <c r="I31" s="3">
        <v>2.7409929396708441</v>
      </c>
    </row>
    <row r="32" spans="2:9" x14ac:dyDescent="0.25">
      <c r="B32" s="2">
        <f t="shared" si="0"/>
        <v>28</v>
      </c>
      <c r="C32" s="3">
        <v>1.2043568008466421</v>
      </c>
      <c r="D32" s="3">
        <v>2.328319183134639</v>
      </c>
      <c r="G32" s="2">
        <f t="shared" si="1"/>
        <v>28</v>
      </c>
      <c r="H32" s="3">
        <v>1.1795309921421739</v>
      </c>
      <c r="I32" s="3">
        <v>2.4391384279289681</v>
      </c>
    </row>
    <row r="33" spans="2:9" x14ac:dyDescent="0.25">
      <c r="B33" s="2">
        <f t="shared" si="0"/>
        <v>29</v>
      </c>
      <c r="C33" s="3">
        <v>1.1481534644030471</v>
      </c>
      <c r="D33" s="3">
        <v>1.9602978792595189</v>
      </c>
      <c r="G33" s="2">
        <f t="shared" si="1"/>
        <v>29</v>
      </c>
      <c r="H33" s="3">
        <v>1.1955958907296871</v>
      </c>
      <c r="I33" s="3">
        <v>2.861873332753218</v>
      </c>
    </row>
    <row r="34" spans="2:9" x14ac:dyDescent="0.25">
      <c r="B34" s="2">
        <f t="shared" si="0"/>
        <v>30</v>
      </c>
      <c r="C34" s="3">
        <v>1.191427924979201</v>
      </c>
      <c r="D34" s="3">
        <v>2.886479600721982</v>
      </c>
      <c r="G34" s="2">
        <f t="shared" si="1"/>
        <v>30</v>
      </c>
      <c r="H34" s="3">
        <v>1.255730004124983</v>
      </c>
      <c r="I34" s="3">
        <v>3.497345406234774</v>
      </c>
    </row>
    <row r="35" spans="2:9" x14ac:dyDescent="0.25">
      <c r="B35" s="2">
        <f t="shared" si="0"/>
        <v>31</v>
      </c>
      <c r="C35" s="3">
        <v>1.397398083734074</v>
      </c>
      <c r="D35" s="3">
        <v>2.0370402508698948</v>
      </c>
      <c r="G35" s="2">
        <f t="shared" si="1"/>
        <v>31</v>
      </c>
      <c r="H35" s="3">
        <v>1.112269793014852</v>
      </c>
      <c r="I35" s="3">
        <v>3.476646928916391</v>
      </c>
    </row>
    <row r="36" spans="2:9" x14ac:dyDescent="0.25">
      <c r="B36" s="2">
        <f t="shared" si="0"/>
        <v>32</v>
      </c>
      <c r="C36" s="3">
        <v>1.063087104993955</v>
      </c>
      <c r="D36" s="3">
        <v>2.7495281753048468</v>
      </c>
      <c r="G36" s="2">
        <f t="shared" si="1"/>
        <v>32</v>
      </c>
      <c r="H36" s="3">
        <v>1.041271417911823</v>
      </c>
      <c r="I36" s="3">
        <v>3.8852311872188379</v>
      </c>
    </row>
    <row r="37" spans="2:9" x14ac:dyDescent="0.25">
      <c r="B37" s="2">
        <f t="shared" si="0"/>
        <v>33</v>
      </c>
      <c r="C37" s="3">
        <v>1.208349551353872</v>
      </c>
      <c r="D37" s="3">
        <v>2.560692724154114</v>
      </c>
      <c r="G37" s="2">
        <f t="shared" si="1"/>
        <v>33</v>
      </c>
      <c r="H37" s="3">
        <v>1.320158153335514</v>
      </c>
      <c r="I37" s="3">
        <v>2.3044283718511021</v>
      </c>
    </row>
    <row r="38" spans="2:9" x14ac:dyDescent="0.25">
      <c r="B38" s="2">
        <f t="shared" si="0"/>
        <v>34</v>
      </c>
      <c r="C38" s="3">
        <v>1.0376609122206899</v>
      </c>
      <c r="D38" s="3">
        <v>3.5619617170987632</v>
      </c>
      <c r="G38" s="2">
        <f t="shared" si="1"/>
        <v>34</v>
      </c>
      <c r="H38" s="3">
        <v>0.96379699969447952</v>
      </c>
      <c r="I38" s="3">
        <v>3.1963966671924249</v>
      </c>
    </row>
    <row r="39" spans="2:9" x14ac:dyDescent="0.25">
      <c r="B39" s="2">
        <f t="shared" si="0"/>
        <v>35</v>
      </c>
      <c r="C39" s="3">
        <v>1.347269213052021</v>
      </c>
      <c r="D39" s="3">
        <v>2.4589019659816072</v>
      </c>
      <c r="G39" s="2">
        <f t="shared" si="1"/>
        <v>35</v>
      </c>
      <c r="H39" s="3">
        <v>1.1611485796799581</v>
      </c>
      <c r="I39" s="3">
        <v>2.1243590428042118</v>
      </c>
    </row>
    <row r="40" spans="2:9" x14ac:dyDescent="0.25">
      <c r="B40" s="2">
        <f t="shared" si="0"/>
        <v>36</v>
      </c>
      <c r="C40" s="3">
        <v>1.08397405059351</v>
      </c>
      <c r="D40" s="3">
        <v>1.867224051310461</v>
      </c>
      <c r="G40" s="2">
        <f t="shared" si="1"/>
        <v>36</v>
      </c>
      <c r="H40" s="3">
        <v>1.1503688695578731</v>
      </c>
      <c r="I40" s="3">
        <v>3.973886272962079</v>
      </c>
    </row>
    <row r="41" spans="2:9" x14ac:dyDescent="0.25">
      <c r="B41" s="2">
        <f t="shared" si="0"/>
        <v>37</v>
      </c>
      <c r="C41" s="3">
        <v>1.1673806908197391</v>
      </c>
      <c r="D41" s="3">
        <v>2.16408464525334</v>
      </c>
      <c r="G41" s="2">
        <f t="shared" si="1"/>
        <v>37</v>
      </c>
      <c r="H41" s="3">
        <v>1.0358815539989701</v>
      </c>
      <c r="I41" s="3">
        <v>1.763774123109292</v>
      </c>
    </row>
    <row r="42" spans="2:9" x14ac:dyDescent="0.25">
      <c r="B42" s="2">
        <f t="shared" si="0"/>
        <v>38</v>
      </c>
      <c r="C42" s="3">
        <v>1.1131675225327931</v>
      </c>
      <c r="D42" s="3">
        <v>3.0341103181973459</v>
      </c>
      <c r="G42" s="2">
        <f t="shared" si="1"/>
        <v>38</v>
      </c>
      <c r="H42" s="3">
        <v>1.1504041628314521</v>
      </c>
      <c r="I42" s="3">
        <v>1.607635936917327</v>
      </c>
    </row>
    <row r="43" spans="2:9" x14ac:dyDescent="0.25">
      <c r="B43" s="2">
        <f t="shared" si="0"/>
        <v>39</v>
      </c>
      <c r="C43" s="3">
        <v>1.317787310340967</v>
      </c>
      <c r="D43" s="3">
        <v>1.9015016274806491</v>
      </c>
      <c r="G43" s="2">
        <f t="shared" si="1"/>
        <v>39</v>
      </c>
      <c r="H43" s="3">
        <v>0.91287272427291533</v>
      </c>
      <c r="I43" s="3">
        <v>4.6067292499580299</v>
      </c>
    </row>
    <row r="44" spans="2:9" x14ac:dyDescent="0.25">
      <c r="B44" s="2">
        <f t="shared" si="0"/>
        <v>40</v>
      </c>
      <c r="C44" s="3">
        <v>0.85357227491798637</v>
      </c>
      <c r="D44" s="3">
        <v>6.7284237569665981</v>
      </c>
      <c r="G44" s="2">
        <f t="shared" si="1"/>
        <v>40</v>
      </c>
      <c r="H44" s="3">
        <v>1.182517301755416</v>
      </c>
      <c r="I44" s="3">
        <v>1.912586448192825</v>
      </c>
    </row>
    <row r="45" spans="2:9" x14ac:dyDescent="0.25">
      <c r="B45" s="2">
        <f t="shared" si="0"/>
        <v>41</v>
      </c>
      <c r="C45" s="3">
        <v>1.2667193803499599</v>
      </c>
      <c r="D45" s="3">
        <v>2.5562570431765161</v>
      </c>
      <c r="G45" s="2">
        <f t="shared" si="1"/>
        <v>41</v>
      </c>
      <c r="H45" s="3">
        <v>1.2568846249102921</v>
      </c>
      <c r="I45" s="3">
        <v>4.0388595978819</v>
      </c>
    </row>
    <row r="46" spans="2:9" x14ac:dyDescent="0.25">
      <c r="B46" s="2">
        <f t="shared" si="0"/>
        <v>42</v>
      </c>
      <c r="C46" s="3">
        <v>1.2665557089188391</v>
      </c>
      <c r="D46" s="3">
        <v>2.3333529682993772</v>
      </c>
      <c r="G46" s="2">
        <f t="shared" si="1"/>
        <v>42</v>
      </c>
      <c r="H46" s="3">
        <v>1.209331349925441</v>
      </c>
      <c r="I46" s="3">
        <v>1.857645069496014</v>
      </c>
    </row>
    <row r="47" spans="2:9" x14ac:dyDescent="0.25">
      <c r="B47" s="2">
        <f t="shared" si="0"/>
        <v>43</v>
      </c>
      <c r="C47" s="3">
        <v>1.1362498679997659</v>
      </c>
      <c r="D47" s="3">
        <v>2.5732707697016921</v>
      </c>
      <c r="G47" s="2">
        <f t="shared" si="1"/>
        <v>43</v>
      </c>
      <c r="H47" s="3">
        <v>1.2799696991191301</v>
      </c>
      <c r="I47" s="3">
        <v>2.083155141558402</v>
      </c>
    </row>
    <row r="48" spans="2:9" x14ac:dyDescent="0.25">
      <c r="B48" s="2">
        <f t="shared" si="0"/>
        <v>44</v>
      </c>
      <c r="C48" s="3">
        <v>1.043925586311016</v>
      </c>
      <c r="D48" s="3">
        <v>2.9588101316047331</v>
      </c>
      <c r="G48" s="2">
        <f t="shared" si="1"/>
        <v>44</v>
      </c>
      <c r="H48" s="3">
        <v>1.014061194250246</v>
      </c>
      <c r="I48" s="3">
        <v>3.8456210246204479</v>
      </c>
    </row>
    <row r="49" spans="2:9" x14ac:dyDescent="0.25">
      <c r="B49" s="2">
        <f t="shared" si="0"/>
        <v>45</v>
      </c>
      <c r="C49" s="3">
        <v>1.1640722779636701</v>
      </c>
      <c r="D49" s="3">
        <v>3.1516746441330592</v>
      </c>
      <c r="G49" s="2">
        <f t="shared" si="1"/>
        <v>45</v>
      </c>
      <c r="H49" s="3">
        <v>1.118779241409732</v>
      </c>
      <c r="I49" s="3">
        <v>3.387307121771447</v>
      </c>
    </row>
    <row r="50" spans="2:9" x14ac:dyDescent="0.25">
      <c r="B50" s="2">
        <f t="shared" si="0"/>
        <v>46</v>
      </c>
      <c r="C50" s="3">
        <v>1.12677083333433</v>
      </c>
      <c r="D50" s="3">
        <v>1.876406953901137</v>
      </c>
      <c r="G50" s="2">
        <f t="shared" si="1"/>
        <v>46</v>
      </c>
      <c r="H50" s="3">
        <v>1.25480545780649</v>
      </c>
      <c r="I50" s="3">
        <v>2.396865011401057</v>
      </c>
    </row>
    <row r="51" spans="2:9" x14ac:dyDescent="0.25">
      <c r="B51" s="2">
        <f t="shared" si="0"/>
        <v>47</v>
      </c>
      <c r="C51" s="3">
        <v>0.88592487970189449</v>
      </c>
      <c r="D51" s="3">
        <v>6.5971396548057202</v>
      </c>
      <c r="G51" s="2">
        <f t="shared" si="1"/>
        <v>47</v>
      </c>
      <c r="H51" s="3">
        <v>1.0702719579225131</v>
      </c>
      <c r="I51" s="3">
        <v>2.1905858003159149</v>
      </c>
    </row>
    <row r="52" spans="2:9" x14ac:dyDescent="0.25">
      <c r="B52" s="2">
        <f t="shared" si="0"/>
        <v>48</v>
      </c>
      <c r="C52" s="3">
        <v>1.1628513982455959</v>
      </c>
      <c r="D52" s="3">
        <v>2.263982885489348</v>
      </c>
      <c r="G52" s="2">
        <f t="shared" si="1"/>
        <v>48</v>
      </c>
      <c r="H52" s="3">
        <v>1.158287373064484</v>
      </c>
      <c r="I52" s="3">
        <v>2.8283842755409179</v>
      </c>
    </row>
    <row r="53" spans="2:9" x14ac:dyDescent="0.25">
      <c r="B53" s="2">
        <f t="shared" si="0"/>
        <v>49</v>
      </c>
      <c r="C53" s="3">
        <v>1.3763428007271949</v>
      </c>
      <c r="D53" s="3">
        <v>2.3741232428182348</v>
      </c>
      <c r="G53" s="2">
        <f t="shared" si="1"/>
        <v>49</v>
      </c>
      <c r="H53" s="3">
        <v>1.1629915246161679</v>
      </c>
      <c r="I53" s="3">
        <v>2.2947409760433439</v>
      </c>
    </row>
    <row r="54" spans="2:9" x14ac:dyDescent="0.25">
      <c r="B54" s="2">
        <f t="shared" si="0"/>
        <v>50</v>
      </c>
      <c r="C54" s="3">
        <v>1.274361759814852</v>
      </c>
      <c r="D54" s="3">
        <v>2.9399033213789258</v>
      </c>
      <c r="G54" s="2">
        <f t="shared" si="1"/>
        <v>50</v>
      </c>
      <c r="H54" s="3">
        <v>1.4218158291899341</v>
      </c>
      <c r="I54" s="3">
        <v>2.2103531412295001</v>
      </c>
    </row>
    <row r="56" spans="2:9" x14ac:dyDescent="0.25">
      <c r="B56" s="2" t="s">
        <v>4</v>
      </c>
      <c r="C56" s="3">
        <f>AVERAGE(C5:C54)</f>
        <v>1.1689923572027021</v>
      </c>
      <c r="D56" s="3">
        <f>AVERAGE(D5:D54)</f>
        <v>2.9724080693133152</v>
      </c>
      <c r="G56" s="2" t="s">
        <v>4</v>
      </c>
      <c r="H56" s="3">
        <f>AVERAGE(H5:H54)</f>
        <v>1.1540535729331971</v>
      </c>
      <c r="I56" s="3">
        <f>AVERAGE(I5:I54)</f>
        <v>2.9594252272796018</v>
      </c>
    </row>
    <row r="57" spans="2:9" x14ac:dyDescent="0.25">
      <c r="B57" s="2" t="s">
        <v>5</v>
      </c>
      <c r="C57" s="3">
        <f>_xlfn.STDEV.S(C5:C54)</f>
        <v>0.14528175160352255</v>
      </c>
      <c r="D57" s="3">
        <f>_xlfn.STDEV.S(D5:D54)</f>
        <v>1.3111645875663389</v>
      </c>
      <c r="G57" s="2" t="s">
        <v>5</v>
      </c>
      <c r="H57" s="3">
        <f>_xlfn.STDEV.S(H5:H54)</f>
        <v>0.13050938448176891</v>
      </c>
      <c r="I57" s="3">
        <f>_xlfn.STDEV.S(I5:I54)</f>
        <v>1.0452752652201971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58"/>
  <sheetViews>
    <sheetView tabSelected="1" workbookViewId="0">
      <selection activeCell="O6" sqref="O6"/>
    </sheetView>
  </sheetViews>
  <sheetFormatPr defaultRowHeight="15" x14ac:dyDescent="0.25"/>
  <cols>
    <col min="4" max="4" width="15.28515625" customWidth="1"/>
    <col min="5" max="5" width="18.42578125" customWidth="1"/>
    <col min="9" max="9" width="16.85546875" customWidth="1"/>
    <col min="10" max="10" width="15.85546875" customWidth="1"/>
    <col min="14" max="14" width="16.28515625" customWidth="1"/>
    <col min="15" max="15" width="20.28515625" customWidth="1"/>
  </cols>
  <sheetData>
    <row r="3" spans="3:15" x14ac:dyDescent="0.25">
      <c r="D3" s="1" t="s">
        <v>0</v>
      </c>
      <c r="I3" s="1" t="s">
        <v>0</v>
      </c>
      <c r="N3" s="1"/>
    </row>
    <row r="4" spans="3:15" x14ac:dyDescent="0.25">
      <c r="C4" s="1" t="s">
        <v>7</v>
      </c>
      <c r="E4" s="1"/>
      <c r="H4" s="1" t="s">
        <v>8</v>
      </c>
      <c r="J4" s="1"/>
      <c r="M4" s="1"/>
      <c r="O4" s="1"/>
    </row>
    <row r="5" spans="3:15" x14ac:dyDescent="0.25">
      <c r="C5" s="2"/>
      <c r="D5" s="2" t="s">
        <v>2</v>
      </c>
      <c r="E5" s="2" t="s">
        <v>3</v>
      </c>
      <c r="H5" s="2"/>
      <c r="I5" s="2" t="s">
        <v>2</v>
      </c>
      <c r="J5" s="2" t="s">
        <v>3</v>
      </c>
      <c r="M5" s="2"/>
      <c r="N5" s="2"/>
      <c r="O5" s="2"/>
    </row>
    <row r="6" spans="3:15" x14ac:dyDescent="0.25">
      <c r="C6" s="2">
        <v>1</v>
      </c>
      <c r="D6" s="3">
        <v>1.042729050958928</v>
      </c>
      <c r="E6" s="3">
        <v>2.8118332837079949</v>
      </c>
      <c r="H6" s="2">
        <v>1</v>
      </c>
      <c r="I6" s="3">
        <v>1.206147498864826</v>
      </c>
      <c r="J6" s="3">
        <v>2.534589466599134</v>
      </c>
      <c r="M6" s="2"/>
      <c r="N6" s="3"/>
      <c r="O6" s="3"/>
    </row>
    <row r="7" spans="3:15" x14ac:dyDescent="0.25">
      <c r="C7" s="2">
        <f>C6+1</f>
        <v>2</v>
      </c>
      <c r="D7" s="3">
        <v>1.1756365132927049</v>
      </c>
      <c r="E7" s="3">
        <v>2.3410219006891029</v>
      </c>
      <c r="H7" s="2">
        <f>H6+1</f>
        <v>2</v>
      </c>
      <c r="I7" s="3">
        <v>0.93751162766754881</v>
      </c>
      <c r="J7" s="3">
        <v>3.8717290109914111</v>
      </c>
      <c r="M7" s="2"/>
      <c r="N7" s="3"/>
      <c r="O7" s="3"/>
    </row>
    <row r="8" spans="3:15" x14ac:dyDescent="0.25">
      <c r="C8" s="2">
        <f t="shared" ref="C8:C55" si="0">C7+1</f>
        <v>3</v>
      </c>
      <c r="D8" s="3">
        <v>1.0445176763825359</v>
      </c>
      <c r="E8" s="3">
        <v>2.5166103745298729</v>
      </c>
      <c r="H8" s="2">
        <f t="shared" ref="H8:H55" si="1">H7+1</f>
        <v>3</v>
      </c>
      <c r="I8" s="3">
        <v>1.1857670776400739</v>
      </c>
      <c r="J8" s="3">
        <v>2.4320641418167752</v>
      </c>
      <c r="M8" s="2"/>
      <c r="N8" s="3"/>
      <c r="O8" s="3"/>
    </row>
    <row r="9" spans="3:15" x14ac:dyDescent="0.25">
      <c r="C9" s="2">
        <f t="shared" si="0"/>
        <v>4</v>
      </c>
      <c r="D9" s="3">
        <v>1.0197338593908409</v>
      </c>
      <c r="E9" s="3">
        <v>2.455666697848403</v>
      </c>
      <c r="H9" s="2">
        <f t="shared" si="1"/>
        <v>4</v>
      </c>
      <c r="I9" s="3">
        <v>1.3258924380258461</v>
      </c>
      <c r="J9" s="3">
        <v>1.65228743857628</v>
      </c>
      <c r="M9" s="2"/>
      <c r="N9" s="3"/>
      <c r="O9" s="3"/>
    </row>
    <row r="10" spans="3:15" x14ac:dyDescent="0.25">
      <c r="C10" s="2">
        <f t="shared" si="0"/>
        <v>5</v>
      </c>
      <c r="D10" s="3">
        <v>1.0355184016874339</v>
      </c>
      <c r="E10" s="3">
        <v>2.1777337601154598</v>
      </c>
      <c r="H10" s="2">
        <f t="shared" si="1"/>
        <v>5</v>
      </c>
      <c r="I10" s="3">
        <v>1.248659597011996</v>
      </c>
      <c r="J10" s="3">
        <v>1.997264608298988</v>
      </c>
      <c r="M10" s="2"/>
      <c r="N10" s="3"/>
      <c r="O10" s="3"/>
    </row>
    <row r="11" spans="3:15" x14ac:dyDescent="0.25">
      <c r="C11" s="2">
        <f t="shared" si="0"/>
        <v>6</v>
      </c>
      <c r="D11" s="3">
        <v>1.0038152647855809</v>
      </c>
      <c r="E11" s="3">
        <v>2.4504592513689718</v>
      </c>
      <c r="H11" s="2">
        <f t="shared" si="1"/>
        <v>6</v>
      </c>
      <c r="I11" s="3">
        <v>1.0986795301414249</v>
      </c>
      <c r="J11" s="3">
        <v>2.813446038721751</v>
      </c>
      <c r="M11" s="2"/>
      <c r="N11" s="3"/>
      <c r="O11" s="3"/>
    </row>
    <row r="12" spans="3:15" x14ac:dyDescent="0.25">
      <c r="C12" s="2">
        <f t="shared" si="0"/>
        <v>7</v>
      </c>
      <c r="D12" s="3">
        <v>0.86651995078380772</v>
      </c>
      <c r="E12" s="3">
        <v>4.5900725680975816</v>
      </c>
      <c r="H12" s="2">
        <f t="shared" si="1"/>
        <v>7</v>
      </c>
      <c r="I12" s="3">
        <v>0.90817132559478575</v>
      </c>
      <c r="J12" s="3">
        <v>5.2241167210126269</v>
      </c>
      <c r="M12" s="2"/>
      <c r="N12" s="3"/>
      <c r="O12" s="3"/>
    </row>
    <row r="13" spans="3:15" x14ac:dyDescent="0.25">
      <c r="C13" s="2">
        <f t="shared" si="0"/>
        <v>8</v>
      </c>
      <c r="D13" s="3">
        <v>0.9020820951592855</v>
      </c>
      <c r="E13" s="3">
        <v>4.786353408463901</v>
      </c>
      <c r="H13" s="2">
        <f t="shared" si="1"/>
        <v>8</v>
      </c>
      <c r="I13" s="3">
        <v>1.211028155306177</v>
      </c>
      <c r="J13" s="3">
        <v>2.2567646198259892</v>
      </c>
      <c r="M13" s="2"/>
      <c r="N13" s="3"/>
      <c r="O13" s="3"/>
    </row>
    <row r="14" spans="3:15" x14ac:dyDescent="0.25">
      <c r="C14" s="2">
        <f t="shared" si="0"/>
        <v>9</v>
      </c>
      <c r="D14" s="3">
        <v>1.1818998126588049</v>
      </c>
      <c r="E14" s="3">
        <v>2.4843869169605521</v>
      </c>
      <c r="H14" s="2">
        <f t="shared" si="1"/>
        <v>9</v>
      </c>
      <c r="I14" s="3">
        <v>1.0786733286075569</v>
      </c>
      <c r="J14" s="3">
        <v>1.948776433375683</v>
      </c>
      <c r="M14" s="2"/>
      <c r="N14" s="3"/>
      <c r="O14" s="3"/>
    </row>
    <row r="15" spans="3:15" x14ac:dyDescent="0.25">
      <c r="C15" s="2">
        <f t="shared" si="0"/>
        <v>10</v>
      </c>
      <c r="D15" s="3">
        <v>0.8456067425266991</v>
      </c>
      <c r="E15" s="3">
        <v>5.791859539509483</v>
      </c>
      <c r="H15" s="2">
        <f t="shared" si="1"/>
        <v>10</v>
      </c>
      <c r="I15" s="3">
        <v>1.1229499220457511</v>
      </c>
      <c r="J15" s="3">
        <v>3.3737580642769731</v>
      </c>
      <c r="M15" s="2"/>
      <c r="N15" s="3"/>
      <c r="O15" s="3"/>
    </row>
    <row r="16" spans="3:15" x14ac:dyDescent="0.25">
      <c r="C16" s="2">
        <f t="shared" si="0"/>
        <v>11</v>
      </c>
      <c r="D16" s="3">
        <v>1.074650618969512</v>
      </c>
      <c r="E16" s="3">
        <v>2.2124539638287701</v>
      </c>
      <c r="H16" s="2">
        <f t="shared" si="1"/>
        <v>11</v>
      </c>
      <c r="I16" s="3">
        <v>1.219260351707546</v>
      </c>
      <c r="J16" s="3">
        <v>2.7977481277526639</v>
      </c>
      <c r="M16" s="2"/>
      <c r="N16" s="3"/>
      <c r="O16" s="3"/>
    </row>
    <row r="17" spans="3:15" x14ac:dyDescent="0.25">
      <c r="C17" s="2">
        <f t="shared" si="0"/>
        <v>12</v>
      </c>
      <c r="D17" s="3">
        <v>0.83319960980995411</v>
      </c>
      <c r="E17" s="3">
        <v>4.7489265855832574</v>
      </c>
      <c r="H17" s="2">
        <f t="shared" si="1"/>
        <v>12</v>
      </c>
      <c r="I17" s="3">
        <v>1.156550452583097</v>
      </c>
      <c r="J17" s="3">
        <v>1.480103361718093</v>
      </c>
      <c r="M17" s="2"/>
      <c r="N17" s="3"/>
      <c r="O17" s="3"/>
    </row>
    <row r="18" spans="3:15" x14ac:dyDescent="0.25">
      <c r="C18" s="2">
        <f t="shared" si="0"/>
        <v>13</v>
      </c>
      <c r="D18" s="3">
        <v>0.97963563103684159</v>
      </c>
      <c r="E18" s="3">
        <v>3.169079550673584</v>
      </c>
      <c r="H18" s="2">
        <f t="shared" si="1"/>
        <v>13</v>
      </c>
      <c r="I18" s="3">
        <v>1.1682803279590539</v>
      </c>
      <c r="J18" s="3">
        <v>3.7334420388914071</v>
      </c>
      <c r="M18" s="2"/>
      <c r="N18" s="3"/>
      <c r="O18" s="3"/>
    </row>
    <row r="19" spans="3:15" x14ac:dyDescent="0.25">
      <c r="C19" s="2">
        <f t="shared" si="0"/>
        <v>14</v>
      </c>
      <c r="D19" s="3">
        <v>1.049507548268731</v>
      </c>
      <c r="E19" s="3">
        <v>2.3765489372373181</v>
      </c>
      <c r="H19" s="2">
        <f t="shared" si="1"/>
        <v>14</v>
      </c>
      <c r="I19" s="3">
        <v>0.974466835474747</v>
      </c>
      <c r="J19" s="3">
        <v>6.3327467396862582</v>
      </c>
      <c r="M19" s="2"/>
      <c r="N19" s="3"/>
      <c r="O19" s="3"/>
    </row>
    <row r="20" spans="3:15" x14ac:dyDescent="0.25">
      <c r="C20" s="2">
        <f t="shared" si="0"/>
        <v>15</v>
      </c>
      <c r="D20" s="3">
        <v>0.92090130604974452</v>
      </c>
      <c r="E20" s="3">
        <v>3.8564166526328258</v>
      </c>
      <c r="H20" s="2">
        <f t="shared" si="1"/>
        <v>15</v>
      </c>
      <c r="I20" s="3">
        <v>1.446761131366936</v>
      </c>
      <c r="J20" s="3">
        <v>2.571428610347879</v>
      </c>
      <c r="M20" s="2"/>
      <c r="N20" s="3"/>
      <c r="O20" s="3"/>
    </row>
    <row r="21" spans="3:15" x14ac:dyDescent="0.25">
      <c r="C21" s="2">
        <f t="shared" si="0"/>
        <v>16</v>
      </c>
      <c r="D21" s="3">
        <v>0.94860835866245485</v>
      </c>
      <c r="E21" s="3">
        <v>5.851360419467535</v>
      </c>
      <c r="H21" s="2">
        <f t="shared" si="1"/>
        <v>16</v>
      </c>
      <c r="I21" s="3">
        <v>1.2005969448175371</v>
      </c>
      <c r="J21" s="3">
        <v>2.2108561029630911</v>
      </c>
      <c r="M21" s="2"/>
      <c r="N21" s="3"/>
      <c r="O21" s="3"/>
    </row>
    <row r="22" spans="3:15" x14ac:dyDescent="0.25">
      <c r="C22" s="2">
        <f t="shared" si="0"/>
        <v>17</v>
      </c>
      <c r="D22" s="3">
        <v>1.0981004064222419</v>
      </c>
      <c r="E22" s="3">
        <v>2.9258059627170478</v>
      </c>
      <c r="H22" s="2">
        <f t="shared" si="1"/>
        <v>17</v>
      </c>
      <c r="I22" s="3">
        <v>1.111716433193032</v>
      </c>
      <c r="J22" s="3">
        <v>2.7804890537577212</v>
      </c>
      <c r="M22" s="2"/>
      <c r="N22" s="3"/>
      <c r="O22" s="3"/>
    </row>
    <row r="23" spans="3:15" x14ac:dyDescent="0.25">
      <c r="C23" s="2">
        <f t="shared" si="0"/>
        <v>18</v>
      </c>
      <c r="D23" s="3">
        <v>0.99336243745928188</v>
      </c>
      <c r="E23" s="3">
        <v>1.895133570772066</v>
      </c>
      <c r="H23" s="2">
        <f t="shared" si="1"/>
        <v>18</v>
      </c>
      <c r="I23" s="3">
        <v>1.1221903067549099</v>
      </c>
      <c r="J23" s="3">
        <v>2.11925066200887</v>
      </c>
      <c r="M23" s="2"/>
      <c r="N23" s="3"/>
      <c r="O23" s="3"/>
    </row>
    <row r="24" spans="3:15" x14ac:dyDescent="0.25">
      <c r="C24" s="2">
        <f t="shared" si="0"/>
        <v>19</v>
      </c>
      <c r="D24" s="3">
        <v>0.85226181574782112</v>
      </c>
      <c r="E24" s="3">
        <v>6.2971691344462366</v>
      </c>
      <c r="H24" s="2">
        <f t="shared" si="1"/>
        <v>19</v>
      </c>
      <c r="I24" s="3">
        <v>1.2662452818990271</v>
      </c>
      <c r="J24" s="3">
        <v>2.1043538825387049</v>
      </c>
      <c r="M24" s="2"/>
      <c r="N24" s="3"/>
      <c r="O24" s="3"/>
    </row>
    <row r="25" spans="3:15" x14ac:dyDescent="0.25">
      <c r="C25" s="2">
        <f t="shared" si="0"/>
        <v>20</v>
      </c>
      <c r="D25" s="3">
        <v>1.0007610567041481</v>
      </c>
      <c r="E25" s="3">
        <v>3.0765135843280791</v>
      </c>
      <c r="H25" s="2">
        <f t="shared" si="1"/>
        <v>20</v>
      </c>
      <c r="I25" s="3">
        <v>0.92813436064979926</v>
      </c>
      <c r="J25" s="3">
        <v>5.6465084014257867</v>
      </c>
      <c r="M25" s="2"/>
      <c r="N25" s="3"/>
      <c r="O25" s="3"/>
    </row>
    <row r="26" spans="3:15" x14ac:dyDescent="0.25">
      <c r="C26" s="2">
        <f t="shared" si="0"/>
        <v>21</v>
      </c>
      <c r="D26" s="3">
        <v>0.83897778018895941</v>
      </c>
      <c r="E26" s="3">
        <v>4.0011045729154464</v>
      </c>
      <c r="H26" s="2">
        <f t="shared" si="1"/>
        <v>21</v>
      </c>
      <c r="I26" s="3">
        <v>1.3794736984145679</v>
      </c>
      <c r="J26" s="3">
        <v>1.3694348315207829</v>
      </c>
      <c r="M26" s="2"/>
      <c r="N26" s="3"/>
      <c r="O26" s="3"/>
    </row>
    <row r="27" spans="3:15" x14ac:dyDescent="0.25">
      <c r="C27" s="2">
        <f t="shared" si="0"/>
        <v>22</v>
      </c>
      <c r="D27" s="3">
        <v>1.0052279514154101</v>
      </c>
      <c r="E27" s="3">
        <v>2.6490696420834592</v>
      </c>
      <c r="H27" s="2">
        <f t="shared" si="1"/>
        <v>22</v>
      </c>
      <c r="I27" s="3">
        <v>1.2034673839421151</v>
      </c>
      <c r="J27" s="3">
        <v>1.559334511660559</v>
      </c>
      <c r="M27" s="2"/>
      <c r="N27" s="3"/>
      <c r="O27" s="3"/>
    </row>
    <row r="28" spans="3:15" x14ac:dyDescent="0.25">
      <c r="C28" s="2">
        <f t="shared" si="0"/>
        <v>23</v>
      </c>
      <c r="D28" s="3">
        <v>1.025883027370011</v>
      </c>
      <c r="E28" s="3">
        <v>2.810898952996042</v>
      </c>
      <c r="H28" s="2">
        <f t="shared" si="1"/>
        <v>23</v>
      </c>
      <c r="I28" s="3">
        <v>1.08333611650572</v>
      </c>
      <c r="J28" s="3">
        <v>3.7770639509158479</v>
      </c>
      <c r="M28" s="2"/>
      <c r="N28" s="3"/>
      <c r="O28" s="3"/>
    </row>
    <row r="29" spans="3:15" x14ac:dyDescent="0.25">
      <c r="C29" s="2">
        <f t="shared" si="0"/>
        <v>24</v>
      </c>
      <c r="D29" s="3">
        <v>0.80420172703633219</v>
      </c>
      <c r="E29" s="3">
        <v>4.0034203152163244</v>
      </c>
      <c r="H29" s="2">
        <f t="shared" si="1"/>
        <v>24</v>
      </c>
      <c r="I29" s="3">
        <v>1.283159982868501</v>
      </c>
      <c r="J29" s="3">
        <v>2.6966246231460742</v>
      </c>
      <c r="M29" s="2"/>
      <c r="N29" s="3"/>
      <c r="O29" s="3"/>
    </row>
    <row r="30" spans="3:15" x14ac:dyDescent="0.25">
      <c r="C30" s="2">
        <f t="shared" si="0"/>
        <v>25</v>
      </c>
      <c r="D30" s="3">
        <v>0.98239559543357124</v>
      </c>
      <c r="E30" s="3">
        <v>2.1822725048204838</v>
      </c>
      <c r="H30" s="2">
        <f t="shared" si="1"/>
        <v>25</v>
      </c>
      <c r="I30" s="3">
        <v>1.139725659664717</v>
      </c>
      <c r="J30" s="3">
        <v>4.2864762575775162</v>
      </c>
      <c r="M30" s="2"/>
      <c r="N30" s="3"/>
      <c r="O30" s="3"/>
    </row>
    <row r="31" spans="3:15" x14ac:dyDescent="0.25">
      <c r="C31" s="2">
        <f t="shared" si="0"/>
        <v>26</v>
      </c>
      <c r="D31" s="3">
        <v>0.97761414269526459</v>
      </c>
      <c r="E31" s="3">
        <v>3.158893777542259</v>
      </c>
      <c r="H31" s="2">
        <f t="shared" si="1"/>
        <v>26</v>
      </c>
      <c r="I31" s="3">
        <v>1.310848096371972</v>
      </c>
      <c r="J31" s="3">
        <v>3.65054028124983</v>
      </c>
      <c r="M31" s="2"/>
      <c r="N31" s="3"/>
      <c r="O31" s="3"/>
    </row>
    <row r="32" spans="3:15" x14ac:dyDescent="0.25">
      <c r="C32" s="2">
        <f t="shared" si="0"/>
        <v>27</v>
      </c>
      <c r="D32" s="3">
        <v>1.162614971898321</v>
      </c>
      <c r="E32" s="3">
        <v>1.455281482009732</v>
      </c>
      <c r="H32" s="2">
        <f t="shared" si="1"/>
        <v>27</v>
      </c>
      <c r="I32" s="3">
        <v>1.275303710313334</v>
      </c>
      <c r="J32" s="3">
        <v>1.8891759032430391</v>
      </c>
      <c r="M32" s="2"/>
      <c r="N32" s="3"/>
      <c r="O32" s="3"/>
    </row>
    <row r="33" spans="3:15" x14ac:dyDescent="0.25">
      <c r="C33" s="2">
        <f t="shared" si="0"/>
        <v>28</v>
      </c>
      <c r="D33" s="3">
        <v>1.108959235185742</v>
      </c>
      <c r="E33" s="3">
        <v>2.1082463056186249</v>
      </c>
      <c r="H33" s="2">
        <f t="shared" si="1"/>
        <v>28</v>
      </c>
      <c r="I33" s="3">
        <v>1.2274411480242851</v>
      </c>
      <c r="J33" s="3">
        <v>1.7680411003514549</v>
      </c>
      <c r="M33" s="2"/>
      <c r="N33" s="3"/>
      <c r="O33" s="3"/>
    </row>
    <row r="34" spans="3:15" x14ac:dyDescent="0.25">
      <c r="C34" s="2">
        <f t="shared" si="0"/>
        <v>29</v>
      </c>
      <c r="D34" s="3">
        <v>1.1006984151849579</v>
      </c>
      <c r="E34" s="3">
        <v>2.349639250678039</v>
      </c>
      <c r="H34" s="2">
        <f t="shared" si="1"/>
        <v>29</v>
      </c>
      <c r="I34" s="3">
        <v>1.231704586726392</v>
      </c>
      <c r="J34" s="3">
        <v>1.7082747301897181</v>
      </c>
      <c r="M34" s="2"/>
      <c r="N34" s="3"/>
      <c r="O34" s="3"/>
    </row>
    <row r="35" spans="3:15" x14ac:dyDescent="0.25">
      <c r="C35" s="2">
        <f t="shared" si="0"/>
        <v>30</v>
      </c>
      <c r="D35" s="3">
        <v>1.248408241852998</v>
      </c>
      <c r="E35" s="3">
        <v>2.256640219084407</v>
      </c>
      <c r="H35" s="2">
        <f t="shared" si="1"/>
        <v>30</v>
      </c>
      <c r="I35" s="3">
        <v>1.1167531869474721</v>
      </c>
      <c r="J35" s="3">
        <v>3.779403112854046</v>
      </c>
      <c r="M35" s="2"/>
      <c r="N35" s="3"/>
      <c r="O35" s="3"/>
    </row>
    <row r="36" spans="3:15" x14ac:dyDescent="0.25">
      <c r="C36" s="2">
        <f t="shared" si="0"/>
        <v>31</v>
      </c>
      <c r="D36" s="3">
        <v>0.95222741407906564</v>
      </c>
      <c r="E36" s="3">
        <v>3.1469673498295259</v>
      </c>
      <c r="H36" s="2">
        <f t="shared" si="1"/>
        <v>31</v>
      </c>
      <c r="I36" s="3">
        <v>1.261247927882702</v>
      </c>
      <c r="J36" s="3">
        <v>2.6351346564086371</v>
      </c>
      <c r="M36" s="2"/>
      <c r="N36" s="3"/>
      <c r="O36" s="3"/>
    </row>
    <row r="37" spans="3:15" x14ac:dyDescent="0.25">
      <c r="C37" s="2">
        <f t="shared" si="0"/>
        <v>32</v>
      </c>
      <c r="D37" s="3">
        <v>0.96573947724379028</v>
      </c>
      <c r="E37" s="3">
        <v>3.251628678634479</v>
      </c>
      <c r="H37" s="2">
        <f t="shared" si="1"/>
        <v>32</v>
      </c>
      <c r="I37" s="3">
        <v>0.9417856047048665</v>
      </c>
      <c r="J37" s="3">
        <v>5.3115445730120321</v>
      </c>
      <c r="M37" s="2"/>
      <c r="N37" s="3"/>
      <c r="O37" s="3"/>
    </row>
    <row r="38" spans="3:15" x14ac:dyDescent="0.25">
      <c r="C38" s="2">
        <f t="shared" si="0"/>
        <v>33</v>
      </c>
      <c r="D38" s="3">
        <v>0.96626071348700404</v>
      </c>
      <c r="E38" s="3">
        <v>3.6998700387239332</v>
      </c>
      <c r="H38" s="2">
        <f t="shared" si="1"/>
        <v>33</v>
      </c>
      <c r="I38" s="3">
        <v>0.94345456917528303</v>
      </c>
      <c r="J38" s="3">
        <v>6.9538123893344528</v>
      </c>
      <c r="M38" s="2"/>
      <c r="N38" s="3"/>
      <c r="O38" s="3"/>
    </row>
    <row r="39" spans="3:15" x14ac:dyDescent="0.25">
      <c r="C39" s="2">
        <f t="shared" si="0"/>
        <v>34</v>
      </c>
      <c r="D39" s="3">
        <v>1.024494560157984</v>
      </c>
      <c r="E39" s="3">
        <v>3.0959334596497561</v>
      </c>
      <c r="H39" s="2">
        <f t="shared" si="1"/>
        <v>34</v>
      </c>
      <c r="I39" s="3">
        <v>0.979883660408704</v>
      </c>
      <c r="J39" s="3">
        <v>4.1422800376206466</v>
      </c>
      <c r="M39" s="2"/>
      <c r="N39" s="3"/>
      <c r="O39" s="3"/>
    </row>
    <row r="40" spans="3:15" x14ac:dyDescent="0.25">
      <c r="C40" s="2">
        <f t="shared" si="0"/>
        <v>35</v>
      </c>
      <c r="D40" s="3">
        <v>1.013198933075081</v>
      </c>
      <c r="E40" s="3">
        <v>1.796618984919371</v>
      </c>
      <c r="H40" s="2">
        <f t="shared" si="1"/>
        <v>35</v>
      </c>
      <c r="I40" s="3">
        <v>1.180498400046901</v>
      </c>
      <c r="J40" s="3">
        <v>1.972499294813659</v>
      </c>
      <c r="M40" s="2"/>
      <c r="N40" s="3"/>
      <c r="O40" s="3"/>
    </row>
    <row r="41" spans="3:15" x14ac:dyDescent="0.25">
      <c r="C41" s="2">
        <f t="shared" si="0"/>
        <v>36</v>
      </c>
      <c r="D41" s="3">
        <v>1.096763181148557</v>
      </c>
      <c r="E41" s="3">
        <v>1.640930601439422</v>
      </c>
      <c r="H41" s="2">
        <f t="shared" si="1"/>
        <v>36</v>
      </c>
      <c r="I41" s="3">
        <v>0.90210003967738672</v>
      </c>
      <c r="J41" s="3">
        <v>5.8407203310252127</v>
      </c>
      <c r="M41" s="2"/>
      <c r="N41" s="3"/>
      <c r="O41" s="3"/>
    </row>
    <row r="42" spans="3:15" x14ac:dyDescent="0.25">
      <c r="C42" s="2">
        <f t="shared" si="0"/>
        <v>37</v>
      </c>
      <c r="D42" s="3">
        <v>1.1312534771596261</v>
      </c>
      <c r="E42" s="3">
        <v>2.1003996786190609</v>
      </c>
      <c r="H42" s="2">
        <f t="shared" si="1"/>
        <v>37</v>
      </c>
      <c r="I42" s="3">
        <v>1.164796496744378</v>
      </c>
      <c r="J42" s="3">
        <v>4.5541691567851093</v>
      </c>
      <c r="M42" s="2"/>
      <c r="N42" s="3"/>
      <c r="O42" s="3"/>
    </row>
    <row r="43" spans="3:15" x14ac:dyDescent="0.25">
      <c r="C43" s="2">
        <f t="shared" si="0"/>
        <v>38</v>
      </c>
      <c r="D43" s="3">
        <v>0.87232060349353224</v>
      </c>
      <c r="E43" s="3">
        <v>3.4538952884955361</v>
      </c>
      <c r="H43" s="2">
        <f t="shared" si="1"/>
        <v>38</v>
      </c>
      <c r="I43" s="3">
        <v>1.0530079603184359</v>
      </c>
      <c r="J43" s="3">
        <v>2.7345387012468869</v>
      </c>
      <c r="M43" s="2"/>
      <c r="N43" s="3"/>
      <c r="O43" s="3"/>
    </row>
    <row r="44" spans="3:15" x14ac:dyDescent="0.25">
      <c r="C44" s="2">
        <f t="shared" si="0"/>
        <v>39</v>
      </c>
      <c r="D44" s="3">
        <v>0.88387532144522418</v>
      </c>
      <c r="E44" s="3">
        <v>4.5420441949504404</v>
      </c>
      <c r="H44" s="2">
        <f t="shared" si="1"/>
        <v>39</v>
      </c>
      <c r="I44" s="3">
        <v>1.2245714972234281</v>
      </c>
      <c r="J44" s="3">
        <v>2.3336872145110661</v>
      </c>
      <c r="M44" s="2"/>
      <c r="N44" s="3"/>
      <c r="O44" s="3"/>
    </row>
    <row r="45" spans="3:15" x14ac:dyDescent="0.25">
      <c r="C45" s="2">
        <f t="shared" si="0"/>
        <v>40</v>
      </c>
      <c r="D45" s="3">
        <v>0.8263168830230091</v>
      </c>
      <c r="E45" s="3">
        <v>3.4182391274953718</v>
      </c>
      <c r="H45" s="2">
        <f t="shared" si="1"/>
        <v>40</v>
      </c>
      <c r="I45" s="3">
        <v>1.182738608406912</v>
      </c>
      <c r="J45" s="3">
        <v>2.5937131778801121</v>
      </c>
      <c r="M45" s="2"/>
      <c r="N45" s="3"/>
      <c r="O45" s="3"/>
    </row>
    <row r="46" spans="3:15" x14ac:dyDescent="0.25">
      <c r="C46" s="2">
        <f t="shared" si="0"/>
        <v>41</v>
      </c>
      <c r="D46" s="3">
        <v>1.3118976223085621</v>
      </c>
      <c r="E46" s="3">
        <v>3.2245584785705219</v>
      </c>
      <c r="H46" s="2">
        <f t="shared" si="1"/>
        <v>41</v>
      </c>
      <c r="I46" s="3">
        <v>1.3942941342206581</v>
      </c>
      <c r="J46" s="3">
        <v>2.211884747582106</v>
      </c>
      <c r="M46" s="2"/>
      <c r="N46" s="3"/>
      <c r="O46" s="3"/>
    </row>
    <row r="47" spans="3:15" x14ac:dyDescent="0.25">
      <c r="C47" s="2">
        <f t="shared" si="0"/>
        <v>42</v>
      </c>
      <c r="D47" s="3">
        <v>1.165070286241102</v>
      </c>
      <c r="E47" s="3">
        <v>2.0517409950660062</v>
      </c>
      <c r="H47" s="2">
        <f t="shared" si="1"/>
        <v>42</v>
      </c>
      <c r="I47" s="3">
        <v>1.2582144376174771</v>
      </c>
      <c r="J47" s="3">
        <v>2.4030392378688048</v>
      </c>
      <c r="M47" s="2"/>
      <c r="N47" s="3"/>
      <c r="O47" s="3"/>
    </row>
    <row r="48" spans="3:15" x14ac:dyDescent="0.25">
      <c r="C48" s="2">
        <f t="shared" si="0"/>
        <v>43</v>
      </c>
      <c r="D48" s="3">
        <v>1.04957303746424</v>
      </c>
      <c r="E48" s="3">
        <v>2.3809164020518732</v>
      </c>
      <c r="H48" s="2">
        <f t="shared" si="1"/>
        <v>43</v>
      </c>
      <c r="I48" s="3">
        <v>1.259989604418517</v>
      </c>
      <c r="J48" s="3">
        <v>2.5639192093282541</v>
      </c>
      <c r="M48" s="2"/>
      <c r="N48" s="3"/>
      <c r="O48" s="3"/>
    </row>
    <row r="49" spans="3:15" x14ac:dyDescent="0.25">
      <c r="C49" s="2">
        <f t="shared" si="0"/>
        <v>44</v>
      </c>
      <c r="D49" s="3">
        <v>0.9871704109626338</v>
      </c>
      <c r="E49" s="3">
        <v>2.584894345308387</v>
      </c>
      <c r="H49" s="2">
        <f t="shared" si="1"/>
        <v>44</v>
      </c>
      <c r="I49" s="3">
        <v>1.225409035039589</v>
      </c>
      <c r="J49" s="3">
        <v>2.05243385714313</v>
      </c>
      <c r="M49" s="2"/>
      <c r="N49" s="3"/>
      <c r="O49" s="3"/>
    </row>
    <row r="50" spans="3:15" x14ac:dyDescent="0.25">
      <c r="C50" s="2">
        <f t="shared" si="0"/>
        <v>45</v>
      </c>
      <c r="D50" s="3">
        <v>1.176390069639782</v>
      </c>
      <c r="E50" s="3">
        <v>2.0145742051607041</v>
      </c>
      <c r="H50" s="2">
        <f t="shared" si="1"/>
        <v>45</v>
      </c>
      <c r="I50" s="3">
        <v>1.1031099781060481</v>
      </c>
      <c r="J50" s="3">
        <v>3.019399725902856</v>
      </c>
      <c r="M50" s="2"/>
      <c r="N50" s="3"/>
      <c r="O50" s="3"/>
    </row>
    <row r="51" spans="3:15" x14ac:dyDescent="0.25">
      <c r="C51" s="2">
        <f t="shared" si="0"/>
        <v>46</v>
      </c>
      <c r="D51" s="3">
        <v>1.060643051554703</v>
      </c>
      <c r="E51" s="3">
        <v>3.2962353312644712</v>
      </c>
      <c r="H51" s="2">
        <f t="shared" si="1"/>
        <v>46</v>
      </c>
      <c r="I51" s="3">
        <v>1.1773021363401259</v>
      </c>
      <c r="J51" s="3">
        <v>2.5291996817392262</v>
      </c>
      <c r="M51" s="2"/>
      <c r="N51" s="3"/>
      <c r="O51" s="3"/>
    </row>
    <row r="52" spans="3:15" x14ac:dyDescent="0.25">
      <c r="C52" s="2">
        <f t="shared" si="0"/>
        <v>47</v>
      </c>
      <c r="D52" s="3">
        <v>0.92799529194060626</v>
      </c>
      <c r="E52" s="3">
        <v>3.2913171131198129</v>
      </c>
      <c r="H52" s="2">
        <f t="shared" si="1"/>
        <v>47</v>
      </c>
      <c r="I52" s="3">
        <v>1.1007936625847321</v>
      </c>
      <c r="J52" s="3">
        <v>3.1630189966586739</v>
      </c>
      <c r="M52" s="2"/>
      <c r="N52" s="3"/>
      <c r="O52" s="3"/>
    </row>
    <row r="53" spans="3:15" x14ac:dyDescent="0.25">
      <c r="C53" s="2">
        <f t="shared" si="0"/>
        <v>48</v>
      </c>
      <c r="D53" s="3">
        <v>0.92209380398345997</v>
      </c>
      <c r="E53" s="3">
        <v>3.1507126437206812</v>
      </c>
      <c r="H53" s="2">
        <f t="shared" si="1"/>
        <v>48</v>
      </c>
      <c r="I53" s="3">
        <v>0.80060034752674103</v>
      </c>
      <c r="J53" s="3">
        <v>7.3273077816451302</v>
      </c>
      <c r="M53" s="2"/>
      <c r="N53" s="3"/>
      <c r="O53" s="3"/>
    </row>
    <row r="54" spans="3:15" x14ac:dyDescent="0.25">
      <c r="C54" s="2">
        <f t="shared" si="0"/>
        <v>49</v>
      </c>
      <c r="D54" s="3">
        <v>0.92171299820443964</v>
      </c>
      <c r="E54" s="3">
        <v>3.941361559858787</v>
      </c>
      <c r="H54" s="2">
        <f t="shared" si="1"/>
        <v>49</v>
      </c>
      <c r="I54" s="3">
        <v>1.001824812277714</v>
      </c>
      <c r="J54" s="3">
        <v>4.5142099336072334</v>
      </c>
      <c r="M54" s="2"/>
      <c r="N54" s="3"/>
      <c r="O54" s="3"/>
    </row>
    <row r="55" spans="3:15" x14ac:dyDescent="0.25">
      <c r="C55" s="2">
        <f t="shared" si="0"/>
        <v>50</v>
      </c>
      <c r="D55" s="3">
        <v>0.93706949836514286</v>
      </c>
      <c r="E55" s="3">
        <v>2.142539987086006</v>
      </c>
      <c r="H55" s="2">
        <f t="shared" si="1"/>
        <v>50</v>
      </c>
      <c r="I55" s="3">
        <v>1.097127520759567</v>
      </c>
      <c r="J55" s="3">
        <v>2.8156010955713091</v>
      </c>
      <c r="M55" s="2"/>
      <c r="N55" s="3"/>
      <c r="O55" s="3"/>
    </row>
    <row r="57" spans="3:15" x14ac:dyDescent="0.25">
      <c r="C57" s="2" t="s">
        <v>4</v>
      </c>
      <c r="D57" s="3">
        <f>AVERAGE(D6:D55)</f>
        <v>1.0063219175999294</v>
      </c>
      <c r="E57" s="3">
        <f>AVERAGE(E6:E55)</f>
        <v>3.0803250309981398</v>
      </c>
      <c r="H57" s="2" t="s">
        <v>4</v>
      </c>
      <c r="I57" s="3">
        <f>AVERAGE(I6:I55)</f>
        <v>1.1484329386114183</v>
      </c>
      <c r="J57" s="3">
        <f>AVERAGE(J6:J55)</f>
        <v>3.1607641325395899</v>
      </c>
      <c r="M57" s="2"/>
      <c r="N57" s="3"/>
      <c r="O57" s="3"/>
    </row>
    <row r="58" spans="3:15" x14ac:dyDescent="0.25">
      <c r="C58" s="2" t="s">
        <v>5</v>
      </c>
      <c r="D58" s="3">
        <f>_xlfn.STDEV.S(D6:D55)</f>
        <v>0.11485914655773648</v>
      </c>
      <c r="E58" s="3">
        <f>_xlfn.STDEV.S(E6:E55)</f>
        <v>1.0996968054079976</v>
      </c>
      <c r="H58" s="2" t="s">
        <v>5</v>
      </c>
      <c r="I58" s="3">
        <f>_xlfn.STDEV.S(I6:I55)</f>
        <v>0.13797917124223366</v>
      </c>
      <c r="J58" s="3">
        <f>_xlfn.STDEV.S(J6:J55)</f>
        <v>1.4538950153238464</v>
      </c>
      <c r="M58" s="2"/>
      <c r="N58" s="3"/>
      <c r="O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This year</vt:lpstr>
      <vt:lpstr>NextYear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2024-04-22T10:49:53Z</dcterms:modified>
</cp:coreProperties>
</file>