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 and This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D58" i="1" l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<sst xmlns="http://schemas.openxmlformats.org/spreadsheetml/2006/main" count="14" uniqueCount="9">
  <si>
    <t>test size 20%</t>
  </si>
  <si>
    <t>avg</t>
  </si>
  <si>
    <t>SD</t>
  </si>
  <si>
    <t>test input (MAPE)</t>
  </si>
  <si>
    <t>Next Year</t>
  </si>
  <si>
    <t>This Year</t>
  </si>
  <si>
    <t>Avg</t>
  </si>
  <si>
    <t>Random Forest-100 (citiesdataset-NYDcor-4.csv) - next year, without dollar</t>
  </si>
  <si>
    <t>Random Forest-100 (citiesdataset-Dcor-4.csv) - next year, without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</si>
</sst>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в районах ленобласти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ThisYear'!$F$63:$G$63</c:f>
              <c:numCache>
                <c:formatCode>0.00</c:formatCode>
                <c:ptCount val="2"/>
                <c:pt idx="0">
                  <c:v>9.2185059697096214</c:v>
                </c:pt>
                <c:pt idx="1">
                  <c:v>12.161929269528295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C91-A187-61AF255A08B3}"/>
            </c:ext>
          </c:extLst>
        </c:ser>
        <c:ser>
          <c:idx val="1"/>
          <c:order val="1"/>
          <c:tx>
            <c:strRef>
              <c:f>'NextYear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ThisYear'!$F$64:$G$64</c:f>
              <c:numCache>
                <c:formatCode>0.00</c:formatCode>
                <c:ptCount val="2"/>
                <c:pt idx="0">
                  <c:v>3.5467676138490525</c:v>
                </c:pt>
                <c:pt idx="1">
                  <c:v>3.5638395057567669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4C91-A187-61AF255A0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60</xdr:row>
      <xdr:rowOff>19050</xdr:rowOff>
    </xdr:from>
    <xdr:to>
      <xdr:col>18</xdr:col>
      <xdr:colOff>295274</xdr:colOff>
      <xdr:row>80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4"/>
  <sheetViews>
    <sheetView tabSelected="1" workbookViewId="0">
      <selection activeCell="Q8" sqref="Q8"/>
    </sheetView>
  </sheetViews>
  <sheetFormatPr defaultRowHeight="15" x14ac:dyDescent="0.25"/>
  <cols>
    <col min="4" max="4" width="23.140625" customWidth="1"/>
    <col min="5" max="5" width="13.5703125" customWidth="1"/>
    <col min="9" max="9" width="16" customWidth="1"/>
    <col min="10" max="10" width="18.5703125" customWidth="1"/>
  </cols>
  <sheetData>
    <row r="3" spans="3:10" x14ac:dyDescent="0.25">
      <c r="D3" s="1" t="s">
        <v>0</v>
      </c>
      <c r="J3" s="1" t="s">
        <v>0</v>
      </c>
    </row>
    <row r="4" spans="3:10" x14ac:dyDescent="0.25">
      <c r="C4" s="1" t="s">
        <v>7</v>
      </c>
      <c r="E4" s="1"/>
      <c r="I4" s="1" t="s">
        <v>8</v>
      </c>
    </row>
    <row r="5" spans="3:10" x14ac:dyDescent="0.25">
      <c r="C5" s="2"/>
      <c r="D5" s="2" t="s">
        <v>3</v>
      </c>
      <c r="I5" s="2"/>
      <c r="J5" s="2" t="s">
        <v>3</v>
      </c>
    </row>
    <row r="6" spans="3:10" x14ac:dyDescent="0.25">
      <c r="C6" s="2">
        <v>1</v>
      </c>
      <c r="D6" s="3">
        <v>10.90362530685224</v>
      </c>
      <c r="I6" s="2">
        <v>1</v>
      </c>
      <c r="J6" s="3">
        <v>6.1481210605466057</v>
      </c>
    </row>
    <row r="7" spans="3:10" x14ac:dyDescent="0.25">
      <c r="C7" s="2">
        <f>C6+1</f>
        <v>2</v>
      </c>
      <c r="D7" s="3">
        <v>12.42204485452144</v>
      </c>
      <c r="I7" s="2">
        <f>I6+1</f>
        <v>2</v>
      </c>
      <c r="J7" s="3">
        <v>13.85994804453242</v>
      </c>
    </row>
    <row r="8" spans="3:10" x14ac:dyDescent="0.25">
      <c r="C8" s="2">
        <f t="shared" ref="C8:C55" si="0">C7+1</f>
        <v>3</v>
      </c>
      <c r="D8" s="3">
        <v>4.5973140507492722</v>
      </c>
      <c r="I8" s="2">
        <f t="shared" ref="I8:I55" si="1">I7+1</f>
        <v>3</v>
      </c>
      <c r="J8" s="3">
        <v>14.69774262508931</v>
      </c>
    </row>
    <row r="9" spans="3:10" x14ac:dyDescent="0.25">
      <c r="C9" s="2">
        <f t="shared" si="0"/>
        <v>4</v>
      </c>
      <c r="D9" s="3">
        <v>4.5788627983290873</v>
      </c>
      <c r="I9" s="2">
        <f t="shared" si="1"/>
        <v>4</v>
      </c>
      <c r="J9" s="3">
        <v>13.534942106117629</v>
      </c>
    </row>
    <row r="10" spans="3:10" x14ac:dyDescent="0.25">
      <c r="C10" s="2">
        <f t="shared" si="0"/>
        <v>5</v>
      </c>
      <c r="D10" s="3">
        <v>7.5323644799975931</v>
      </c>
      <c r="I10" s="2">
        <f t="shared" si="1"/>
        <v>5</v>
      </c>
      <c r="J10" s="3">
        <v>13.59123562106064</v>
      </c>
    </row>
    <row r="11" spans="3:10" x14ac:dyDescent="0.25">
      <c r="C11" s="2">
        <f t="shared" si="0"/>
        <v>6</v>
      </c>
      <c r="D11" s="3">
        <v>8.7523088503065551</v>
      </c>
      <c r="I11" s="2">
        <f t="shared" si="1"/>
        <v>6</v>
      </c>
      <c r="J11" s="3">
        <v>13.0628911445291</v>
      </c>
    </row>
    <row r="12" spans="3:10" x14ac:dyDescent="0.25">
      <c r="C12" s="2">
        <f t="shared" si="0"/>
        <v>7</v>
      </c>
      <c r="D12" s="3">
        <v>4.903761287263996</v>
      </c>
      <c r="I12" s="2">
        <f t="shared" si="1"/>
        <v>7</v>
      </c>
      <c r="J12" s="3">
        <v>5.3450509632131133</v>
      </c>
    </row>
    <row r="13" spans="3:10" x14ac:dyDescent="0.25">
      <c r="C13" s="2">
        <f t="shared" si="0"/>
        <v>8</v>
      </c>
      <c r="D13" s="3">
        <v>13.92381140107952</v>
      </c>
      <c r="I13" s="2">
        <f t="shared" si="1"/>
        <v>8</v>
      </c>
      <c r="J13" s="3">
        <v>13.40164592170431</v>
      </c>
    </row>
    <row r="14" spans="3:10" x14ac:dyDescent="0.25">
      <c r="C14" s="2">
        <f t="shared" si="0"/>
        <v>9</v>
      </c>
      <c r="D14" s="3">
        <v>9.9741223744419258</v>
      </c>
      <c r="I14" s="2">
        <f t="shared" si="1"/>
        <v>9</v>
      </c>
      <c r="J14" s="3">
        <v>10.49650927075284</v>
      </c>
    </row>
    <row r="15" spans="3:10" x14ac:dyDescent="0.25">
      <c r="C15" s="2">
        <f t="shared" si="0"/>
        <v>10</v>
      </c>
      <c r="D15" s="3">
        <v>10.20910453161833</v>
      </c>
      <c r="I15" s="2">
        <f t="shared" si="1"/>
        <v>10</v>
      </c>
      <c r="J15" s="3">
        <v>14.96009619585775</v>
      </c>
    </row>
    <row r="16" spans="3:10" x14ac:dyDescent="0.25">
      <c r="C16" s="2">
        <f t="shared" si="0"/>
        <v>11</v>
      </c>
      <c r="D16" s="3">
        <v>8.1758662998622338</v>
      </c>
      <c r="I16" s="2">
        <f t="shared" si="1"/>
        <v>11</v>
      </c>
      <c r="J16" s="3">
        <v>10.58298944690169</v>
      </c>
    </row>
    <row r="17" spans="3:10" x14ac:dyDescent="0.25">
      <c r="C17" s="2">
        <f t="shared" si="0"/>
        <v>12</v>
      </c>
      <c r="D17" s="3">
        <v>9.2620327400127245</v>
      </c>
      <c r="I17" s="2">
        <f t="shared" si="1"/>
        <v>12</v>
      </c>
      <c r="J17" s="3">
        <v>16.572055498155368</v>
      </c>
    </row>
    <row r="18" spans="3:10" x14ac:dyDescent="0.25">
      <c r="C18" s="2">
        <f t="shared" si="0"/>
        <v>13</v>
      </c>
      <c r="D18" s="3">
        <v>11.40130105202989</v>
      </c>
      <c r="I18" s="2">
        <f t="shared" si="1"/>
        <v>13</v>
      </c>
      <c r="J18" s="3">
        <v>10.068455035771089</v>
      </c>
    </row>
    <row r="19" spans="3:10" x14ac:dyDescent="0.25">
      <c r="C19" s="2">
        <f t="shared" si="0"/>
        <v>14</v>
      </c>
      <c r="D19" s="3">
        <v>12.25219290692975</v>
      </c>
      <c r="I19" s="2">
        <f t="shared" si="1"/>
        <v>14</v>
      </c>
      <c r="J19" s="3">
        <v>15.095852125560061</v>
      </c>
    </row>
    <row r="20" spans="3:10" x14ac:dyDescent="0.25">
      <c r="C20" s="2">
        <f t="shared" si="0"/>
        <v>15</v>
      </c>
      <c r="D20" s="3">
        <v>8.844173746141422</v>
      </c>
      <c r="I20" s="2">
        <f t="shared" si="1"/>
        <v>15</v>
      </c>
      <c r="J20" s="3">
        <v>14.580532115294931</v>
      </c>
    </row>
    <row r="21" spans="3:10" x14ac:dyDescent="0.25">
      <c r="C21" s="2">
        <f t="shared" si="0"/>
        <v>16</v>
      </c>
      <c r="D21" s="3">
        <v>13.27048256528418</v>
      </c>
      <c r="I21" s="2">
        <f t="shared" si="1"/>
        <v>16</v>
      </c>
      <c r="J21" s="3">
        <v>13.594522798108059</v>
      </c>
    </row>
    <row r="22" spans="3:10" x14ac:dyDescent="0.25">
      <c r="C22" s="2">
        <f t="shared" si="0"/>
        <v>17</v>
      </c>
      <c r="D22" s="3">
        <v>8.7221752827327048</v>
      </c>
      <c r="I22" s="2">
        <f t="shared" si="1"/>
        <v>17</v>
      </c>
      <c r="J22" s="3">
        <v>12.19523209925158</v>
      </c>
    </row>
    <row r="23" spans="3:10" x14ac:dyDescent="0.25">
      <c r="C23" s="2">
        <f t="shared" si="0"/>
        <v>18</v>
      </c>
      <c r="D23" s="3">
        <v>8.9171295071698324</v>
      </c>
      <c r="I23" s="2">
        <f t="shared" si="1"/>
        <v>18</v>
      </c>
      <c r="J23" s="3">
        <v>7.5687056569431732</v>
      </c>
    </row>
    <row r="24" spans="3:10" x14ac:dyDescent="0.25">
      <c r="C24" s="2">
        <f t="shared" si="0"/>
        <v>19</v>
      </c>
      <c r="D24" s="3">
        <v>3.9138174007845268</v>
      </c>
      <c r="I24" s="2">
        <f t="shared" si="1"/>
        <v>19</v>
      </c>
      <c r="J24" s="3">
        <v>11.826297189771889</v>
      </c>
    </row>
    <row r="25" spans="3:10" x14ac:dyDescent="0.25">
      <c r="C25" s="2">
        <f t="shared" si="0"/>
        <v>20</v>
      </c>
      <c r="D25" s="3">
        <v>7.3497429943066788</v>
      </c>
      <c r="I25" s="2">
        <f t="shared" si="1"/>
        <v>20</v>
      </c>
      <c r="J25" s="3">
        <v>20.979144368651809</v>
      </c>
    </row>
    <row r="26" spans="3:10" x14ac:dyDescent="0.25">
      <c r="C26" s="2">
        <f t="shared" si="0"/>
        <v>21</v>
      </c>
      <c r="D26" s="3">
        <v>8.3075357741314697</v>
      </c>
      <c r="I26" s="2">
        <f t="shared" si="1"/>
        <v>21</v>
      </c>
      <c r="J26" s="3">
        <v>6.6869997184492256</v>
      </c>
    </row>
    <row r="27" spans="3:10" x14ac:dyDescent="0.25">
      <c r="C27" s="2">
        <f t="shared" si="0"/>
        <v>22</v>
      </c>
      <c r="D27" s="3">
        <v>4.939855699885209</v>
      </c>
      <c r="I27" s="2">
        <f t="shared" si="1"/>
        <v>22</v>
      </c>
      <c r="J27" s="3">
        <v>12.6741228221226</v>
      </c>
    </row>
    <row r="28" spans="3:10" x14ac:dyDescent="0.25">
      <c r="C28" s="2">
        <f t="shared" si="0"/>
        <v>23</v>
      </c>
      <c r="D28" s="3">
        <v>4.0018031132997436</v>
      </c>
      <c r="I28" s="2">
        <f t="shared" si="1"/>
        <v>23</v>
      </c>
      <c r="J28" s="3">
        <v>14.473228843935541</v>
      </c>
    </row>
    <row r="29" spans="3:10" x14ac:dyDescent="0.25">
      <c r="C29" s="2">
        <f t="shared" si="0"/>
        <v>24</v>
      </c>
      <c r="D29" s="3">
        <v>5.0418990296603994</v>
      </c>
      <c r="I29" s="2">
        <f t="shared" si="1"/>
        <v>24</v>
      </c>
      <c r="J29" s="3">
        <v>5.671760382146469</v>
      </c>
    </row>
    <row r="30" spans="3:10" x14ac:dyDescent="0.25">
      <c r="C30" s="2">
        <f t="shared" si="0"/>
        <v>25</v>
      </c>
      <c r="D30" s="3">
        <v>9.3883661600352077</v>
      </c>
      <c r="I30" s="2">
        <f t="shared" si="1"/>
        <v>25</v>
      </c>
      <c r="J30" s="3">
        <v>18.158375409760279</v>
      </c>
    </row>
    <row r="31" spans="3:10" x14ac:dyDescent="0.25">
      <c r="C31" s="2">
        <f t="shared" si="0"/>
        <v>26</v>
      </c>
      <c r="D31" s="3">
        <v>10.93895967528193</v>
      </c>
      <c r="I31" s="2">
        <f t="shared" si="1"/>
        <v>26</v>
      </c>
      <c r="J31" s="3">
        <v>13.141445055348109</v>
      </c>
    </row>
    <row r="32" spans="3:10" x14ac:dyDescent="0.25">
      <c r="C32" s="2">
        <f t="shared" si="0"/>
        <v>27</v>
      </c>
      <c r="D32" s="3">
        <v>9.5617662659586529</v>
      </c>
      <c r="I32" s="2">
        <f t="shared" si="1"/>
        <v>27</v>
      </c>
      <c r="J32" s="3">
        <v>13.346927645623801</v>
      </c>
    </row>
    <row r="33" spans="3:10" x14ac:dyDescent="0.25">
      <c r="C33" s="2">
        <f t="shared" si="0"/>
        <v>28</v>
      </c>
      <c r="D33" s="3">
        <v>5.2675977408781236</v>
      </c>
      <c r="I33" s="2">
        <f t="shared" si="1"/>
        <v>28</v>
      </c>
      <c r="J33" s="3">
        <v>16.188037804052939</v>
      </c>
    </row>
    <row r="34" spans="3:10" x14ac:dyDescent="0.25">
      <c r="C34" s="2">
        <f t="shared" si="0"/>
        <v>29</v>
      </c>
      <c r="D34" s="3">
        <v>5.4306584708782903</v>
      </c>
      <c r="I34" s="2">
        <f t="shared" si="1"/>
        <v>29</v>
      </c>
      <c r="J34" s="3">
        <v>12.95175101188851</v>
      </c>
    </row>
    <row r="35" spans="3:10" x14ac:dyDescent="0.25">
      <c r="C35" s="2">
        <f t="shared" si="0"/>
        <v>30</v>
      </c>
      <c r="D35" s="3">
        <v>5.6918593857999724</v>
      </c>
      <c r="I35" s="2">
        <f t="shared" si="1"/>
        <v>30</v>
      </c>
      <c r="J35" s="3">
        <v>13.855968371133759</v>
      </c>
    </row>
    <row r="36" spans="3:10" x14ac:dyDescent="0.25">
      <c r="C36" s="2">
        <f t="shared" si="0"/>
        <v>31</v>
      </c>
      <c r="D36" s="3">
        <v>11.2776015018172</v>
      </c>
      <c r="I36" s="2">
        <f t="shared" si="1"/>
        <v>31</v>
      </c>
      <c r="J36" s="3">
        <v>10.005451344738191</v>
      </c>
    </row>
    <row r="37" spans="3:10" x14ac:dyDescent="0.25">
      <c r="C37" s="2">
        <f t="shared" si="0"/>
        <v>32</v>
      </c>
      <c r="D37" s="3">
        <v>12.93812635560043</v>
      </c>
      <c r="I37" s="2">
        <f t="shared" si="1"/>
        <v>32</v>
      </c>
      <c r="J37" s="3">
        <v>13.900603759205341</v>
      </c>
    </row>
    <row r="38" spans="3:10" x14ac:dyDescent="0.25">
      <c r="C38" s="2">
        <f t="shared" si="0"/>
        <v>33</v>
      </c>
      <c r="D38" s="3">
        <v>11.25649287745936</v>
      </c>
      <c r="I38" s="2">
        <f t="shared" si="1"/>
        <v>33</v>
      </c>
      <c r="J38" s="3">
        <v>11.83244859385184</v>
      </c>
    </row>
    <row r="39" spans="3:10" x14ac:dyDescent="0.25">
      <c r="C39" s="2">
        <f t="shared" si="0"/>
        <v>34</v>
      </c>
      <c r="D39" s="3">
        <v>10.44551168014508</v>
      </c>
      <c r="I39" s="2">
        <f t="shared" si="1"/>
        <v>34</v>
      </c>
      <c r="J39" s="3">
        <v>15.07161662992092</v>
      </c>
    </row>
    <row r="40" spans="3:10" x14ac:dyDescent="0.25">
      <c r="C40" s="2">
        <f t="shared" si="0"/>
        <v>35</v>
      </c>
      <c r="D40" s="3">
        <v>6.0972180997663372</v>
      </c>
      <c r="I40" s="2">
        <f t="shared" si="1"/>
        <v>35</v>
      </c>
      <c r="J40" s="3">
        <v>9.7514383208474786</v>
      </c>
    </row>
    <row r="41" spans="3:10" x14ac:dyDescent="0.25">
      <c r="C41" s="2">
        <f t="shared" si="0"/>
        <v>36</v>
      </c>
      <c r="D41" s="3">
        <v>15.043249325884201</v>
      </c>
      <c r="I41" s="2">
        <f t="shared" si="1"/>
        <v>36</v>
      </c>
      <c r="J41" s="3">
        <v>7.1759526938350966</v>
      </c>
    </row>
    <row r="42" spans="3:10" x14ac:dyDescent="0.25">
      <c r="C42" s="2">
        <f t="shared" si="0"/>
        <v>37</v>
      </c>
      <c r="D42" s="3">
        <v>18.560516454209552</v>
      </c>
      <c r="I42" s="2">
        <f t="shared" si="1"/>
        <v>37</v>
      </c>
      <c r="J42" s="3">
        <v>15.374485602035829</v>
      </c>
    </row>
    <row r="43" spans="3:10" x14ac:dyDescent="0.25">
      <c r="C43" s="2">
        <f t="shared" si="0"/>
        <v>38</v>
      </c>
      <c r="D43" s="3">
        <v>14.540759719282899</v>
      </c>
      <c r="I43" s="2">
        <f t="shared" si="1"/>
        <v>38</v>
      </c>
      <c r="J43" s="3">
        <v>13.820234635034559</v>
      </c>
    </row>
    <row r="44" spans="3:10" x14ac:dyDescent="0.25">
      <c r="C44" s="2">
        <f t="shared" si="0"/>
        <v>39</v>
      </c>
      <c r="D44" s="3">
        <v>4.74827986861865</v>
      </c>
      <c r="I44" s="2">
        <f t="shared" si="1"/>
        <v>39</v>
      </c>
      <c r="J44" s="3">
        <v>15.24218224773244</v>
      </c>
    </row>
    <row r="45" spans="3:10" x14ac:dyDescent="0.25">
      <c r="C45" s="2">
        <f t="shared" si="0"/>
        <v>40</v>
      </c>
      <c r="D45" s="3">
        <v>10.43315762436843</v>
      </c>
      <c r="I45" s="2">
        <f t="shared" si="1"/>
        <v>40</v>
      </c>
      <c r="J45" s="3">
        <v>16.678039794780791</v>
      </c>
    </row>
    <row r="46" spans="3:10" x14ac:dyDescent="0.25">
      <c r="C46" s="2">
        <f t="shared" si="0"/>
        <v>41</v>
      </c>
      <c r="D46" s="3">
        <v>16.564514605700229</v>
      </c>
      <c r="I46" s="2">
        <f t="shared" si="1"/>
        <v>41</v>
      </c>
      <c r="J46" s="3">
        <v>10.88595419114036</v>
      </c>
    </row>
    <row r="47" spans="3:10" x14ac:dyDescent="0.25">
      <c r="C47" s="2">
        <f t="shared" si="0"/>
        <v>42</v>
      </c>
      <c r="D47" s="3">
        <v>8.133201242903116</v>
      </c>
      <c r="I47" s="2">
        <f t="shared" si="1"/>
        <v>42</v>
      </c>
      <c r="J47" s="3">
        <v>8.176823114886588</v>
      </c>
    </row>
    <row r="48" spans="3:10" x14ac:dyDescent="0.25">
      <c r="C48" s="2">
        <f t="shared" si="0"/>
        <v>43</v>
      </c>
      <c r="D48" s="3">
        <v>5.1993347874744096</v>
      </c>
      <c r="I48" s="2">
        <f t="shared" si="1"/>
        <v>43</v>
      </c>
      <c r="J48" s="3">
        <v>6.1285308034506896</v>
      </c>
    </row>
    <row r="49" spans="3:10" x14ac:dyDescent="0.25">
      <c r="C49" s="2">
        <f t="shared" si="0"/>
        <v>44</v>
      </c>
      <c r="D49" s="3">
        <v>10.799048376286329</v>
      </c>
      <c r="I49" s="2">
        <f t="shared" si="1"/>
        <v>44</v>
      </c>
      <c r="J49" s="3">
        <v>8.4374582739136699</v>
      </c>
    </row>
    <row r="50" spans="3:10" x14ac:dyDescent="0.25">
      <c r="C50" s="2">
        <f t="shared" si="0"/>
        <v>45</v>
      </c>
      <c r="D50" s="3">
        <v>9.5063245707167763</v>
      </c>
      <c r="I50" s="2">
        <f t="shared" si="1"/>
        <v>45</v>
      </c>
      <c r="J50" s="3">
        <v>17.46714983719237</v>
      </c>
    </row>
    <row r="51" spans="3:10" x14ac:dyDescent="0.25">
      <c r="C51" s="2">
        <f t="shared" si="0"/>
        <v>46</v>
      </c>
      <c r="D51" s="3">
        <v>4.1968492251492062</v>
      </c>
      <c r="I51" s="2">
        <f t="shared" si="1"/>
        <v>46</v>
      </c>
      <c r="J51" s="3">
        <v>12.02035334191277</v>
      </c>
    </row>
    <row r="52" spans="3:10" x14ac:dyDescent="0.25">
      <c r="C52" s="2">
        <f t="shared" si="0"/>
        <v>47</v>
      </c>
      <c r="D52" s="3">
        <v>15.19497327700625</v>
      </c>
      <c r="I52" s="2">
        <f t="shared" si="1"/>
        <v>47</v>
      </c>
      <c r="J52" s="3">
        <v>10.042343746622301</v>
      </c>
    </row>
    <row r="53" spans="3:10" x14ac:dyDescent="0.25">
      <c r="C53" s="2">
        <f t="shared" si="0"/>
        <v>48</v>
      </c>
      <c r="D53" s="3">
        <v>10.24440367090425</v>
      </c>
      <c r="I53" s="2">
        <f t="shared" si="1"/>
        <v>48</v>
      </c>
      <c r="J53" s="3">
        <v>11.22729204082408</v>
      </c>
    </row>
    <row r="54" spans="3:10" x14ac:dyDescent="0.25">
      <c r="C54" s="2">
        <f t="shared" si="0"/>
        <v>49</v>
      </c>
      <c r="D54" s="3">
        <v>7.8743767480355089</v>
      </c>
      <c r="I54" s="2">
        <f t="shared" si="1"/>
        <v>49</v>
      </c>
      <c r="J54" s="3">
        <v>5.9984896735634372</v>
      </c>
    </row>
    <row r="55" spans="3:10" x14ac:dyDescent="0.25">
      <c r="C55" s="2">
        <f t="shared" si="0"/>
        <v>50</v>
      </c>
      <c r="D55" s="3">
        <v>9.3948227279299132</v>
      </c>
      <c r="I55" s="2">
        <f t="shared" si="1"/>
        <v>50</v>
      </c>
      <c r="J55" s="3">
        <v>9.5490284786513442</v>
      </c>
    </row>
    <row r="57" spans="3:10" x14ac:dyDescent="0.25">
      <c r="C57" s="2" t="s">
        <v>1</v>
      </c>
      <c r="D57" s="3">
        <f>AVERAGE(D6:D55)</f>
        <v>9.2185059697096214</v>
      </c>
      <c r="I57" s="2" t="s">
        <v>1</v>
      </c>
      <c r="J57" s="3">
        <f>AVERAGE(J6:J55)</f>
        <v>12.161929269528295</v>
      </c>
    </row>
    <row r="58" spans="3:10" x14ac:dyDescent="0.25">
      <c r="C58" s="2" t="s">
        <v>2</v>
      </c>
      <c r="D58" s="3">
        <f>_xlfn.STDEV.S(D6:D55)</f>
        <v>3.5467676138490525</v>
      </c>
      <c r="I58" s="2" t="s">
        <v>2</v>
      </c>
      <c r="J58" s="3">
        <f>_xlfn.STDEV.S(J6:J55)</f>
        <v>3.5638395057567669</v>
      </c>
    </row>
    <row r="62" spans="3:10" x14ac:dyDescent="0.25">
      <c r="F62" t="s">
        <v>4</v>
      </c>
      <c r="G62" t="s">
        <v>5</v>
      </c>
    </row>
    <row r="63" spans="3:10" x14ac:dyDescent="0.25">
      <c r="E63" s="4" t="s">
        <v>6</v>
      </c>
      <c r="F63" s="3">
        <v>9.2185059697096214</v>
      </c>
      <c r="G63" s="3">
        <v>12.161929269528295</v>
      </c>
    </row>
    <row r="64" spans="3:10" x14ac:dyDescent="0.25">
      <c r="E64" s="4" t="s">
        <v>2</v>
      </c>
      <c r="F64" s="3">
        <v>3.5467676138490525</v>
      </c>
      <c r="G64" s="3">
        <v>3.5638395057567669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 and 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2024-05-14T14:26:38Z</dcterms:modified>
</cp:coreProperties>
</file>