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3-14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5" i="1"/>
</calcChain>
</file>

<file path=xl/sharedStrings.xml><?xml version="1.0" encoding="utf-8"?>
<sst xmlns="http://schemas.openxmlformats.org/spreadsheetml/2006/main" count="1432" uniqueCount="924">
  <si>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</si>
  <si>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</si>
  <si>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</si>
  <si>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</si>
  <si>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</si>
  <si>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</si>
  <si>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</si>
  <si>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</si>
  <si>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</si>
  <si>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</si>
  <si>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</si>
  <si>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247,1</t>
  </si>
  <si>
    <t>108,2</t>
  </si>
  <si>
    <t>146,3</t>
  </si>
  <si>
    <t>107,6</t>
  </si>
  <si>
    <t>144,3</t>
  </si>
  <si>
    <t>187,8</t>
  </si>
  <si>
    <t>132,0</t>
  </si>
  <si>
    <t>185,1</t>
  </si>
  <si>
    <t>183,2</t>
  </si>
  <si>
    <t xml:space="preserve">
101,9</t>
  </si>
  <si>
    <t>Из общей численности – населе-
ние в возрасте:</t>
  </si>
  <si>
    <t xml:space="preserve">
</t>
  </si>
  <si>
    <t>моложе трудоспособного</t>
  </si>
  <si>
    <t>41,1</t>
  </si>
  <si>
    <t>19,5</t>
  </si>
  <si>
    <t>23,2</t>
  </si>
  <si>
    <t>14,6</t>
  </si>
  <si>
    <t>21,2</t>
  </si>
  <si>
    <t>27,1</t>
  </si>
  <si>
    <t>22,2</t>
  </si>
  <si>
    <t>28,3</t>
  </si>
  <si>
    <t>29,3</t>
  </si>
  <si>
    <t>17,8</t>
  </si>
  <si>
    <t>из них детей в возрасте 
1-6 лет</t>
  </si>
  <si>
    <t>17,5</t>
  </si>
  <si>
    <t>8,4</t>
  </si>
  <si>
    <t>9,8</t>
  </si>
  <si>
    <t>6,1</t>
  </si>
  <si>
    <t>8,8</t>
  </si>
  <si>
    <t>11,2</t>
  </si>
  <si>
    <t>9,9</t>
  </si>
  <si>
    <t>12,1</t>
  </si>
  <si>
    <t>12,6</t>
  </si>
  <si>
    <t xml:space="preserve">
7,7</t>
  </si>
  <si>
    <t>трудоспособном1)</t>
  </si>
  <si>
    <t>160,1</t>
  </si>
  <si>
    <t>65,9</t>
  </si>
  <si>
    <t>91,4</t>
  </si>
  <si>
    <t>63,0</t>
  </si>
  <si>
    <t>84,1</t>
  </si>
  <si>
    <t>113,1</t>
  </si>
  <si>
    <t>80,2</t>
  </si>
  <si>
    <t>113,5</t>
  </si>
  <si>
    <t>112,5</t>
  </si>
  <si>
    <t>59,8</t>
  </si>
  <si>
    <t>старше трудоспособного</t>
  </si>
  <si>
    <t>45,9</t>
  </si>
  <si>
    <t>22,8</t>
  </si>
  <si>
    <t>31,7</t>
  </si>
  <si>
    <t>30,0</t>
  </si>
  <si>
    <t>39,0</t>
  </si>
  <si>
    <t>47,6</t>
  </si>
  <si>
    <t>29,6</t>
  </si>
  <si>
    <t>43,3</t>
  </si>
  <si>
    <t>41,4</t>
  </si>
  <si>
    <t>24,3</t>
  </si>
  <si>
    <t>Число родившихся на 1000 чело-
век населения</t>
  </si>
  <si>
    <t>12,7</t>
  </si>
  <si>
    <t>11,5</t>
  </si>
  <si>
    <t>11,3</t>
  </si>
  <si>
    <t>11,4</t>
  </si>
  <si>
    <t>13,9</t>
  </si>
  <si>
    <t>15,7</t>
  </si>
  <si>
    <t>14,3</t>
  </si>
  <si>
    <t xml:space="preserve">
14,6</t>
  </si>
  <si>
    <t>Число умерших на 1000 человек 
населения</t>
  </si>
  <si>
    <t>11,1</t>
  </si>
  <si>
    <t>15,2</t>
  </si>
  <si>
    <t>10,4</t>
  </si>
  <si>
    <t>13,4</t>
  </si>
  <si>
    <t>16,1</t>
  </si>
  <si>
    <t>12,5</t>
  </si>
  <si>
    <t>14,0</t>
  </si>
  <si>
    <t>13,0</t>
  </si>
  <si>
    <t xml:space="preserve">
20,0</t>
  </si>
  <si>
    <t>Естественный прирост, убыль (-) 
на 1000 человек населения</t>
  </si>
  <si>
    <t>3,5</t>
  </si>
  <si>
    <t>-2,5</t>
  </si>
  <si>
    <t>1,1</t>
  </si>
  <si>
    <t>-2,1</t>
  </si>
  <si>
    <t>-4,8</t>
  </si>
  <si>
    <t>-1,1</t>
  </si>
  <si>
    <t>1,3</t>
  </si>
  <si>
    <t>1,7</t>
  </si>
  <si>
    <t xml:space="preserve">
-5,4</t>
  </si>
  <si>
    <t>Миграционный прирост, убыль (-) населения, человек</t>
  </si>
  <si>
    <t>10897</t>
  </si>
  <si>
    <t>3825</t>
  </si>
  <si>
    <t>4446</t>
  </si>
  <si>
    <t>910</t>
  </si>
  <si>
    <t>303</t>
  </si>
  <si>
    <t>744</t>
  </si>
  <si>
    <t>4266</t>
  </si>
  <si>
    <t>3661</t>
  </si>
  <si>
    <t>4317</t>
  </si>
  <si>
    <t xml:space="preserve">
608</t>
  </si>
  <si>
    <t>ТРУД</t>
  </si>
  <si>
    <t>Среднегодовая численность 
работников организаций2) ;3),  
тыс. человек</t>
  </si>
  <si>
    <t>32,8</t>
  </si>
  <si>
    <t>55,6</t>
  </si>
  <si>
    <t>42,9</t>
  </si>
  <si>
    <t>53,7</t>
  </si>
  <si>
    <t>36,2</t>
  </si>
  <si>
    <t>60,8</t>
  </si>
  <si>
    <t xml:space="preserve">
33,2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</si>
  <si>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</si>
  <si>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13434)</t>
  </si>
  <si>
    <t>169</t>
  </si>
  <si>
    <t>243</t>
  </si>
  <si>
    <t>349</t>
  </si>
  <si>
    <t>339</t>
  </si>
  <si>
    <t>284</t>
  </si>
  <si>
    <t>288</t>
  </si>
  <si>
    <t>5615)</t>
  </si>
  <si>
    <t>430</t>
  </si>
  <si>
    <t xml:space="preserve">
261</t>
  </si>
  <si>
    <t>из них признаны безработ-
ными</t>
  </si>
  <si>
    <t>650</t>
  </si>
  <si>
    <t>124</t>
  </si>
  <si>
    <t>202</t>
  </si>
  <si>
    <t>99</t>
  </si>
  <si>
    <t>308</t>
  </si>
  <si>
    <t>258</t>
  </si>
  <si>
    <t>155</t>
  </si>
  <si>
    <t>491</t>
  </si>
  <si>
    <t>292</t>
  </si>
  <si>
    <t>261</t>
  </si>
  <si>
    <t>УРОВЕНЬ ЖИЗНИ НАСЕЛЕНИЯ</t>
  </si>
  <si>
    <t>Среднемесячная номинальная 
начисленная заработная плата2), 
руб.</t>
  </si>
  <si>
    <t>41944,0</t>
  </si>
  <si>
    <t>49009,0</t>
  </si>
  <si>
    <t>36782,0</t>
  </si>
  <si>
    <t>42652,1</t>
  </si>
  <si>
    <t>33525,3</t>
  </si>
  <si>
    <t>45372,3</t>
  </si>
  <si>
    <t>44728,0</t>
  </si>
  <si>
    <t>41643,0</t>
  </si>
  <si>
    <t>41772,6</t>
  </si>
  <si>
    <t xml:space="preserve">
31809,0</t>
  </si>
  <si>
    <t>Средний размер назначенных 
пенсий, руб.</t>
  </si>
  <si>
    <t>10218,0</t>
  </si>
  <si>
    <t>10924,0</t>
  </si>
  <si>
    <t>10696,3</t>
  </si>
  <si>
    <t>12577,6</t>
  </si>
  <si>
    <t>10439,0</t>
  </si>
  <si>
    <t>11401,5</t>
  </si>
  <si>
    <t>11144,6</t>
  </si>
  <si>
    <t>11244,3</t>
  </si>
  <si>
    <t>…6)</t>
  </si>
  <si>
    <t xml:space="preserve">
10839,0</t>
  </si>
  <si>
    <t>Численность пенсионеров, 
тыс. человек</t>
  </si>
  <si>
    <t>50,3</t>
  </si>
  <si>
    <t>30,3</t>
  </si>
  <si>
    <t>44,7</t>
  </si>
  <si>
    <t>40,5</t>
  </si>
  <si>
    <t>32,5</t>
  </si>
  <si>
    <t>73,1</t>
  </si>
  <si>
    <t xml:space="preserve">
33,0</t>
  </si>
  <si>
    <t xml:space="preserve">Общая площадь жилых помеще-
ний, приходящаяся в среднем на 
одного городского жителя (на конец 
года)7), м2 </t>
  </si>
  <si>
    <t>23,8</t>
  </si>
  <si>
    <t>33,4</t>
  </si>
  <si>
    <t>26,6</t>
  </si>
  <si>
    <t>21,8</t>
  </si>
  <si>
    <t>24,7</t>
  </si>
  <si>
    <t>26,5</t>
  </si>
  <si>
    <t>25,6</t>
  </si>
  <si>
    <t xml:space="preserve">
20,3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</si>
  <si>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</si>
  <si>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45</t>
  </si>
  <si>
    <t>37</t>
  </si>
  <si>
    <t>34</t>
  </si>
  <si>
    <t>24</t>
  </si>
  <si>
    <t>38</t>
  </si>
  <si>
    <t>40</t>
  </si>
  <si>
    <t>48</t>
  </si>
  <si>
    <t xml:space="preserve">
40</t>
  </si>
  <si>
    <t>в них:</t>
  </si>
  <si>
    <t> </t>
  </si>
  <si>
    <t>воспитанников, тыс. человек</t>
  </si>
  <si>
    <t>8,5</t>
  </si>
  <si>
    <t>4,5</t>
  </si>
  <si>
    <t>6,3</t>
  </si>
  <si>
    <t>4,1</t>
  </si>
  <si>
    <t>6,5</t>
  </si>
  <si>
    <t>7,5</t>
  </si>
  <si>
    <t>5,3</t>
  </si>
  <si>
    <t>7,7</t>
  </si>
  <si>
    <t>5,9</t>
  </si>
  <si>
    <t>мест, тыс.</t>
  </si>
  <si>
    <t>9,0</t>
  </si>
  <si>
    <t>5,0</t>
  </si>
  <si>
    <t>6,7</t>
  </si>
  <si>
    <t>3,9</t>
  </si>
  <si>
    <t>4,9</t>
  </si>
  <si>
    <t>8,1</t>
  </si>
  <si>
    <t>Численность врачей, человек:</t>
  </si>
  <si>
    <t xml:space="preserve">всего  </t>
  </si>
  <si>
    <t>280</t>
  </si>
  <si>
    <t>623</t>
  </si>
  <si>
    <t>636</t>
  </si>
  <si>
    <t>460</t>
  </si>
  <si>
    <t>546</t>
  </si>
  <si>
    <t>603</t>
  </si>
  <si>
    <t>400</t>
  </si>
  <si>
    <t>на 10 000 человек населения</t>
  </si>
  <si>
    <t>36,8</t>
  </si>
  <si>
    <t>25,9</t>
  </si>
  <si>
    <t>42,6</t>
  </si>
  <si>
    <t>28,2</t>
  </si>
  <si>
    <t>44,1</t>
  </si>
  <si>
    <t>24,5</t>
  </si>
  <si>
    <t>32,6</t>
  </si>
  <si>
    <t>34,0</t>
  </si>
  <si>
    <t>39,3</t>
  </si>
  <si>
    <t>Численность среднего 
медицинского персонала, 
человек:</t>
  </si>
  <si>
    <t xml:space="preserve">
</t>
  </si>
  <si>
    <t>1563</t>
  </si>
  <si>
    <t>473</t>
  </si>
  <si>
    <t>865</t>
  </si>
  <si>
    <t>619</t>
  </si>
  <si>
    <t>1715</t>
  </si>
  <si>
    <t>898</t>
  </si>
  <si>
    <t>847</t>
  </si>
  <si>
    <t>1264</t>
  </si>
  <si>
    <t>1050</t>
  </si>
  <si>
    <t>933</t>
  </si>
  <si>
    <t>63,3</t>
  </si>
  <si>
    <t>43,7</t>
  </si>
  <si>
    <t>59,1</t>
  </si>
  <si>
    <t>57,6</t>
  </si>
  <si>
    <t>118,8</t>
  </si>
  <si>
    <t>47,8</t>
  </si>
  <si>
    <t>64,1</t>
  </si>
  <si>
    <t>68,3</t>
  </si>
  <si>
    <t>57,3</t>
  </si>
  <si>
    <t>91,6</t>
  </si>
  <si>
    <t>Число больничных организаций</t>
  </si>
  <si>
    <t>4</t>
  </si>
  <si>
    <t>1</t>
  </si>
  <si>
    <t>2</t>
  </si>
  <si>
    <t>6</t>
  </si>
  <si>
    <t>3</t>
  </si>
  <si>
    <t>Одинцово</t>
  </si>
  <si>
    <t>Подольск</t>
  </si>
  <si>
    <t>Пушкино</t>
  </si>
  <si>
    <t>Раменское</t>
  </si>
  <si>
    <t>Серпухов</t>
  </si>
  <si>
    <t>Химки</t>
  </si>
  <si>
    <t>Щелково</t>
  </si>
  <si>
    <t>140,4</t>
  </si>
  <si>
    <t>120,7</t>
  </si>
  <si>
    <t>218,5</t>
  </si>
  <si>
    <t>106,1</t>
  </si>
  <si>
    <t>103,1</t>
  </si>
  <si>
    <t>106,7</t>
  </si>
  <si>
    <t>127,1</t>
  </si>
  <si>
    <t>225,7</t>
  </si>
  <si>
    <t>116,4</t>
  </si>
  <si>
    <t>157,4</t>
  </si>
  <si>
    <t>21,3</t>
  </si>
  <si>
    <t>19,2</t>
  </si>
  <si>
    <t>36,0</t>
  </si>
  <si>
    <t>16,9</t>
  </si>
  <si>
    <t>16,2</t>
  </si>
  <si>
    <t>33,8</t>
  </si>
  <si>
    <t>20,1</t>
  </si>
  <si>
    <t>21,6</t>
  </si>
  <si>
    <t>14,8</t>
  </si>
  <si>
    <t>7,4</t>
  </si>
  <si>
    <t>6,9</t>
  </si>
  <si>
    <t>6,8</t>
  </si>
  <si>
    <t>9,2</t>
  </si>
  <si>
    <t>86,8</t>
  </si>
  <si>
    <t>70,6</t>
  </si>
  <si>
    <t>131,9</t>
  </si>
  <si>
    <t>61,9</t>
  </si>
  <si>
    <t>62,9</t>
  </si>
  <si>
    <t>61,1</t>
  </si>
  <si>
    <t>74,7</t>
  </si>
  <si>
    <t>140,6</t>
  </si>
  <si>
    <t>68,6</t>
  </si>
  <si>
    <t>95,0</t>
  </si>
  <si>
    <t>32,3</t>
  </si>
  <si>
    <t>30,9</t>
  </si>
  <si>
    <t>50,6</t>
  </si>
  <si>
    <t>27,3</t>
  </si>
  <si>
    <t>24,0</t>
  </si>
  <si>
    <t>29,5</t>
  </si>
  <si>
    <t>32,9</t>
  </si>
  <si>
    <t>51,3</t>
  </si>
  <si>
    <t>27,7</t>
  </si>
  <si>
    <t>40,8</t>
  </si>
  <si>
    <t>16,5</t>
  </si>
  <si>
    <t>11,6</t>
  </si>
  <si>
    <t>13,6</t>
  </si>
  <si>
    <t>13,3</t>
  </si>
  <si>
    <t>10,6</t>
  </si>
  <si>
    <t>10,3</t>
  </si>
  <si>
    <t>17,4</t>
  </si>
  <si>
    <t>14,4</t>
  </si>
  <si>
    <t>17,7</t>
  </si>
  <si>
    <t>15,0</t>
  </si>
  <si>
    <t>18,7</t>
  </si>
  <si>
    <t>14,5</t>
  </si>
  <si>
    <t>13,5</t>
  </si>
  <si>
    <t>2,5</t>
  </si>
  <si>
    <t>-5,8</t>
  </si>
  <si>
    <t>-1,0</t>
  </si>
  <si>
    <t>-3,8</t>
  </si>
  <si>
    <t>-1,4</t>
  </si>
  <si>
    <t>-5,4</t>
  </si>
  <si>
    <t>-4,3</t>
  </si>
  <si>
    <t>0,3</t>
  </si>
  <si>
    <t>-3,2</t>
  </si>
  <si>
    <t>2280</t>
  </si>
  <si>
    <t>12097</t>
  </si>
  <si>
    <t>1772</t>
  </si>
  <si>
    <t>2457</t>
  </si>
  <si>
    <t>-1190</t>
  </si>
  <si>
    <t>826</t>
  </si>
  <si>
    <t>4825</t>
  </si>
  <si>
    <t>3344</t>
  </si>
  <si>
    <t>1356</t>
  </si>
  <si>
    <t>33,1</t>
  </si>
  <si>
    <t>61,7</t>
  </si>
  <si>
    <t>16,4</t>
  </si>
  <si>
    <t>25,0</t>
  </si>
  <si>
    <t>26,8</t>
  </si>
  <si>
    <t>21,0</t>
  </si>
  <si>
    <t>72,8</t>
  </si>
  <si>
    <t>34,5</t>
  </si>
  <si>
    <t>189</t>
  </si>
  <si>
    <t>414</t>
  </si>
  <si>
    <t>846</t>
  </si>
  <si>
    <t>263</t>
  </si>
  <si>
    <t>115</t>
  </si>
  <si>
    <t>645</t>
  </si>
  <si>
    <t>553</t>
  </si>
  <si>
    <t>453</t>
  </si>
  <si>
    <t>215</t>
  </si>
  <si>
    <t>585</t>
  </si>
  <si>
    <t>97</t>
  </si>
  <si>
    <t>381</t>
  </si>
  <si>
    <t>708</t>
  </si>
  <si>
    <t>35</t>
  </si>
  <si>
    <t>615</t>
  </si>
  <si>
    <t>365</t>
  </si>
  <si>
    <t>338</t>
  </si>
  <si>
    <t>179</t>
  </si>
  <si>
    <t>528</t>
  </si>
  <si>
    <t>И СОЦИАЛЬНАЯ СФЕРА</t>
  </si>
  <si>
    <t>41512,4</t>
  </si>
  <si>
    <t>31078,0</t>
  </si>
  <si>
    <t>44161,1</t>
  </si>
  <si>
    <t>36453,0</t>
  </si>
  <si>
    <t>34834,0</t>
  </si>
  <si>
    <t>32999,0</t>
  </si>
  <si>
    <t>31448,7</t>
  </si>
  <si>
    <t>52102,2</t>
  </si>
  <si>
    <t>46649,0</t>
  </si>
  <si>
    <t>34313,1</t>
  </si>
  <si>
    <t>10466,2</t>
  </si>
  <si>
    <t>10352,5</t>
  </si>
  <si>
    <t>11292,2</t>
  </si>
  <si>
    <t>10705,5</t>
  </si>
  <si>
    <t>10973,7</t>
  </si>
  <si>
    <t>10683,2</t>
  </si>
  <si>
    <t>10664,9</t>
  </si>
  <si>
    <t>11585,0</t>
  </si>
  <si>
    <t>11140,1</t>
  </si>
  <si>
    <t>11379,4</t>
  </si>
  <si>
    <t>40,2</t>
  </si>
  <si>
    <t>58,6</t>
  </si>
  <si>
    <t>29,7</t>
  </si>
  <si>
    <t>25,4</t>
  </si>
  <si>
    <t>37,1</t>
  </si>
  <si>
    <t>38,6</t>
  </si>
  <si>
    <t>53,8</t>
  </si>
  <si>
    <t>44,5</t>
  </si>
  <si>
    <t>28,1</t>
  </si>
  <si>
    <t>23,0</t>
  </si>
  <si>
    <t>20,88)</t>
  </si>
  <si>
    <t>25,5</t>
  </si>
  <si>
    <t>25,1</t>
  </si>
  <si>
    <t>31,2</t>
  </si>
  <si>
    <t>26</t>
  </si>
  <si>
    <t>30</t>
  </si>
  <si>
    <t>63</t>
  </si>
  <si>
    <t>25</t>
  </si>
  <si>
    <t>31</t>
  </si>
  <si>
    <t>36</t>
  </si>
  <si>
    <t>55</t>
  </si>
  <si>
    <t>32</t>
  </si>
  <si>
    <t>10,8</t>
  </si>
  <si>
    <t>4,8</t>
  </si>
  <si>
    <t>6,0</t>
  </si>
  <si>
    <t>5,7</t>
  </si>
  <si>
    <t>6,2</t>
  </si>
  <si>
    <t>5,1</t>
  </si>
  <si>
    <t>10,5</t>
  </si>
  <si>
    <t>3,4</t>
  </si>
  <si>
    <t>5,6</t>
  </si>
  <si>
    <t>4,0</t>
  </si>
  <si>
    <t>5,2</t>
  </si>
  <si>
    <t>398</t>
  </si>
  <si>
    <t>594</t>
  </si>
  <si>
    <t>751</t>
  </si>
  <si>
    <t>300</t>
  </si>
  <si>
    <t>589</t>
  </si>
  <si>
    <t>423</t>
  </si>
  <si>
    <t>991</t>
  </si>
  <si>
    <t>702</t>
  </si>
  <si>
    <t>49,2</t>
  </si>
  <si>
    <t>34,4</t>
  </si>
  <si>
    <t>38,8</t>
  </si>
  <si>
    <t>55,2</t>
  </si>
  <si>
    <t>33,3</t>
  </si>
  <si>
    <t>43,9</t>
  </si>
  <si>
    <t>31,4</t>
  </si>
  <si>
    <t>44,6</t>
  </si>
  <si>
    <t>725</t>
  </si>
  <si>
    <t>1485</t>
  </si>
  <si>
    <t>1443</t>
  </si>
  <si>
    <t>573</t>
  </si>
  <si>
    <t>887</t>
  </si>
  <si>
    <t>1203</t>
  </si>
  <si>
    <t>1070</t>
  </si>
  <si>
    <t>1606</t>
  </si>
  <si>
    <t>657</t>
  </si>
  <si>
    <t>1424</t>
  </si>
  <si>
    <t>Число больничных коек 
круглосуточных стационаров:</t>
  </si>
  <si>
    <t>всего, тыс.</t>
  </si>
  <si>
    <t>2,1</t>
  </si>
  <si>
    <t>0,5</t>
  </si>
  <si>
    <t>0,8</t>
  </si>
  <si>
    <t>0,9</t>
  </si>
  <si>
    <t>84,2</t>
  </si>
  <si>
    <t>43,5</t>
  </si>
  <si>
    <t>73,2</t>
  </si>
  <si>
    <t>71,6</t>
  </si>
  <si>
    <t>115,6</t>
  </si>
  <si>
    <t>56,7</t>
  </si>
  <si>
    <t>65,4</t>
  </si>
  <si>
    <t>71,1</t>
  </si>
  <si>
    <t>50,7</t>
  </si>
  <si>
    <t>107,5</t>
  </si>
  <si>
    <t>Число амбулаторно-
поликлинических организаций</t>
  </si>
  <si>
    <t>5</t>
  </si>
  <si>
    <t>7</t>
  </si>
  <si>
    <t>9</t>
  </si>
  <si>
    <t>11</t>
  </si>
  <si>
    <t>10</t>
  </si>
  <si>
    <t xml:space="preserve">
1</t>
  </si>
  <si>
    <t>Мощность  амбулаторно-
поликлинических организаций, 
посещений в смену:</t>
  </si>
  <si>
    <t>5,4</t>
  </si>
  <si>
    <t>2,0</t>
  </si>
  <si>
    <t>1,0</t>
  </si>
  <si>
    <t>2,7</t>
  </si>
  <si>
    <t>2,9</t>
  </si>
  <si>
    <t>1,9</t>
  </si>
  <si>
    <t>216,9</t>
  </si>
  <si>
    <t>181,6</t>
  </si>
  <si>
    <t>145,6</t>
  </si>
  <si>
    <t>95,9</t>
  </si>
  <si>
    <t>188,8</t>
  </si>
  <si>
    <t>152,0</t>
  </si>
  <si>
    <t>264,1</t>
  </si>
  <si>
    <t>190,7</t>
  </si>
  <si>
    <t>272,3</t>
  </si>
  <si>
    <t>187,0</t>
  </si>
  <si>
    <t>Число зарегистрированных 
преступлений</t>
  </si>
  <si>
    <t>2040</t>
  </si>
  <si>
    <t>1723</t>
  </si>
  <si>
    <t>1110</t>
  </si>
  <si>
    <t>1844</t>
  </si>
  <si>
    <t>3782</t>
  </si>
  <si>
    <t>1689</t>
  </si>
  <si>
    <t>5443</t>
  </si>
  <si>
    <t>4850</t>
  </si>
  <si>
    <t xml:space="preserve">
1474</t>
  </si>
  <si>
    <t>Выявлено лиц, совершивших 
преступления, человек</t>
  </si>
  <si>
    <t>872</t>
  </si>
  <si>
    <t>808</t>
  </si>
  <si>
    <t>516</t>
  </si>
  <si>
    <t>1024</t>
  </si>
  <si>
    <t>1137</t>
  </si>
  <si>
    <t>517</t>
  </si>
  <si>
    <t>1950</t>
  </si>
  <si>
    <t>1923</t>
  </si>
  <si>
    <t xml:space="preserve">
579</t>
  </si>
  <si>
    <t>ОСНОВНЫЕ</t>
  </si>
  <si>
    <t>Наличие основных фондов 
организаций10); 11) (на конец года), 
млн. руб.</t>
  </si>
  <si>
    <t>40159,0</t>
  </si>
  <si>
    <t>86355,2</t>
  </si>
  <si>
    <t>37896,0</t>
  </si>
  <si>
    <t>30985,1</t>
  </si>
  <si>
    <t>68010,9</t>
  </si>
  <si>
    <t>91739,1</t>
  </si>
  <si>
    <t>264196,3</t>
  </si>
  <si>
    <t>53726,2</t>
  </si>
  <si>
    <t>115098,3</t>
  </si>
  <si>
    <t xml:space="preserve">
89466,5</t>
  </si>
  <si>
    <t>Ввод в действие основных 
фондов10), млн. руб.</t>
  </si>
  <si>
    <t>6649,4</t>
  </si>
  <si>
    <t>11141,4</t>
  </si>
  <si>
    <t>6473,0</t>
  </si>
  <si>
    <t>2848,2</t>
  </si>
  <si>
    <t>6404,7</t>
  </si>
  <si>
    <t>17689,9</t>
  </si>
  <si>
    <t>7336,9</t>
  </si>
  <si>
    <t>11079,8</t>
  </si>
  <si>
    <t>19288,7</t>
  </si>
  <si>
    <t xml:space="preserve">
7228,2</t>
  </si>
  <si>
    <t>Степень износа основных фон-
дов12) (на конец года),  процентов</t>
  </si>
  <si>
    <t>36,1</t>
  </si>
  <si>
    <t>37,5</t>
  </si>
  <si>
    <t>42,4</t>
  </si>
  <si>
    <t xml:space="preserve">
46,5</t>
  </si>
  <si>
    <t>Удельный вес полностью 
изношенных основных фондов 
в общем объеме основных фон-
дов12), в процентах</t>
  </si>
  <si>
    <t>1,4</t>
  </si>
  <si>
    <t>11,9</t>
  </si>
  <si>
    <t>11,7</t>
  </si>
  <si>
    <t>4,4</t>
  </si>
  <si>
    <t xml:space="preserve">
13,0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</si>
  <si>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</si>
  <si>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</si>
  <si>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6305</t>
  </si>
  <si>
    <t>4919</t>
  </si>
  <si>
    <t>3744</t>
  </si>
  <si>
    <t>3762</t>
  </si>
  <si>
    <t>3712</t>
  </si>
  <si>
    <t>8730</t>
  </si>
  <si>
    <t>6476</t>
  </si>
  <si>
    <t>9176</t>
  </si>
  <si>
    <t>11957</t>
  </si>
  <si>
    <t xml:space="preserve">
3374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</si>
  <si>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</si>
  <si>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</si>
  <si>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</si>
  <si>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</si>
  <si>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</si>
  <si>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43</t>
  </si>
  <si>
    <t>64</t>
  </si>
  <si>
    <t>20</t>
  </si>
  <si>
    <t>68</t>
  </si>
  <si>
    <t>57</t>
  </si>
  <si>
    <t>42</t>
  </si>
  <si>
    <t>33</t>
  </si>
  <si>
    <t>44</t>
  </si>
  <si>
    <t>производство и распределе-
ние электроэнергии, газа и 
воды</t>
  </si>
  <si>
    <t>12</t>
  </si>
  <si>
    <t>29</t>
  </si>
  <si>
    <t>16</t>
  </si>
  <si>
    <t>13</t>
  </si>
  <si>
    <t>14</t>
  </si>
  <si>
    <t>8</t>
  </si>
  <si>
    <t xml:space="preserve">
10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</si>
  <si>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</si>
  <si>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 xml:space="preserve">
</t>
  </si>
  <si>
    <t>…13)</t>
  </si>
  <si>
    <t>21267,1</t>
  </si>
  <si>
    <t>37726,5</t>
  </si>
  <si>
    <t>13553,9</t>
  </si>
  <si>
    <t>7496,9</t>
  </si>
  <si>
    <t>30969,9</t>
  </si>
  <si>
    <t>38122,1</t>
  </si>
  <si>
    <t>28285,1</t>
  </si>
  <si>
    <t>6237,5</t>
  </si>
  <si>
    <t>64307,5</t>
  </si>
  <si>
    <t xml:space="preserve">
16444,1</t>
  </si>
  <si>
    <t>4888,5</t>
  </si>
  <si>
    <t>2546,7</t>
  </si>
  <si>
    <t>2853,5</t>
  </si>
  <si>
    <t>1500,9</t>
  </si>
  <si>
    <t>3447,1</t>
  </si>
  <si>
    <t>22609,3</t>
  </si>
  <si>
    <t>5113,9</t>
  </si>
  <si>
    <t>2434,8</t>
  </si>
  <si>
    <t>8418,1</t>
  </si>
  <si>
    <t xml:space="preserve">
19378,2</t>
  </si>
  <si>
    <t>1, 5</t>
  </si>
  <si>
    <t>1,5</t>
  </si>
  <si>
    <t>0,7</t>
  </si>
  <si>
    <t>55,5</t>
  </si>
  <si>
    <t>127,9</t>
  </si>
  <si>
    <t>69,8</t>
  </si>
  <si>
    <t>107,8</t>
  </si>
  <si>
    <t>99,7</t>
  </si>
  <si>
    <t>74,2</t>
  </si>
  <si>
    <t>92,2</t>
  </si>
  <si>
    <t>46,8</t>
  </si>
  <si>
    <t>2,4</t>
  </si>
  <si>
    <t>2,3</t>
  </si>
  <si>
    <t>4,3</t>
  </si>
  <si>
    <t>173,4</t>
  </si>
  <si>
    <t>290,5</t>
  </si>
  <si>
    <t>124,7</t>
  </si>
  <si>
    <t>198,8</t>
  </si>
  <si>
    <t>221,2</t>
  </si>
  <si>
    <t>405,9</t>
  </si>
  <si>
    <t>311,3</t>
  </si>
  <si>
    <t>160,6</t>
  </si>
  <si>
    <t>322,9</t>
  </si>
  <si>
    <t>1656</t>
  </si>
  <si>
    <t>3007</t>
  </si>
  <si>
    <t>3008</t>
  </si>
  <si>
    <t>1675</t>
  </si>
  <si>
    <t>3678</t>
  </si>
  <si>
    <t>2077</t>
  </si>
  <si>
    <t>1934</t>
  </si>
  <si>
    <t>429</t>
  </si>
  <si>
    <t>1041</t>
  </si>
  <si>
    <t>1055</t>
  </si>
  <si>
    <t>489</t>
  </si>
  <si>
    <t>556</t>
  </si>
  <si>
    <t>1100</t>
  </si>
  <si>
    <t>547</t>
  </si>
  <si>
    <t>635</t>
  </si>
  <si>
    <t>ФОНДЫ</t>
  </si>
  <si>
    <t>32279,9</t>
  </si>
  <si>
    <t>19766,0</t>
  </si>
  <si>
    <t>110646,6</t>
  </si>
  <si>
    <t>15890,1</t>
  </si>
  <si>
    <t>30169,0</t>
  </si>
  <si>
    <t>30959,2</t>
  </si>
  <si>
    <t>26729,0</t>
  </si>
  <si>
    <t>147150,7</t>
  </si>
  <si>
    <t>73321,7</t>
  </si>
  <si>
    <t>49957,6</t>
  </si>
  <si>
    <t>3606,9</t>
  </si>
  <si>
    <t>4813,8</t>
  </si>
  <si>
    <t>26516,0</t>
  </si>
  <si>
    <t>1382,6</t>
  </si>
  <si>
    <t>3100,4</t>
  </si>
  <si>
    <t>5645,8</t>
  </si>
  <si>
    <t>7147,8</t>
  </si>
  <si>
    <t>13685,9</t>
  </si>
  <si>
    <t>23633,1</t>
  </si>
  <si>
    <t>5328,7</t>
  </si>
  <si>
    <t>36,9</t>
  </si>
  <si>
    <t>39,4</t>
  </si>
  <si>
    <t>31,8</t>
  </si>
  <si>
    <t>45,8</t>
  </si>
  <si>
    <t>34,3</t>
  </si>
  <si>
    <t>33,6</t>
  </si>
  <si>
    <t>49,5</t>
  </si>
  <si>
    <t>14,2</t>
  </si>
  <si>
    <t>9,5</t>
  </si>
  <si>
    <t>20,5</t>
  </si>
  <si>
    <t>8,0</t>
  </si>
  <si>
    <t>20,7</t>
  </si>
  <si>
    <t>И ОРГАНИЗАЦИИ</t>
  </si>
  <si>
    <t>7978</t>
  </si>
  <si>
    <t>1972</t>
  </si>
  <si>
    <t>9392</t>
  </si>
  <si>
    <t>4709</t>
  </si>
  <si>
    <t>3298</t>
  </si>
  <si>
    <t>4998</t>
  </si>
  <si>
    <t>3210</t>
  </si>
  <si>
    <t>10611</t>
  </si>
  <si>
    <t>4104</t>
  </si>
  <si>
    <t>2943</t>
  </si>
  <si>
    <t>ОБРАБАТЫВАЮЩИЕ ПРОИЗВОДСТВА, 
ЭЛЕКТРОЭНЕРГИИ, ГАЗА И ВОДЫ2)</t>
  </si>
  <si>
    <t>19</t>
  </si>
  <si>
    <t>91</t>
  </si>
  <si>
    <t>58</t>
  </si>
  <si>
    <t>54</t>
  </si>
  <si>
    <t>15</t>
  </si>
  <si>
    <t>17</t>
  </si>
  <si>
    <t>15994,6</t>
  </si>
  <si>
    <t>8498,1</t>
  </si>
  <si>
    <t>46339,0</t>
  </si>
  <si>
    <t>9124,4</t>
  </si>
  <si>
    <t>21789, 6</t>
  </si>
  <si>
    <t>6373,3</t>
  </si>
  <si>
    <t>14873,0</t>
  </si>
  <si>
    <t>18018,0</t>
  </si>
  <si>
    <t>36922,1</t>
  </si>
  <si>
    <t>37516,2</t>
  </si>
  <si>
    <t>10261,9</t>
  </si>
  <si>
    <t>1972,0</t>
  </si>
  <si>
    <t>24512,6</t>
  </si>
  <si>
    <t>1813,3</t>
  </si>
  <si>
    <t>4535,4</t>
  </si>
  <si>
    <t>2148,4</t>
  </si>
  <si>
    <t>2885,0</t>
  </si>
  <si>
    <t>3854,4</t>
  </si>
  <si>
    <t>2398,8</t>
  </si>
  <si>
    <t>3177,8</t>
  </si>
  <si>
    <t>СТРОИТЕЛЬСТВО</t>
  </si>
  <si>
    <t>Объем работ, выполненных 
по виду деятельности «Строи-
тельство»2) (в фактически дейст-
вовавших ценах), млн. руб.</t>
  </si>
  <si>
    <t>5020,7</t>
  </si>
  <si>
    <t>4135,6</t>
  </si>
  <si>
    <t>2240,9</t>
  </si>
  <si>
    <t>1121,7</t>
  </si>
  <si>
    <t>601,2</t>
  </si>
  <si>
    <t>2694,2</t>
  </si>
  <si>
    <t>8499,2</t>
  </si>
  <si>
    <t>1461,7</t>
  </si>
  <si>
    <t>11590,2</t>
  </si>
  <si>
    <t xml:space="preserve">
66,4</t>
  </si>
  <si>
    <t>Ввод в действие жилых домаов тыс. м2  общей площади</t>
  </si>
  <si>
    <t>478,0</t>
  </si>
  <si>
    <t>117,8</t>
  </si>
  <si>
    <t>225,3</t>
  </si>
  <si>
    <t>35,5</t>
  </si>
  <si>
    <t>53,1</t>
  </si>
  <si>
    <t>362,4</t>
  </si>
  <si>
    <t>140,1</t>
  </si>
  <si>
    <t>287,9</t>
  </si>
  <si>
    <t xml:space="preserve">
…6)</t>
  </si>
  <si>
    <t>Число построенных квартир (включая квартиры в общежитиях)</t>
  </si>
  <si>
    <t>8189</t>
  </si>
  <si>
    <t>1699</t>
  </si>
  <si>
    <t>4068</t>
  </si>
  <si>
    <t>477</t>
  </si>
  <si>
    <t>699</t>
  </si>
  <si>
    <t>2182</t>
  </si>
  <si>
    <t>5610</t>
  </si>
  <si>
    <t>2038</t>
  </si>
  <si>
    <t>3254</t>
  </si>
  <si>
    <t>Ввод в действие мощностей:</t>
  </si>
  <si>
    <t xml:space="preserve">дошкольных образовательных организаций, мест </t>
  </si>
  <si>
    <t>700</t>
  </si>
  <si>
    <t>250</t>
  </si>
  <si>
    <t>610</t>
  </si>
  <si>
    <t>520</t>
  </si>
  <si>
    <t>360</t>
  </si>
  <si>
    <t>810</t>
  </si>
  <si>
    <t>710</t>
  </si>
  <si>
    <t>общеобразовательных  организаций, ученических мест</t>
  </si>
  <si>
    <t>1220</t>
  </si>
  <si>
    <t>1385</t>
  </si>
  <si>
    <t>больничных организаций, коек</t>
  </si>
  <si>
    <t>амбулаторно-поликлинических организаций, посещений 
в смену</t>
  </si>
  <si>
    <t>100</t>
  </si>
  <si>
    <t>ТОРГОВЛЯ2)</t>
  </si>
  <si>
    <t>Оборот розничной торговли 
(в фактически действовавших 
ценах), млн. руб.</t>
  </si>
  <si>
    <t>31721,3</t>
  </si>
  <si>
    <t>21643,4</t>
  </si>
  <si>
    <t>5685,9</t>
  </si>
  <si>
    <t>6454,0</t>
  </si>
  <si>
    <t>8223,1</t>
  </si>
  <si>
    <t>17502,5</t>
  </si>
  <si>
    <t>8766,3</t>
  </si>
  <si>
    <t>14199,8</t>
  </si>
  <si>
    <t>136313,7</t>
  </si>
  <si>
    <t>12398,3</t>
  </si>
  <si>
    <t>Индекс физического объема 
оборота розничной торговли, 
в процентах к предыдущему году</t>
  </si>
  <si>
    <t>128,0</t>
  </si>
  <si>
    <t>113,9</t>
  </si>
  <si>
    <t>117,2</t>
  </si>
  <si>
    <t>110,1</t>
  </si>
  <si>
    <t>125,2</t>
  </si>
  <si>
    <t>116,8</t>
  </si>
  <si>
    <t>95,7</t>
  </si>
  <si>
    <t>193,2</t>
  </si>
  <si>
    <t>119,7</t>
  </si>
  <si>
    <t>Оборот общественного питания 
(в фактически действовавших 
ценах), млн. руб.</t>
  </si>
  <si>
    <t>871,3</t>
  </si>
  <si>
    <t>7168,1</t>
  </si>
  <si>
    <t>1096,2</t>
  </si>
  <si>
    <t>529,9</t>
  </si>
  <si>
    <t>446,8</t>
  </si>
  <si>
    <t>1132,5</t>
  </si>
  <si>
    <t>799,0</t>
  </si>
  <si>
    <t>1136,9</t>
  </si>
  <si>
    <t>592,7</t>
  </si>
  <si>
    <t>Индекс физического объема 
оборота общественного питания, 
в процентах к предыдущему году</t>
  </si>
  <si>
    <t>94,4</t>
  </si>
  <si>
    <t>98,4</t>
  </si>
  <si>
    <t>136,7</t>
  </si>
  <si>
    <t>137,9</t>
  </si>
  <si>
    <t>101,7</t>
  </si>
  <si>
    <t>171,6</t>
  </si>
  <si>
    <t>112,0</t>
  </si>
  <si>
    <t>100,7</t>
  </si>
  <si>
    <t>705,4</t>
  </si>
  <si>
    <t>106,4</t>
  </si>
  <si>
    <t>ИНВЕСТИЦИИ2)</t>
  </si>
  <si>
    <t>Инвестиции в основной капитал 
(в фактически действовавших 
ценах), млн. руб.</t>
  </si>
  <si>
    <t>6682,2</t>
  </si>
  <si>
    <t>16911,7</t>
  </si>
  <si>
    <t>6202,8</t>
  </si>
  <si>
    <t>5877,8</t>
  </si>
  <si>
    <t>5629,6</t>
  </si>
  <si>
    <t>14450,7</t>
  </si>
  <si>
    <t>7047,5</t>
  </si>
  <si>
    <t>2136,8</t>
  </si>
  <si>
    <t>11746,6</t>
  </si>
  <si>
    <t>8378,2</t>
  </si>
  <si>
    <t>Удельный вес инвестиций 
в основной капитал, финанси-
руемых за счет бюджетных 
средств, в общем объеме инве-
стиций, процентов</t>
  </si>
  <si>
    <t>25,2</t>
  </si>
  <si>
    <t>16,0</t>
  </si>
  <si>
    <t>47,3</t>
  </si>
  <si>
    <t>79,2</t>
  </si>
  <si>
    <t>26,7</t>
  </si>
  <si>
    <t>34,8</t>
  </si>
  <si>
    <t>27,9</t>
  </si>
  <si>
    <t>5,8</t>
  </si>
  <si>
    <t>в том числе за счет:</t>
  </si>
  <si>
    <t>федерального бюджета</t>
  </si>
  <si>
    <t>6,4</t>
  </si>
  <si>
    <t>12,9</t>
  </si>
  <si>
    <t>78,0</t>
  </si>
  <si>
    <t>9,6</t>
  </si>
  <si>
    <t>5,5</t>
  </si>
  <si>
    <t>4,2</t>
  </si>
  <si>
    <t>2,2</t>
  </si>
  <si>
    <t>11,0</t>
  </si>
  <si>
    <t>бюджета субъекта Россий-
ской Федерации</t>
  </si>
  <si>
    <t>13,7</t>
  </si>
  <si>
    <t>0,1</t>
  </si>
  <si>
    <t>3,6</t>
  </si>
  <si>
    <t>3401,9</t>
  </si>
  <si>
    <t>2912,1</t>
  </si>
  <si>
    <t>4920,9</t>
  </si>
  <si>
    <t>4592,3</t>
  </si>
  <si>
    <t>1797,4</t>
  </si>
  <si>
    <t>…12)</t>
  </si>
  <si>
    <t>6817,4</t>
  </si>
  <si>
    <t>1815,3</t>
  </si>
  <si>
    <t>1480,9</t>
  </si>
  <si>
    <t>17,9</t>
  </si>
  <si>
    <t>226,1</t>
  </si>
  <si>
    <t>137</t>
  </si>
  <si>
    <t>152,9</t>
  </si>
  <si>
    <t>111,3</t>
  </si>
  <si>
    <t>22,7</t>
  </si>
  <si>
    <t>587,6</t>
  </si>
  <si>
    <t>171,4</t>
  </si>
  <si>
    <t>40,0</t>
  </si>
  <si>
    <t>197</t>
  </si>
  <si>
    <t>3655</t>
  </si>
  <si>
    <t>1826</t>
  </si>
  <si>
    <t>2762</t>
  </si>
  <si>
    <t>1966</t>
  </si>
  <si>
    <t>393</t>
  </si>
  <si>
    <t>9110</t>
  </si>
  <si>
    <t>2855</t>
  </si>
  <si>
    <t>727</t>
  </si>
  <si>
    <t>990</t>
  </si>
  <si>
    <t>760</t>
  </si>
  <si>
    <t>420</t>
  </si>
  <si>
    <t>120</t>
  </si>
  <si>
    <t>925</t>
  </si>
  <si>
    <t>390</t>
  </si>
  <si>
    <t>140</t>
  </si>
  <si>
    <t>900</t>
  </si>
  <si>
    <t>600</t>
  </si>
  <si>
    <t>750</t>
  </si>
  <si>
    <t>2403,0</t>
  </si>
  <si>
    <t>10481,2</t>
  </si>
  <si>
    <t>14987,2</t>
  </si>
  <si>
    <t>2859,1</t>
  </si>
  <si>
    <t>7907,0</t>
  </si>
  <si>
    <t>6604,3</t>
  </si>
  <si>
    <t>5089,5</t>
  </si>
  <si>
    <t>62151,0</t>
  </si>
  <si>
    <t>15912,1</t>
  </si>
  <si>
    <t>9746,4</t>
  </si>
  <si>
    <t>83,3</t>
  </si>
  <si>
    <t>120,4</t>
  </si>
  <si>
    <t>146,5</t>
  </si>
  <si>
    <t>173,0</t>
  </si>
  <si>
    <t>111,6</t>
  </si>
  <si>
    <t>126,6</t>
  </si>
  <si>
    <t>94,2</t>
  </si>
  <si>
    <t>103,9</t>
  </si>
  <si>
    <t>852,3</t>
  </si>
  <si>
    <t>351,9</t>
  </si>
  <si>
    <t>995,0</t>
  </si>
  <si>
    <t>311,7</t>
  </si>
  <si>
    <t>376,3</t>
  </si>
  <si>
    <t>487,0</t>
  </si>
  <si>
    <t>388,5</t>
  </si>
  <si>
    <t>13175,8</t>
  </si>
  <si>
    <t>461,3</t>
  </si>
  <si>
    <t>709,2</t>
  </si>
  <si>
    <t>103,7</t>
  </si>
  <si>
    <t>104,0</t>
  </si>
  <si>
    <t>107,1</t>
  </si>
  <si>
    <t>103,6</t>
  </si>
  <si>
    <t>102,7</t>
  </si>
  <si>
    <t>110,2</t>
  </si>
  <si>
    <t>112,1</t>
  </si>
  <si>
    <t>3833,8</t>
  </si>
  <si>
    <t>2284,6</t>
  </si>
  <si>
    <t>10726,4</t>
  </si>
  <si>
    <t>2186,0</t>
  </si>
  <si>
    <t>3131,8</t>
  </si>
  <si>
    <t>4219,8</t>
  </si>
  <si>
    <t>3541,3</t>
  </si>
  <si>
    <t>20226,3</t>
  </si>
  <si>
    <t>15714,4</t>
  </si>
  <si>
    <t>7258,5</t>
  </si>
  <si>
    <t>28,8</t>
  </si>
  <si>
    <t>18,5</t>
  </si>
  <si>
    <t>45,1</t>
  </si>
  <si>
    <t>17,1</t>
  </si>
  <si>
    <t>16,3</t>
  </si>
  <si>
    <t>18,9</t>
  </si>
  <si>
    <t>16,8</t>
  </si>
  <si>
    <t>1,8</t>
  </si>
  <si>
    <t>3,7</t>
  </si>
  <si>
    <t>0,6</t>
  </si>
  <si>
    <t>32,4</t>
  </si>
  <si>
    <t>2,8</t>
  </si>
  <si>
    <t>1,2</t>
  </si>
  <si>
    <t>Домодедово</t>
  </si>
  <si>
    <t>Орехово-Зуево</t>
  </si>
  <si>
    <t>Электросталь</t>
  </si>
  <si>
    <t>Сергиев Посад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</si>
</sst>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workbookViewId="0">
      <selection activeCell="R2" sqref="R2"/>
    </sheetView>
  </sheetViews>
  <sheetFormatPr defaultRowHeight="15" x14ac:dyDescent="0.25"/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25">
      <c r="A2" s="1">
        <v>0</v>
      </c>
      <c r="C2" t="s">
        <v>0</v>
      </c>
      <c r="D2" t="s">
        <v>920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253</v>
      </c>
      <c r="N2" t="s">
        <v>921</v>
      </c>
      <c r="O2" t="s">
        <v>254</v>
      </c>
      <c r="P2" t="s">
        <v>255</v>
      </c>
      <c r="Q2" t="s">
        <v>256</v>
      </c>
      <c r="R2" t="s">
        <v>923</v>
      </c>
      <c r="S2" t="s">
        <v>257</v>
      </c>
      <c r="T2" t="s">
        <v>258</v>
      </c>
      <c r="U2" t="s">
        <v>259</v>
      </c>
      <c r="V2" t="s">
        <v>922</v>
      </c>
    </row>
    <row r="3" spans="1:22" x14ac:dyDescent="0.25">
      <c r="A3" s="1">
        <v>1</v>
      </c>
      <c r="C3" s="2">
        <v>2013</v>
      </c>
      <c r="D3" s="2">
        <v>2013</v>
      </c>
      <c r="E3" s="2">
        <v>2013</v>
      </c>
      <c r="F3" s="2">
        <v>2013</v>
      </c>
      <c r="G3" s="2">
        <v>2013</v>
      </c>
      <c r="H3" s="2">
        <v>2013</v>
      </c>
      <c r="I3" s="2">
        <v>2013</v>
      </c>
      <c r="J3" s="2">
        <v>2013</v>
      </c>
      <c r="K3" s="2">
        <v>2013</v>
      </c>
      <c r="L3" s="2">
        <v>2013</v>
      </c>
      <c r="M3" s="2">
        <v>2013</v>
      </c>
      <c r="N3" s="2">
        <v>2013</v>
      </c>
      <c r="O3" s="2">
        <v>2013</v>
      </c>
      <c r="P3" s="2">
        <v>2013</v>
      </c>
      <c r="Q3" s="2">
        <v>2013</v>
      </c>
      <c r="R3" s="2">
        <v>2013</v>
      </c>
      <c r="S3" s="2">
        <v>2013</v>
      </c>
      <c r="T3" s="2">
        <v>2013</v>
      </c>
      <c r="U3" s="2">
        <v>2013</v>
      </c>
      <c r="V3" s="2">
        <v>2013</v>
      </c>
    </row>
    <row r="4" spans="1:22" x14ac:dyDescent="0.25">
      <c r="A4" s="1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</row>
    <row r="5" spans="1:22" x14ac:dyDescent="0.25">
      <c r="A5" s="1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260</v>
      </c>
      <c r="N5" t="s">
        <v>261</v>
      </c>
      <c r="O5" t="s">
        <v>262</v>
      </c>
      <c r="P5" t="s">
        <v>263</v>
      </c>
      <c r="Q5" t="s">
        <v>264</v>
      </c>
      <c r="R5" t="s">
        <v>265</v>
      </c>
      <c r="S5" t="s">
        <v>266</v>
      </c>
      <c r="T5" t="s">
        <v>267</v>
      </c>
      <c r="U5" t="s">
        <v>268</v>
      </c>
      <c r="V5" t="s">
        <v>269</v>
      </c>
    </row>
    <row r="6" spans="1:22" x14ac:dyDescent="0.25">
      <c r="A6" s="1">
        <v>4</v>
      </c>
      <c r="B6" t="s">
        <v>21</v>
      </c>
      <c r="L6" t="s">
        <v>22</v>
      </c>
    </row>
    <row r="7" spans="1:22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270</v>
      </c>
      <c r="N7" t="s">
        <v>271</v>
      </c>
      <c r="O7" t="s">
        <v>272</v>
      </c>
      <c r="P7" t="s">
        <v>273</v>
      </c>
      <c r="Q7" t="s">
        <v>274</v>
      </c>
      <c r="R7" t="s">
        <v>81</v>
      </c>
      <c r="S7" t="s">
        <v>25</v>
      </c>
      <c r="T7" t="s">
        <v>275</v>
      </c>
      <c r="U7" t="s">
        <v>276</v>
      </c>
      <c r="V7" t="s">
        <v>277</v>
      </c>
    </row>
    <row r="8" spans="1:22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190</v>
      </c>
      <c r="N8" t="s">
        <v>197</v>
      </c>
      <c r="O8" t="s">
        <v>278</v>
      </c>
      <c r="P8" t="s">
        <v>279</v>
      </c>
      <c r="Q8" t="s">
        <v>280</v>
      </c>
      <c r="R8" t="s">
        <v>281</v>
      </c>
      <c r="S8" t="s">
        <v>205</v>
      </c>
      <c r="T8" t="s">
        <v>72</v>
      </c>
      <c r="U8" t="s">
        <v>282</v>
      </c>
      <c r="V8" t="s">
        <v>39</v>
      </c>
    </row>
    <row r="9" spans="1:22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283</v>
      </c>
      <c r="N9" t="s">
        <v>284</v>
      </c>
      <c r="O9" t="s">
        <v>285</v>
      </c>
      <c r="P9" t="s">
        <v>286</v>
      </c>
      <c r="Q9" t="s">
        <v>287</v>
      </c>
      <c r="R9" t="s">
        <v>288</v>
      </c>
      <c r="S9" t="s">
        <v>289</v>
      </c>
      <c r="T9" t="s">
        <v>290</v>
      </c>
      <c r="U9" t="s">
        <v>291</v>
      </c>
      <c r="V9" t="s">
        <v>292</v>
      </c>
    </row>
    <row r="10" spans="1:22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t="s">
        <v>293</v>
      </c>
      <c r="N10" t="s">
        <v>294</v>
      </c>
      <c r="O10" t="s">
        <v>295</v>
      </c>
      <c r="P10" t="s">
        <v>296</v>
      </c>
      <c r="Q10" t="s">
        <v>297</v>
      </c>
      <c r="R10" t="s">
        <v>298</v>
      </c>
      <c r="S10" t="s">
        <v>299</v>
      </c>
      <c r="T10" t="s">
        <v>300</v>
      </c>
      <c r="U10" t="s">
        <v>301</v>
      </c>
      <c r="V10" t="s">
        <v>302</v>
      </c>
    </row>
    <row r="11" spans="1:22" x14ac:dyDescent="0.25">
      <c r="A11" s="1">
        <v>9</v>
      </c>
      <c r="B11" t="s">
        <v>67</v>
      </c>
      <c r="C11" t="s">
        <v>27</v>
      </c>
      <c r="D11" t="s">
        <v>68</v>
      </c>
      <c r="E11" t="s">
        <v>69</v>
      </c>
      <c r="F11" t="s">
        <v>70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  <c r="M11" t="s">
        <v>303</v>
      </c>
      <c r="N11" t="s">
        <v>304</v>
      </c>
      <c r="O11" t="s">
        <v>80</v>
      </c>
      <c r="P11" t="s">
        <v>72</v>
      </c>
      <c r="Q11" t="s">
        <v>305</v>
      </c>
      <c r="R11" t="s">
        <v>306</v>
      </c>
      <c r="S11" t="s">
        <v>43</v>
      </c>
      <c r="T11" t="s">
        <v>307</v>
      </c>
      <c r="U11" t="s">
        <v>278</v>
      </c>
      <c r="V11" t="s">
        <v>308</v>
      </c>
    </row>
    <row r="12" spans="1:22" x14ac:dyDescent="0.25">
      <c r="A12" s="1">
        <v>10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  <c r="H12" t="s">
        <v>82</v>
      </c>
      <c r="I12" t="s">
        <v>43</v>
      </c>
      <c r="J12" t="s">
        <v>83</v>
      </c>
      <c r="K12" t="s">
        <v>84</v>
      </c>
      <c r="L12" t="s">
        <v>85</v>
      </c>
      <c r="M12" t="s">
        <v>83</v>
      </c>
      <c r="N12" t="s">
        <v>309</v>
      </c>
      <c r="O12" t="s">
        <v>310</v>
      </c>
      <c r="P12" t="s">
        <v>311</v>
      </c>
      <c r="Q12" t="s">
        <v>312</v>
      </c>
      <c r="R12" t="s">
        <v>313</v>
      </c>
      <c r="S12" t="s">
        <v>273</v>
      </c>
      <c r="T12" t="s">
        <v>304</v>
      </c>
      <c r="U12" t="s">
        <v>314</v>
      </c>
      <c r="V12" t="s">
        <v>315</v>
      </c>
    </row>
    <row r="13" spans="1:22" x14ac:dyDescent="0.25">
      <c r="A13" s="1">
        <v>11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93</v>
      </c>
      <c r="L13" t="s">
        <v>95</v>
      </c>
      <c r="M13" t="s">
        <v>316</v>
      </c>
      <c r="N13" t="s">
        <v>317</v>
      </c>
      <c r="O13" t="s">
        <v>318</v>
      </c>
      <c r="P13" t="s">
        <v>319</v>
      </c>
      <c r="Q13" t="s">
        <v>320</v>
      </c>
      <c r="R13" t="s">
        <v>321</v>
      </c>
      <c r="S13" t="s">
        <v>322</v>
      </c>
      <c r="T13" t="s">
        <v>318</v>
      </c>
      <c r="U13" t="s">
        <v>323</v>
      </c>
      <c r="V13" t="s">
        <v>324</v>
      </c>
    </row>
    <row r="14" spans="1:22" x14ac:dyDescent="0.25">
      <c r="A14" s="1">
        <v>12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325</v>
      </c>
      <c r="N14" t="s">
        <v>182</v>
      </c>
      <c r="O14" t="s">
        <v>326</v>
      </c>
      <c r="P14" t="s">
        <v>327</v>
      </c>
      <c r="Q14" t="s">
        <v>328</v>
      </c>
      <c r="R14" t="s">
        <v>329</v>
      </c>
      <c r="S14" t="s">
        <v>330</v>
      </c>
      <c r="T14" t="s">
        <v>331</v>
      </c>
      <c r="U14" t="s">
        <v>332</v>
      </c>
      <c r="V14" t="s">
        <v>333</v>
      </c>
    </row>
    <row r="15" spans="1:22" x14ac:dyDescent="0.25">
      <c r="A15" s="1">
        <v>13</v>
      </c>
      <c r="B15" t="s">
        <v>107</v>
      </c>
      <c r="C15" t="s">
        <v>107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</row>
    <row r="16" spans="1:22" x14ac:dyDescent="0.25">
      <c r="A16" s="1">
        <v>14</v>
      </c>
      <c r="B16" t="s">
        <v>108</v>
      </c>
      <c r="C16" t="s">
        <v>109</v>
      </c>
      <c r="D16" t="s">
        <v>110</v>
      </c>
      <c r="E16" t="s">
        <v>81</v>
      </c>
      <c r="F16" t="s">
        <v>29</v>
      </c>
      <c r="G16" t="s">
        <v>111</v>
      </c>
      <c r="H16" t="s">
        <v>112</v>
      </c>
      <c r="I16" t="s">
        <v>113</v>
      </c>
      <c r="J16" t="s">
        <v>32</v>
      </c>
      <c r="K16" t="s">
        <v>114</v>
      </c>
      <c r="L16" t="s">
        <v>115</v>
      </c>
      <c r="M16" t="s">
        <v>334</v>
      </c>
      <c r="N16" t="s">
        <v>58</v>
      </c>
      <c r="O16" t="s">
        <v>335</v>
      </c>
      <c r="P16" t="s">
        <v>336</v>
      </c>
      <c r="Q16" t="s">
        <v>337</v>
      </c>
      <c r="R16" t="s">
        <v>338</v>
      </c>
      <c r="S16" t="s">
        <v>339</v>
      </c>
      <c r="T16" t="s">
        <v>340</v>
      </c>
      <c r="U16" t="s">
        <v>59</v>
      </c>
      <c r="V16" t="s">
        <v>341</v>
      </c>
    </row>
    <row r="17" spans="1:22" x14ac:dyDescent="0.25">
      <c r="A17" s="1">
        <v>15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124</v>
      </c>
      <c r="K17" t="s">
        <v>125</v>
      </c>
      <c r="L17" t="s">
        <v>126</v>
      </c>
      <c r="M17" t="s">
        <v>342</v>
      </c>
      <c r="N17" t="s">
        <v>343</v>
      </c>
      <c r="O17" t="s">
        <v>344</v>
      </c>
      <c r="P17" t="s">
        <v>345</v>
      </c>
      <c r="Q17" t="s">
        <v>346</v>
      </c>
      <c r="R17" t="s">
        <v>347</v>
      </c>
      <c r="S17" t="s">
        <v>348</v>
      </c>
      <c r="T17" t="s">
        <v>349</v>
      </c>
      <c r="U17" t="s">
        <v>350</v>
      </c>
      <c r="V17" t="s">
        <v>351</v>
      </c>
    </row>
    <row r="18" spans="1:22" x14ac:dyDescent="0.25">
      <c r="A18" s="1">
        <v>16</v>
      </c>
      <c r="B18" t="s">
        <v>127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136</v>
      </c>
      <c r="L18" t="s">
        <v>137</v>
      </c>
      <c r="M18" t="s">
        <v>352</v>
      </c>
      <c r="N18" t="s">
        <v>353</v>
      </c>
      <c r="O18" t="s">
        <v>354</v>
      </c>
      <c r="P18" t="s">
        <v>355</v>
      </c>
      <c r="Q18" t="s">
        <v>131</v>
      </c>
      <c r="R18" t="s">
        <v>356</v>
      </c>
      <c r="S18" t="s">
        <v>357</v>
      </c>
      <c r="T18" t="s">
        <v>358</v>
      </c>
      <c r="U18" t="s">
        <v>359</v>
      </c>
      <c r="V18" t="s">
        <v>360</v>
      </c>
    </row>
    <row r="19" spans="1:22" x14ac:dyDescent="0.25">
      <c r="A19" s="1">
        <v>17</v>
      </c>
      <c r="B19" t="s">
        <v>138</v>
      </c>
      <c r="C19" t="s">
        <v>138</v>
      </c>
      <c r="D19" t="s">
        <v>138</v>
      </c>
      <c r="E19" t="s">
        <v>138</v>
      </c>
      <c r="F19" t="s">
        <v>138</v>
      </c>
      <c r="G19" t="s">
        <v>138</v>
      </c>
      <c r="H19" t="s">
        <v>138</v>
      </c>
      <c r="I19" t="s">
        <v>138</v>
      </c>
      <c r="J19" t="s">
        <v>138</v>
      </c>
      <c r="K19" t="s">
        <v>138</v>
      </c>
      <c r="L19" t="s">
        <v>138</v>
      </c>
      <c r="M19" t="s">
        <v>361</v>
      </c>
      <c r="N19" t="s">
        <v>361</v>
      </c>
      <c r="O19" t="s">
        <v>361</v>
      </c>
      <c r="P19" t="s">
        <v>361</v>
      </c>
      <c r="Q19" t="s">
        <v>361</v>
      </c>
      <c r="R19" t="s">
        <v>361</v>
      </c>
      <c r="S19" t="s">
        <v>361</v>
      </c>
      <c r="T19" t="s">
        <v>361</v>
      </c>
      <c r="U19" t="s">
        <v>361</v>
      </c>
      <c r="V19" t="s">
        <v>361</v>
      </c>
    </row>
    <row r="20" spans="1:22" x14ac:dyDescent="0.25">
      <c r="A20" s="1">
        <v>18</v>
      </c>
      <c r="B20" t="s">
        <v>139</v>
      </c>
      <c r="C20" t="s">
        <v>140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147</v>
      </c>
      <c r="K20" t="s">
        <v>148</v>
      </c>
      <c r="L20" t="s">
        <v>149</v>
      </c>
      <c r="M20" t="s">
        <v>362</v>
      </c>
      <c r="N20" t="s">
        <v>363</v>
      </c>
      <c r="O20" t="s">
        <v>364</v>
      </c>
      <c r="P20" t="s">
        <v>365</v>
      </c>
      <c r="Q20" t="s">
        <v>366</v>
      </c>
      <c r="R20" t="s">
        <v>367</v>
      </c>
      <c r="S20" t="s">
        <v>368</v>
      </c>
      <c r="T20" t="s">
        <v>369</v>
      </c>
      <c r="U20" t="s">
        <v>370</v>
      </c>
      <c r="V20" t="s">
        <v>371</v>
      </c>
    </row>
    <row r="21" spans="1:22" x14ac:dyDescent="0.25">
      <c r="A21" s="1">
        <v>19</v>
      </c>
      <c r="B21" t="s">
        <v>150</v>
      </c>
      <c r="C21" t="s">
        <v>151</v>
      </c>
      <c r="D21" t="s">
        <v>152</v>
      </c>
      <c r="E21" t="s">
        <v>153</v>
      </c>
      <c r="F21" t="s">
        <v>154</v>
      </c>
      <c r="G21" t="s">
        <v>155</v>
      </c>
      <c r="H21" t="s">
        <v>156</v>
      </c>
      <c r="I21" t="s">
        <v>157</v>
      </c>
      <c r="J21" t="s">
        <v>158</v>
      </c>
      <c r="K21" t="s">
        <v>159</v>
      </c>
      <c r="L21" t="s">
        <v>160</v>
      </c>
      <c r="M21" t="s">
        <v>372</v>
      </c>
      <c r="N21" t="s">
        <v>373</v>
      </c>
      <c r="O21" t="s">
        <v>374</v>
      </c>
      <c r="P21" t="s">
        <v>375</v>
      </c>
      <c r="Q21" t="s">
        <v>376</v>
      </c>
      <c r="R21" t="s">
        <v>377</v>
      </c>
      <c r="S21" t="s">
        <v>378</v>
      </c>
      <c r="T21" t="s">
        <v>379</v>
      </c>
      <c r="U21" t="s">
        <v>380</v>
      </c>
      <c r="V21" t="s">
        <v>381</v>
      </c>
    </row>
    <row r="22" spans="1:22" x14ac:dyDescent="0.25">
      <c r="A22" s="1">
        <v>20</v>
      </c>
      <c r="B22" t="s">
        <v>161</v>
      </c>
      <c r="C22" t="s">
        <v>162</v>
      </c>
      <c r="D22" t="s">
        <v>58</v>
      </c>
      <c r="E22" t="s">
        <v>113</v>
      </c>
      <c r="F22" t="s">
        <v>163</v>
      </c>
      <c r="G22" t="s">
        <v>164</v>
      </c>
      <c r="H22" t="s">
        <v>165</v>
      </c>
      <c r="I22" t="s">
        <v>166</v>
      </c>
      <c r="J22" t="s">
        <v>167</v>
      </c>
      <c r="K22" t="s">
        <v>159</v>
      </c>
      <c r="L22" t="s">
        <v>168</v>
      </c>
      <c r="M22" t="s">
        <v>382</v>
      </c>
      <c r="N22" t="s">
        <v>113</v>
      </c>
      <c r="O22" t="s">
        <v>383</v>
      </c>
      <c r="P22" t="s">
        <v>384</v>
      </c>
      <c r="Q22" t="s">
        <v>385</v>
      </c>
      <c r="R22" t="s">
        <v>386</v>
      </c>
      <c r="S22" t="s">
        <v>387</v>
      </c>
      <c r="T22" t="s">
        <v>388</v>
      </c>
      <c r="U22" t="s">
        <v>389</v>
      </c>
      <c r="V22" t="s">
        <v>57</v>
      </c>
    </row>
    <row r="23" spans="1:22" x14ac:dyDescent="0.25">
      <c r="A23" s="1">
        <v>21</v>
      </c>
      <c r="B23" t="s">
        <v>169</v>
      </c>
      <c r="C23" t="s">
        <v>170</v>
      </c>
      <c r="D23" t="s">
        <v>171</v>
      </c>
      <c r="E23" t="s">
        <v>172</v>
      </c>
      <c r="F23" t="s">
        <v>173</v>
      </c>
      <c r="G23" t="s">
        <v>66</v>
      </c>
      <c r="H23" t="s">
        <v>174</v>
      </c>
      <c r="I23" t="s">
        <v>166</v>
      </c>
      <c r="J23" t="s">
        <v>175</v>
      </c>
      <c r="K23" t="s">
        <v>176</v>
      </c>
      <c r="L23" t="s">
        <v>177</v>
      </c>
      <c r="M23" t="s">
        <v>390</v>
      </c>
      <c r="N23" t="s">
        <v>391</v>
      </c>
      <c r="O23" t="s">
        <v>390</v>
      </c>
      <c r="P23" t="s">
        <v>392</v>
      </c>
      <c r="Q23" t="s">
        <v>393</v>
      </c>
      <c r="R23" t="s">
        <v>222</v>
      </c>
      <c r="S23" t="s">
        <v>394</v>
      </c>
      <c r="T23" t="s">
        <v>395</v>
      </c>
      <c r="U23" t="s">
        <v>391</v>
      </c>
      <c r="V23" t="s">
        <v>339</v>
      </c>
    </row>
    <row r="24" spans="1:22" x14ac:dyDescent="0.25">
      <c r="A24" s="1">
        <v>22</v>
      </c>
      <c r="B24" t="s">
        <v>178</v>
      </c>
      <c r="C24" t="s">
        <v>179</v>
      </c>
      <c r="D24" t="s">
        <v>180</v>
      </c>
      <c r="E24" t="s">
        <v>181</v>
      </c>
      <c r="F24" t="s">
        <v>182</v>
      </c>
      <c r="G24" t="s">
        <v>183</v>
      </c>
      <c r="H24" t="s">
        <v>183</v>
      </c>
      <c r="I24" t="s">
        <v>181</v>
      </c>
      <c r="J24" t="s">
        <v>184</v>
      </c>
      <c r="K24" t="s">
        <v>185</v>
      </c>
      <c r="L24" t="s">
        <v>186</v>
      </c>
      <c r="M24" t="s">
        <v>396</v>
      </c>
      <c r="N24" t="s">
        <v>397</v>
      </c>
      <c r="O24" t="s">
        <v>398</v>
      </c>
      <c r="P24" t="s">
        <v>182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179</v>
      </c>
    </row>
    <row r="25" spans="1:22" x14ac:dyDescent="0.25">
      <c r="A25" s="1">
        <v>23</v>
      </c>
      <c r="B25" t="s">
        <v>187</v>
      </c>
      <c r="D25" t="s">
        <v>188</v>
      </c>
      <c r="E25" t="s">
        <v>188</v>
      </c>
      <c r="F25" t="s">
        <v>188</v>
      </c>
      <c r="G25" t="s">
        <v>188</v>
      </c>
      <c r="H25" t="s">
        <v>188</v>
      </c>
      <c r="I25" t="s">
        <v>188</v>
      </c>
      <c r="J25" t="s">
        <v>188</v>
      </c>
      <c r="K25" t="s">
        <v>188</v>
      </c>
    </row>
    <row r="26" spans="1:22" x14ac:dyDescent="0.25">
      <c r="A26" s="1">
        <v>24</v>
      </c>
      <c r="B26" t="s">
        <v>189</v>
      </c>
      <c r="C26" t="s">
        <v>190</v>
      </c>
      <c r="D26" t="s">
        <v>191</v>
      </c>
      <c r="E26" t="s">
        <v>192</v>
      </c>
      <c r="F26" t="s">
        <v>193</v>
      </c>
      <c r="G26" t="s">
        <v>194</v>
      </c>
      <c r="H26" t="s">
        <v>195</v>
      </c>
      <c r="I26" t="s">
        <v>196</v>
      </c>
      <c r="J26" t="s">
        <v>197</v>
      </c>
      <c r="K26" t="s">
        <v>39</v>
      </c>
      <c r="L26" t="s">
        <v>198</v>
      </c>
      <c r="M26" t="s">
        <v>196</v>
      </c>
      <c r="N26" t="s">
        <v>196</v>
      </c>
      <c r="O26" t="s">
        <v>404</v>
      </c>
      <c r="P26" t="s">
        <v>87</v>
      </c>
      <c r="Q26" t="s">
        <v>405</v>
      </c>
      <c r="R26" t="s">
        <v>201</v>
      </c>
      <c r="S26" t="s">
        <v>406</v>
      </c>
      <c r="T26" t="s">
        <v>79</v>
      </c>
      <c r="U26" t="s">
        <v>407</v>
      </c>
      <c r="V26" t="s">
        <v>408</v>
      </c>
    </row>
    <row r="27" spans="1:22" x14ac:dyDescent="0.25">
      <c r="A27" s="1">
        <v>25</v>
      </c>
      <c r="B27" t="s">
        <v>199</v>
      </c>
      <c r="C27" t="s">
        <v>200</v>
      </c>
      <c r="D27" t="s">
        <v>201</v>
      </c>
      <c r="E27" t="s">
        <v>202</v>
      </c>
      <c r="F27" t="s">
        <v>203</v>
      </c>
      <c r="G27" t="s">
        <v>194</v>
      </c>
      <c r="H27" t="s">
        <v>195</v>
      </c>
      <c r="I27" t="s">
        <v>204</v>
      </c>
      <c r="J27" t="s">
        <v>197</v>
      </c>
      <c r="K27" t="s">
        <v>205</v>
      </c>
      <c r="L27" t="s">
        <v>198</v>
      </c>
      <c r="M27" t="s">
        <v>405</v>
      </c>
      <c r="N27" t="s">
        <v>409</v>
      </c>
      <c r="O27" t="s">
        <v>410</v>
      </c>
      <c r="P27" t="s">
        <v>411</v>
      </c>
      <c r="Q27" t="s">
        <v>412</v>
      </c>
      <c r="R27" t="s">
        <v>413</v>
      </c>
      <c r="S27" t="s">
        <v>414</v>
      </c>
      <c r="T27" t="s">
        <v>410</v>
      </c>
      <c r="U27" t="s">
        <v>204</v>
      </c>
      <c r="V27" t="s">
        <v>406</v>
      </c>
    </row>
    <row r="28" spans="1:22" x14ac:dyDescent="0.25">
      <c r="A28" s="1">
        <v>26</v>
      </c>
      <c r="B28" t="s">
        <v>206</v>
      </c>
      <c r="D28" t="s">
        <v>188</v>
      </c>
      <c r="E28" t="s">
        <v>188</v>
      </c>
      <c r="F28" t="s">
        <v>188</v>
      </c>
      <c r="G28" t="s">
        <v>188</v>
      </c>
      <c r="H28" t="s">
        <v>188</v>
      </c>
      <c r="I28" t="s">
        <v>188</v>
      </c>
      <c r="J28" t="s">
        <v>188</v>
      </c>
      <c r="K28" t="s">
        <v>188</v>
      </c>
      <c r="M28" t="s">
        <v>188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t="s">
        <v>188</v>
      </c>
      <c r="U28" t="s">
        <v>188</v>
      </c>
      <c r="V28" t="s">
        <v>188</v>
      </c>
    </row>
    <row r="29" spans="1:22" x14ac:dyDescent="0.25">
      <c r="A29" s="1">
        <v>27</v>
      </c>
      <c r="B29" t="s">
        <v>207</v>
      </c>
      <c r="C29" t="s">
        <v>100</v>
      </c>
      <c r="D29" t="s">
        <v>208</v>
      </c>
      <c r="E29" t="s">
        <v>209</v>
      </c>
      <c r="F29" t="s">
        <v>101</v>
      </c>
      <c r="G29" t="s">
        <v>210</v>
      </c>
      <c r="H29" t="s">
        <v>211</v>
      </c>
      <c r="I29" t="s">
        <v>212</v>
      </c>
      <c r="J29" t="s">
        <v>213</v>
      </c>
      <c r="K29" t="s">
        <v>209</v>
      </c>
      <c r="L29" t="s">
        <v>214</v>
      </c>
      <c r="M29" t="s">
        <v>415</v>
      </c>
      <c r="N29" t="s">
        <v>416</v>
      </c>
      <c r="O29" t="s">
        <v>417</v>
      </c>
      <c r="P29" t="s">
        <v>418</v>
      </c>
      <c r="Q29" t="s">
        <v>214</v>
      </c>
      <c r="R29" t="s">
        <v>419</v>
      </c>
      <c r="S29" t="s">
        <v>420</v>
      </c>
      <c r="T29" t="s">
        <v>421</v>
      </c>
      <c r="U29" t="s">
        <v>357</v>
      </c>
      <c r="V29" t="s">
        <v>422</v>
      </c>
    </row>
    <row r="30" spans="1:22" x14ac:dyDescent="0.25">
      <c r="A30" s="1">
        <v>28</v>
      </c>
      <c r="B30" t="s">
        <v>215</v>
      </c>
      <c r="C30" t="s">
        <v>216</v>
      </c>
      <c r="D30" t="s">
        <v>217</v>
      </c>
      <c r="E30" t="s">
        <v>218</v>
      </c>
      <c r="F30" t="s">
        <v>219</v>
      </c>
      <c r="G30" t="s">
        <v>220</v>
      </c>
      <c r="H30" t="s">
        <v>221</v>
      </c>
      <c r="I30" t="s">
        <v>65</v>
      </c>
      <c r="J30" t="s">
        <v>222</v>
      </c>
      <c r="K30" t="s">
        <v>223</v>
      </c>
      <c r="L30" t="s">
        <v>224</v>
      </c>
      <c r="M30" t="s">
        <v>31</v>
      </c>
      <c r="N30" t="s">
        <v>423</v>
      </c>
      <c r="O30" t="s">
        <v>424</v>
      </c>
      <c r="P30" t="s">
        <v>31</v>
      </c>
      <c r="Q30" t="s">
        <v>425</v>
      </c>
      <c r="R30" t="s">
        <v>426</v>
      </c>
      <c r="S30" t="s">
        <v>427</v>
      </c>
      <c r="T30" t="s">
        <v>428</v>
      </c>
      <c r="U30" t="s">
        <v>429</v>
      </c>
      <c r="V30" t="s">
        <v>430</v>
      </c>
    </row>
    <row r="31" spans="1:22" x14ac:dyDescent="0.25">
      <c r="A31" s="1">
        <v>29</v>
      </c>
      <c r="B31" t="s">
        <v>225</v>
      </c>
      <c r="D31" t="s">
        <v>188</v>
      </c>
      <c r="E31" t="s">
        <v>188</v>
      </c>
      <c r="F31" t="s">
        <v>188</v>
      </c>
      <c r="G31" t="s">
        <v>188</v>
      </c>
      <c r="H31" t="s">
        <v>188</v>
      </c>
      <c r="I31" t="s">
        <v>188</v>
      </c>
      <c r="J31" t="s">
        <v>188</v>
      </c>
      <c r="K31" t="s">
        <v>188</v>
      </c>
      <c r="L31" t="s">
        <v>226</v>
      </c>
      <c r="M31" t="s">
        <v>188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t="s">
        <v>188</v>
      </c>
      <c r="U31" t="s">
        <v>188</v>
      </c>
      <c r="V31" t="s">
        <v>188</v>
      </c>
    </row>
    <row r="32" spans="1:22" ht="15.75" thickBot="1" x14ac:dyDescent="0.3">
      <c r="A32" s="1">
        <v>30</v>
      </c>
      <c r="B32" t="s">
        <v>207</v>
      </c>
      <c r="C32" t="s">
        <v>227</v>
      </c>
      <c r="D32" t="s">
        <v>228</v>
      </c>
      <c r="E32" t="s">
        <v>229</v>
      </c>
      <c r="F32" t="s">
        <v>230</v>
      </c>
      <c r="G32" t="s">
        <v>231</v>
      </c>
      <c r="H32" t="s">
        <v>232</v>
      </c>
      <c r="I32" t="s">
        <v>233</v>
      </c>
      <c r="J32" t="s">
        <v>234</v>
      </c>
      <c r="K32" t="s">
        <v>235</v>
      </c>
      <c r="L32" t="s">
        <v>236</v>
      </c>
      <c r="M32" t="s">
        <v>431</v>
      </c>
      <c r="N32" t="s">
        <v>432</v>
      </c>
      <c r="O32" t="s">
        <v>433</v>
      </c>
      <c r="P32" t="s">
        <v>434</v>
      </c>
      <c r="Q32" t="s">
        <v>435</v>
      </c>
      <c r="R32" t="s">
        <v>436</v>
      </c>
      <c r="S32" t="s">
        <v>437</v>
      </c>
      <c r="T32" t="s">
        <v>438</v>
      </c>
      <c r="U32" t="s">
        <v>439</v>
      </c>
      <c r="V32" t="s">
        <v>440</v>
      </c>
    </row>
    <row r="33" spans="1:22" x14ac:dyDescent="0.25">
      <c r="A33" s="1">
        <v>31</v>
      </c>
      <c r="B33" t="s">
        <v>215</v>
      </c>
      <c r="C33" t="s">
        <v>237</v>
      </c>
      <c r="D33" t="s">
        <v>238</v>
      </c>
      <c r="E33" t="s">
        <v>239</v>
      </c>
      <c r="F33" t="s">
        <v>240</v>
      </c>
      <c r="G33" t="s">
        <v>241</v>
      </c>
      <c r="H33" t="s">
        <v>242</v>
      </c>
      <c r="I33" t="s">
        <v>243</v>
      </c>
      <c r="J33" t="s">
        <v>244</v>
      </c>
      <c r="K33" t="s">
        <v>245</v>
      </c>
      <c r="L33" t="s">
        <v>246</v>
      </c>
      <c r="M33" s="3">
        <v>51.6</v>
      </c>
      <c r="N33" s="3">
        <v>123</v>
      </c>
      <c r="O33" s="3">
        <v>66</v>
      </c>
      <c r="P33" s="3">
        <v>54</v>
      </c>
      <c r="Q33" s="3">
        <v>86.1</v>
      </c>
      <c r="R33" s="3">
        <v>112.7</v>
      </c>
      <c r="S33" s="3">
        <v>84.2</v>
      </c>
      <c r="T33" s="3">
        <v>71.2</v>
      </c>
      <c r="U33" s="3">
        <v>56.5</v>
      </c>
      <c r="V33" s="3">
        <v>90.5</v>
      </c>
    </row>
    <row r="34" spans="1:22" ht="15.75" thickBot="1" x14ac:dyDescent="0.3">
      <c r="A34" s="1">
        <v>32</v>
      </c>
      <c r="B34" t="s">
        <v>247</v>
      </c>
      <c r="C34" t="s">
        <v>248</v>
      </c>
      <c r="D34" t="s">
        <v>249</v>
      </c>
      <c r="E34" t="s">
        <v>250</v>
      </c>
      <c r="F34" t="s">
        <v>250</v>
      </c>
      <c r="G34" t="s">
        <v>248</v>
      </c>
      <c r="H34" t="s">
        <v>251</v>
      </c>
      <c r="I34" t="s">
        <v>252</v>
      </c>
      <c r="J34" t="s">
        <v>248</v>
      </c>
      <c r="K34" t="s">
        <v>249</v>
      </c>
      <c r="L34" t="s">
        <v>252</v>
      </c>
      <c r="M34" s="4">
        <v>3</v>
      </c>
      <c r="N34" s="4">
        <v>4</v>
      </c>
      <c r="O34" s="4">
        <v>5</v>
      </c>
      <c r="P34" s="4">
        <v>1</v>
      </c>
      <c r="Q34" s="4">
        <v>4</v>
      </c>
      <c r="R34" s="4">
        <v>5</v>
      </c>
      <c r="S34" s="4">
        <v>6</v>
      </c>
      <c r="T34" s="4">
        <v>7</v>
      </c>
      <c r="U34" s="4">
        <v>2</v>
      </c>
      <c r="V34" s="4">
        <v>17</v>
      </c>
    </row>
    <row r="35" spans="1:22" x14ac:dyDescent="0.25">
      <c r="A35" s="2">
        <f>A34+1</f>
        <v>33</v>
      </c>
      <c r="B35" t="s">
        <v>441</v>
      </c>
      <c r="D35" t="s">
        <v>188</v>
      </c>
      <c r="E35" t="s">
        <v>188</v>
      </c>
      <c r="F35" t="s">
        <v>188</v>
      </c>
      <c r="G35" t="s">
        <v>188</v>
      </c>
      <c r="H35" t="s">
        <v>188</v>
      </c>
      <c r="I35" t="s">
        <v>188</v>
      </c>
      <c r="J35" t="s">
        <v>188</v>
      </c>
      <c r="K35" t="s">
        <v>188</v>
      </c>
      <c r="L35" t="s">
        <v>22</v>
      </c>
      <c r="M35" t="s">
        <v>188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t="s">
        <v>188</v>
      </c>
      <c r="U35" t="s">
        <v>188</v>
      </c>
      <c r="V35" t="s">
        <v>188</v>
      </c>
    </row>
    <row r="36" spans="1:22" x14ac:dyDescent="0.25">
      <c r="A36" s="2">
        <f t="shared" ref="A36:A79" si="0">A35+1</f>
        <v>34</v>
      </c>
      <c r="B36" t="s">
        <v>442</v>
      </c>
      <c r="C36" t="s">
        <v>443</v>
      </c>
      <c r="D36" t="s">
        <v>444</v>
      </c>
      <c r="E36" t="s">
        <v>89</v>
      </c>
      <c r="F36" t="s">
        <v>445</v>
      </c>
      <c r="G36" t="s">
        <v>94</v>
      </c>
      <c r="H36" t="s">
        <v>89</v>
      </c>
      <c r="I36" t="s">
        <v>446</v>
      </c>
      <c r="J36" t="s">
        <v>93</v>
      </c>
      <c r="K36" t="s">
        <v>446</v>
      </c>
      <c r="L36" t="s">
        <v>89</v>
      </c>
      <c r="M36" t="s">
        <v>445</v>
      </c>
      <c r="N36" t="s">
        <v>591</v>
      </c>
      <c r="O36" t="s">
        <v>592</v>
      </c>
      <c r="P36" t="s">
        <v>593</v>
      </c>
      <c r="Q36" t="s">
        <v>89</v>
      </c>
      <c r="R36" t="s">
        <v>89</v>
      </c>
      <c r="S36" t="s">
        <v>446</v>
      </c>
      <c r="T36" t="s">
        <v>443</v>
      </c>
      <c r="U36" t="s">
        <v>444</v>
      </c>
      <c r="V36" t="s">
        <v>592</v>
      </c>
    </row>
    <row r="37" spans="1:22" x14ac:dyDescent="0.25">
      <c r="A37" s="2">
        <f t="shared" si="0"/>
        <v>35</v>
      </c>
      <c r="B37" t="s">
        <v>215</v>
      </c>
      <c r="C37" t="s">
        <v>447</v>
      </c>
      <c r="D37" t="s">
        <v>448</v>
      </c>
      <c r="E37" t="s">
        <v>449</v>
      </c>
      <c r="F37" t="s">
        <v>450</v>
      </c>
      <c r="G37" t="s">
        <v>451</v>
      </c>
      <c r="H37" t="s">
        <v>452</v>
      </c>
      <c r="I37" t="s">
        <v>453</v>
      </c>
      <c r="J37" t="s">
        <v>454</v>
      </c>
      <c r="K37" t="s">
        <v>455</v>
      </c>
      <c r="L37" t="s">
        <v>456</v>
      </c>
      <c r="M37" t="s">
        <v>594</v>
      </c>
      <c r="N37" t="s">
        <v>595</v>
      </c>
      <c r="O37" t="s">
        <v>596</v>
      </c>
      <c r="P37" t="s">
        <v>596</v>
      </c>
      <c r="Q37" t="s">
        <v>597</v>
      </c>
      <c r="R37" t="s">
        <v>598</v>
      </c>
      <c r="S37" t="s">
        <v>599</v>
      </c>
      <c r="T37" t="s">
        <v>600</v>
      </c>
      <c r="U37" t="s">
        <v>601</v>
      </c>
      <c r="V37" t="s">
        <v>600</v>
      </c>
    </row>
    <row r="38" spans="1:22" x14ac:dyDescent="0.25">
      <c r="A38" s="2">
        <f t="shared" si="0"/>
        <v>36</v>
      </c>
      <c r="B38" t="s">
        <v>457</v>
      </c>
      <c r="C38" t="s">
        <v>397</v>
      </c>
      <c r="D38" t="s">
        <v>458</v>
      </c>
      <c r="E38" t="s">
        <v>399</v>
      </c>
      <c r="F38" t="s">
        <v>459</v>
      </c>
      <c r="G38" t="s">
        <v>460</v>
      </c>
      <c r="H38" t="s">
        <v>460</v>
      </c>
      <c r="I38" t="s">
        <v>461</v>
      </c>
      <c r="J38" t="s">
        <v>462</v>
      </c>
      <c r="K38" t="s">
        <v>181</v>
      </c>
      <c r="L38" t="s">
        <v>463</v>
      </c>
      <c r="M38" t="s">
        <v>458</v>
      </c>
      <c r="N38" t="s">
        <v>561</v>
      </c>
      <c r="O38" t="s">
        <v>251</v>
      </c>
      <c r="P38" t="s">
        <v>248</v>
      </c>
      <c r="Q38" t="s">
        <v>252</v>
      </c>
      <c r="R38" t="s">
        <v>565</v>
      </c>
      <c r="S38" t="s">
        <v>461</v>
      </c>
      <c r="T38" t="s">
        <v>552</v>
      </c>
      <c r="U38" t="s">
        <v>251</v>
      </c>
      <c r="V38" t="s">
        <v>558</v>
      </c>
    </row>
    <row r="39" spans="1:22" x14ac:dyDescent="0.25">
      <c r="A39" s="2">
        <f t="shared" si="0"/>
        <v>37</v>
      </c>
      <c r="B39" t="s">
        <v>464</v>
      </c>
      <c r="D39" t="s">
        <v>188</v>
      </c>
      <c r="E39" t="s">
        <v>188</v>
      </c>
      <c r="F39" t="s">
        <v>188</v>
      </c>
      <c r="G39" t="s">
        <v>188</v>
      </c>
      <c r="H39" t="s">
        <v>188</v>
      </c>
      <c r="I39" t="s">
        <v>188</v>
      </c>
      <c r="J39" t="s">
        <v>188</v>
      </c>
      <c r="K39" t="s">
        <v>188</v>
      </c>
      <c r="L39" t="s">
        <v>226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t="s">
        <v>188</v>
      </c>
      <c r="U39" t="s">
        <v>188</v>
      </c>
      <c r="V39" t="s">
        <v>188</v>
      </c>
    </row>
    <row r="40" spans="1:22" x14ac:dyDescent="0.25">
      <c r="A40" s="2">
        <f t="shared" si="0"/>
        <v>38</v>
      </c>
      <c r="B40" t="s">
        <v>442</v>
      </c>
      <c r="C40" t="s">
        <v>465</v>
      </c>
      <c r="D40" t="s">
        <v>466</v>
      </c>
      <c r="E40" t="s">
        <v>443</v>
      </c>
      <c r="F40" t="s">
        <v>467</v>
      </c>
      <c r="G40" t="s">
        <v>468</v>
      </c>
      <c r="H40" t="s">
        <v>469</v>
      </c>
      <c r="I40" t="s">
        <v>87</v>
      </c>
      <c r="J40" t="s">
        <v>87</v>
      </c>
      <c r="K40" t="s">
        <v>201</v>
      </c>
      <c r="L40" t="s">
        <v>470</v>
      </c>
      <c r="M40" t="s">
        <v>602</v>
      </c>
      <c r="N40" t="s">
        <v>87</v>
      </c>
      <c r="O40" t="s">
        <v>468</v>
      </c>
      <c r="P40" t="s">
        <v>443</v>
      </c>
      <c r="Q40" t="s">
        <v>603</v>
      </c>
      <c r="R40" t="s">
        <v>604</v>
      </c>
      <c r="S40" t="s">
        <v>413</v>
      </c>
      <c r="T40" t="s">
        <v>204</v>
      </c>
      <c r="U40" t="s">
        <v>470</v>
      </c>
      <c r="V40" t="s">
        <v>409</v>
      </c>
    </row>
    <row r="41" spans="1:22" x14ac:dyDescent="0.25">
      <c r="A41" s="2">
        <f t="shared" si="0"/>
        <v>39</v>
      </c>
      <c r="B41" t="s">
        <v>215</v>
      </c>
      <c r="C41" t="s">
        <v>471</v>
      </c>
      <c r="D41" t="s">
        <v>472</v>
      </c>
      <c r="E41" t="s">
        <v>473</v>
      </c>
      <c r="F41" t="s">
        <v>474</v>
      </c>
      <c r="G41" t="s">
        <v>475</v>
      </c>
      <c r="H41" t="s">
        <v>476</v>
      </c>
      <c r="I41" t="s">
        <v>477</v>
      </c>
      <c r="J41" t="s">
        <v>478</v>
      </c>
      <c r="K41" t="s">
        <v>479</v>
      </c>
      <c r="L41" t="s">
        <v>480</v>
      </c>
      <c r="M41" t="s">
        <v>605</v>
      </c>
      <c r="N41" t="s">
        <v>606</v>
      </c>
      <c r="O41" t="s">
        <v>607</v>
      </c>
      <c r="P41" t="s">
        <v>608</v>
      </c>
      <c r="Q41" t="s">
        <v>609</v>
      </c>
      <c r="R41" t="s">
        <v>610</v>
      </c>
      <c r="S41" t="s">
        <v>611</v>
      </c>
      <c r="T41" t="s">
        <v>471</v>
      </c>
      <c r="U41" t="s">
        <v>612</v>
      </c>
      <c r="V41" t="s">
        <v>613</v>
      </c>
    </row>
    <row r="42" spans="1:22" x14ac:dyDescent="0.25">
      <c r="A42" s="2">
        <f t="shared" si="0"/>
        <v>40</v>
      </c>
      <c r="B42" t="s">
        <v>481</v>
      </c>
      <c r="C42" t="s">
        <v>159</v>
      </c>
      <c r="D42" t="s">
        <v>482</v>
      </c>
      <c r="E42" t="s">
        <v>483</v>
      </c>
      <c r="F42" t="s">
        <v>484</v>
      </c>
      <c r="G42" t="s">
        <v>485</v>
      </c>
      <c r="H42" t="s">
        <v>486</v>
      </c>
      <c r="I42" t="s">
        <v>487</v>
      </c>
      <c r="J42" t="s">
        <v>488</v>
      </c>
      <c r="K42" t="s">
        <v>489</v>
      </c>
      <c r="L42" t="s">
        <v>490</v>
      </c>
      <c r="M42" t="s">
        <v>614</v>
      </c>
      <c r="N42" t="s">
        <v>615</v>
      </c>
      <c r="O42" t="s">
        <v>616</v>
      </c>
      <c r="P42" t="s">
        <v>433</v>
      </c>
      <c r="Q42" t="s">
        <v>159</v>
      </c>
      <c r="R42" t="s">
        <v>159</v>
      </c>
      <c r="S42" t="s">
        <v>617</v>
      </c>
      <c r="T42" t="s">
        <v>618</v>
      </c>
      <c r="U42" t="s">
        <v>619</v>
      </c>
      <c r="V42" t="s">
        <v>620</v>
      </c>
    </row>
    <row r="43" spans="1:22" x14ac:dyDescent="0.25">
      <c r="A43" s="2">
        <f t="shared" si="0"/>
        <v>41</v>
      </c>
      <c r="B43" t="s">
        <v>491</v>
      </c>
      <c r="C43" t="s">
        <v>159</v>
      </c>
      <c r="D43" t="s">
        <v>492</v>
      </c>
      <c r="E43" t="s">
        <v>493</v>
      </c>
      <c r="F43" t="s">
        <v>494</v>
      </c>
      <c r="G43" t="s">
        <v>495</v>
      </c>
      <c r="H43" t="s">
        <v>496</v>
      </c>
      <c r="I43" t="s">
        <v>497</v>
      </c>
      <c r="J43" t="s">
        <v>498</v>
      </c>
      <c r="K43" t="s">
        <v>499</v>
      </c>
      <c r="L43" t="s">
        <v>500</v>
      </c>
      <c r="M43" t="s">
        <v>621</v>
      </c>
      <c r="N43" t="s">
        <v>622</v>
      </c>
      <c r="O43" t="s">
        <v>623</v>
      </c>
      <c r="P43" t="s">
        <v>624</v>
      </c>
      <c r="Q43" t="s">
        <v>159</v>
      </c>
      <c r="R43" t="s">
        <v>159</v>
      </c>
      <c r="S43" t="s">
        <v>625</v>
      </c>
      <c r="T43" t="s">
        <v>626</v>
      </c>
      <c r="U43" t="s">
        <v>627</v>
      </c>
      <c r="V43" t="s">
        <v>628</v>
      </c>
    </row>
    <row r="44" spans="1:22" x14ac:dyDescent="0.25">
      <c r="A44" s="2">
        <f t="shared" si="0"/>
        <v>42</v>
      </c>
      <c r="B44" t="s">
        <v>501</v>
      </c>
      <c r="C44" t="s">
        <v>501</v>
      </c>
      <c r="D44" t="s">
        <v>501</v>
      </c>
      <c r="E44" t="s">
        <v>501</v>
      </c>
      <c r="F44" t="s">
        <v>501</v>
      </c>
      <c r="G44" t="s">
        <v>501</v>
      </c>
      <c r="H44" t="s">
        <v>501</v>
      </c>
      <c r="I44" t="s">
        <v>501</v>
      </c>
      <c r="J44" t="s">
        <v>501</v>
      </c>
      <c r="K44" t="s">
        <v>501</v>
      </c>
      <c r="L44" t="s">
        <v>501</v>
      </c>
      <c r="M44" t="s">
        <v>629</v>
      </c>
      <c r="N44" t="s">
        <v>629</v>
      </c>
      <c r="O44" t="s">
        <v>629</v>
      </c>
      <c r="P44" t="s">
        <v>629</v>
      </c>
      <c r="Q44" t="s">
        <v>629</v>
      </c>
      <c r="R44" t="s">
        <v>629</v>
      </c>
      <c r="S44" t="s">
        <v>629</v>
      </c>
      <c r="T44" t="s">
        <v>629</v>
      </c>
      <c r="U44" t="s">
        <v>629</v>
      </c>
      <c r="V44" t="s">
        <v>629</v>
      </c>
    </row>
    <row r="45" spans="1:22" x14ac:dyDescent="0.25">
      <c r="A45" s="2">
        <f t="shared" si="0"/>
        <v>43</v>
      </c>
      <c r="B45" t="s">
        <v>502</v>
      </c>
      <c r="C45" t="s">
        <v>503</v>
      </c>
      <c r="D45" t="s">
        <v>504</v>
      </c>
      <c r="E45" t="s">
        <v>505</v>
      </c>
      <c r="F45" t="s">
        <v>506</v>
      </c>
      <c r="G45" t="s">
        <v>507</v>
      </c>
      <c r="H45" t="s">
        <v>508</v>
      </c>
      <c r="I45" t="s">
        <v>509</v>
      </c>
      <c r="J45" t="s">
        <v>510</v>
      </c>
      <c r="K45" t="s">
        <v>511</v>
      </c>
      <c r="L45" t="s">
        <v>512</v>
      </c>
      <c r="M45" t="s">
        <v>630</v>
      </c>
      <c r="N45" t="s">
        <v>631</v>
      </c>
      <c r="O45" t="s">
        <v>632</v>
      </c>
      <c r="P45" t="s">
        <v>633</v>
      </c>
      <c r="Q45" t="s">
        <v>634</v>
      </c>
      <c r="R45" t="s">
        <v>635</v>
      </c>
      <c r="S45" t="s">
        <v>636</v>
      </c>
      <c r="T45" t="s">
        <v>637</v>
      </c>
      <c r="U45" t="s">
        <v>638</v>
      </c>
      <c r="V45" t="s">
        <v>639</v>
      </c>
    </row>
    <row r="46" spans="1:22" x14ac:dyDescent="0.25">
      <c r="A46" s="2">
        <f t="shared" si="0"/>
        <v>44</v>
      </c>
      <c r="B46" t="s">
        <v>513</v>
      </c>
      <c r="C46" t="s">
        <v>514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520</v>
      </c>
      <c r="J46" t="s">
        <v>521</v>
      </c>
      <c r="K46" t="s">
        <v>522</v>
      </c>
      <c r="L46" t="s">
        <v>523</v>
      </c>
      <c r="M46" t="s">
        <v>640</v>
      </c>
      <c r="N46" t="s">
        <v>641</v>
      </c>
      <c r="O46" t="s">
        <v>642</v>
      </c>
      <c r="P46" t="s">
        <v>643</v>
      </c>
      <c r="Q46" t="s">
        <v>644</v>
      </c>
      <c r="R46" t="s">
        <v>645</v>
      </c>
      <c r="S46" t="s">
        <v>646</v>
      </c>
      <c r="T46" t="s">
        <v>647</v>
      </c>
      <c r="U46" t="s">
        <v>648</v>
      </c>
      <c r="V46" t="s">
        <v>649</v>
      </c>
    </row>
    <row r="47" spans="1:22" x14ac:dyDescent="0.25">
      <c r="A47" s="2">
        <f t="shared" si="0"/>
        <v>45</v>
      </c>
      <c r="B47" t="s">
        <v>524</v>
      </c>
      <c r="C47" t="s">
        <v>525</v>
      </c>
      <c r="D47" t="s">
        <v>390</v>
      </c>
      <c r="E47" t="s">
        <v>298</v>
      </c>
      <c r="F47" t="s">
        <v>448</v>
      </c>
      <c r="G47" t="s">
        <v>111</v>
      </c>
      <c r="H47" t="s">
        <v>526</v>
      </c>
      <c r="I47" t="s">
        <v>527</v>
      </c>
      <c r="J47" t="s">
        <v>30</v>
      </c>
      <c r="K47" t="s">
        <v>390</v>
      </c>
      <c r="L47" t="s">
        <v>528</v>
      </c>
      <c r="M47" t="s">
        <v>601</v>
      </c>
      <c r="N47" t="s">
        <v>650</v>
      </c>
      <c r="O47" t="s">
        <v>651</v>
      </c>
      <c r="P47" t="s">
        <v>652</v>
      </c>
      <c r="Q47" t="s">
        <v>653</v>
      </c>
      <c r="R47" t="s">
        <v>295</v>
      </c>
      <c r="S47" t="s">
        <v>57</v>
      </c>
      <c r="T47" t="s">
        <v>654</v>
      </c>
      <c r="U47" t="s">
        <v>655</v>
      </c>
      <c r="V47" t="s">
        <v>656</v>
      </c>
    </row>
    <row r="48" spans="1:22" x14ac:dyDescent="0.25">
      <c r="A48" s="2">
        <f t="shared" si="0"/>
        <v>46</v>
      </c>
      <c r="B48" t="s">
        <v>529</v>
      </c>
      <c r="C48" t="s">
        <v>200</v>
      </c>
      <c r="D48" t="s">
        <v>413</v>
      </c>
      <c r="E48" t="s">
        <v>530</v>
      </c>
      <c r="F48" t="s">
        <v>531</v>
      </c>
      <c r="G48" t="s">
        <v>532</v>
      </c>
      <c r="H48" t="s">
        <v>79</v>
      </c>
      <c r="I48" t="s">
        <v>39</v>
      </c>
      <c r="J48" t="s">
        <v>470</v>
      </c>
      <c r="K48" t="s">
        <v>533</v>
      </c>
      <c r="L48" t="s">
        <v>534</v>
      </c>
      <c r="M48" t="s">
        <v>657</v>
      </c>
      <c r="N48" t="s">
        <v>532</v>
      </c>
      <c r="O48" t="s">
        <v>658</v>
      </c>
      <c r="P48" t="s">
        <v>411</v>
      </c>
      <c r="Q48" t="s">
        <v>69</v>
      </c>
      <c r="R48" t="s">
        <v>659</v>
      </c>
      <c r="S48" t="s">
        <v>304</v>
      </c>
      <c r="T48" t="s">
        <v>205</v>
      </c>
      <c r="U48" t="s">
        <v>660</v>
      </c>
      <c r="V48" t="s">
        <v>661</v>
      </c>
    </row>
    <row r="49" spans="1:22" x14ac:dyDescent="0.25">
      <c r="A49" s="2">
        <f t="shared" si="0"/>
        <v>47</v>
      </c>
      <c r="B49" t="s">
        <v>535</v>
      </c>
      <c r="C49" t="s">
        <v>535</v>
      </c>
      <c r="D49" t="s">
        <v>535</v>
      </c>
      <c r="E49" t="s">
        <v>535</v>
      </c>
      <c r="F49" t="s">
        <v>535</v>
      </c>
      <c r="G49" t="s">
        <v>535</v>
      </c>
      <c r="H49" t="s">
        <v>535</v>
      </c>
      <c r="I49" t="s">
        <v>535</v>
      </c>
      <c r="J49" t="s">
        <v>535</v>
      </c>
      <c r="K49" t="s">
        <v>535</v>
      </c>
      <c r="L49" t="s">
        <v>535</v>
      </c>
      <c r="M49" t="s">
        <v>662</v>
      </c>
      <c r="N49" t="s">
        <v>662</v>
      </c>
      <c r="O49" t="s">
        <v>662</v>
      </c>
      <c r="P49" t="s">
        <v>662</v>
      </c>
      <c r="Q49" t="s">
        <v>662</v>
      </c>
      <c r="R49" t="s">
        <v>662</v>
      </c>
      <c r="S49" t="s">
        <v>662</v>
      </c>
      <c r="T49" t="s">
        <v>662</v>
      </c>
      <c r="U49" t="s">
        <v>662</v>
      </c>
      <c r="V49" t="s">
        <v>662</v>
      </c>
    </row>
    <row r="50" spans="1:22" x14ac:dyDescent="0.25">
      <c r="A50" s="2">
        <f t="shared" si="0"/>
        <v>48</v>
      </c>
      <c r="B50" t="s">
        <v>536</v>
      </c>
      <c r="C50" t="s">
        <v>537</v>
      </c>
      <c r="D50" t="s">
        <v>538</v>
      </c>
      <c r="E50" t="s">
        <v>539</v>
      </c>
      <c r="F50" t="s">
        <v>540</v>
      </c>
      <c r="G50" t="s">
        <v>541</v>
      </c>
      <c r="H50" t="s">
        <v>542</v>
      </c>
      <c r="I50" t="s">
        <v>543</v>
      </c>
      <c r="J50" t="s">
        <v>544</v>
      </c>
      <c r="K50" t="s">
        <v>545</v>
      </c>
      <c r="L50" t="s">
        <v>546</v>
      </c>
      <c r="M50" t="s">
        <v>663</v>
      </c>
      <c r="N50" t="s">
        <v>664</v>
      </c>
      <c r="O50" t="s">
        <v>665</v>
      </c>
      <c r="P50" t="s">
        <v>666</v>
      </c>
      <c r="Q50" t="s">
        <v>667</v>
      </c>
      <c r="R50" t="s">
        <v>668</v>
      </c>
      <c r="S50" t="s">
        <v>669</v>
      </c>
      <c r="T50" t="s">
        <v>670</v>
      </c>
      <c r="U50" t="s">
        <v>671</v>
      </c>
      <c r="V50" t="s">
        <v>672</v>
      </c>
    </row>
    <row r="51" spans="1:22" x14ac:dyDescent="0.25">
      <c r="A51" s="2">
        <f t="shared" si="0"/>
        <v>49</v>
      </c>
      <c r="B51" t="s">
        <v>547</v>
      </c>
      <c r="C51" t="s">
        <v>547</v>
      </c>
      <c r="D51" t="s">
        <v>547</v>
      </c>
      <c r="E51" t="s">
        <v>547</v>
      </c>
      <c r="F51" t="s">
        <v>547</v>
      </c>
      <c r="G51" t="s">
        <v>547</v>
      </c>
      <c r="H51" t="s">
        <v>547</v>
      </c>
      <c r="I51" t="s">
        <v>547</v>
      </c>
      <c r="J51" t="s">
        <v>547</v>
      </c>
      <c r="K51" t="s">
        <v>547</v>
      </c>
      <c r="L51" t="s">
        <v>547</v>
      </c>
      <c r="M51" t="s">
        <v>673</v>
      </c>
      <c r="N51" t="s">
        <v>673</v>
      </c>
      <c r="O51" t="s">
        <v>673</v>
      </c>
      <c r="P51" t="s">
        <v>673</v>
      </c>
      <c r="Q51" t="s">
        <v>673</v>
      </c>
      <c r="R51" t="s">
        <v>673</v>
      </c>
      <c r="S51" t="s">
        <v>673</v>
      </c>
      <c r="T51" t="s">
        <v>673</v>
      </c>
      <c r="U51" t="s">
        <v>673</v>
      </c>
      <c r="V51" t="s">
        <v>673</v>
      </c>
    </row>
    <row r="52" spans="1:22" x14ac:dyDescent="0.25">
      <c r="A52" s="2">
        <f t="shared" si="0"/>
        <v>50</v>
      </c>
      <c r="B52" t="s">
        <v>548</v>
      </c>
      <c r="L52" t="s">
        <v>226</v>
      </c>
    </row>
    <row r="53" spans="1:22" x14ac:dyDescent="0.25">
      <c r="A53" s="2">
        <f t="shared" si="0"/>
        <v>51</v>
      </c>
      <c r="B53" t="s">
        <v>549</v>
      </c>
      <c r="C53" t="s">
        <v>550</v>
      </c>
      <c r="D53" t="s">
        <v>550</v>
      </c>
      <c r="E53" t="s">
        <v>550</v>
      </c>
      <c r="F53" t="s">
        <v>550</v>
      </c>
      <c r="G53" t="s">
        <v>250</v>
      </c>
      <c r="H53" t="s">
        <v>550</v>
      </c>
      <c r="I53" t="s">
        <v>550</v>
      </c>
      <c r="J53" t="s">
        <v>550</v>
      </c>
      <c r="K53" t="s">
        <v>550</v>
      </c>
      <c r="L53" t="s">
        <v>550</v>
      </c>
      <c r="M53" t="s">
        <v>550</v>
      </c>
      <c r="N53" t="s">
        <v>550</v>
      </c>
      <c r="O53" t="s">
        <v>550</v>
      </c>
      <c r="P53" t="s">
        <v>550</v>
      </c>
      <c r="Q53" t="s">
        <v>550</v>
      </c>
      <c r="R53" t="s">
        <v>249</v>
      </c>
      <c r="S53" t="s">
        <v>249</v>
      </c>
      <c r="T53" t="s">
        <v>550</v>
      </c>
      <c r="U53" t="s">
        <v>250</v>
      </c>
      <c r="V53" t="s">
        <v>550</v>
      </c>
    </row>
    <row r="54" spans="1:22" x14ac:dyDescent="0.25">
      <c r="A54" s="2">
        <f t="shared" si="0"/>
        <v>52</v>
      </c>
      <c r="B54" t="s">
        <v>551</v>
      </c>
      <c r="C54" t="s">
        <v>552</v>
      </c>
      <c r="D54" t="s">
        <v>553</v>
      </c>
      <c r="E54" t="s">
        <v>399</v>
      </c>
      <c r="F54" t="s">
        <v>554</v>
      </c>
      <c r="G54" t="s">
        <v>555</v>
      </c>
      <c r="H54" t="s">
        <v>556</v>
      </c>
      <c r="I54" t="s">
        <v>557</v>
      </c>
      <c r="J54" t="s">
        <v>558</v>
      </c>
      <c r="K54" t="s">
        <v>559</v>
      </c>
      <c r="L54" t="s">
        <v>185</v>
      </c>
      <c r="M54" t="s">
        <v>674</v>
      </c>
      <c r="N54" t="s">
        <v>403</v>
      </c>
      <c r="O54" t="s">
        <v>675</v>
      </c>
      <c r="P54" t="s">
        <v>565</v>
      </c>
      <c r="Q54" t="s">
        <v>397</v>
      </c>
      <c r="R54" t="s">
        <v>180</v>
      </c>
      <c r="S54" t="s">
        <v>558</v>
      </c>
      <c r="T54" t="s">
        <v>676</v>
      </c>
      <c r="U54" t="s">
        <v>355</v>
      </c>
      <c r="V54" t="s">
        <v>677</v>
      </c>
    </row>
    <row r="55" spans="1:22" x14ac:dyDescent="0.25">
      <c r="A55" s="2">
        <f t="shared" si="0"/>
        <v>53</v>
      </c>
      <c r="B55" t="s">
        <v>560</v>
      </c>
      <c r="C55" t="s">
        <v>561</v>
      </c>
      <c r="D55" t="s">
        <v>562</v>
      </c>
      <c r="E55" t="s">
        <v>563</v>
      </c>
      <c r="F55" t="s">
        <v>459</v>
      </c>
      <c r="G55" t="s">
        <v>564</v>
      </c>
      <c r="H55" t="s">
        <v>565</v>
      </c>
      <c r="I55" t="s">
        <v>566</v>
      </c>
      <c r="J55" t="s">
        <v>566</v>
      </c>
      <c r="K55" t="s">
        <v>564</v>
      </c>
      <c r="L55" t="s">
        <v>567</v>
      </c>
      <c r="M55" t="s">
        <v>561</v>
      </c>
      <c r="N55" t="s">
        <v>566</v>
      </c>
      <c r="O55" t="s">
        <v>678</v>
      </c>
      <c r="P55" t="s">
        <v>251</v>
      </c>
      <c r="Q55" t="s">
        <v>460</v>
      </c>
      <c r="R55" t="s">
        <v>564</v>
      </c>
      <c r="S55" t="s">
        <v>461</v>
      </c>
      <c r="T55" t="s">
        <v>461</v>
      </c>
      <c r="U55" t="s">
        <v>462</v>
      </c>
      <c r="V55" t="s">
        <v>679</v>
      </c>
    </row>
    <row r="56" spans="1:22" x14ac:dyDescent="0.25">
      <c r="A56" s="2">
        <f t="shared" si="0"/>
        <v>54</v>
      </c>
      <c r="B56" t="s">
        <v>568</v>
      </c>
      <c r="L56" t="s">
        <v>569</v>
      </c>
    </row>
    <row r="57" spans="1:22" x14ac:dyDescent="0.25">
      <c r="A57" s="2">
        <f t="shared" si="0"/>
        <v>55</v>
      </c>
      <c r="B57" t="s">
        <v>549</v>
      </c>
      <c r="C57" t="s">
        <v>550</v>
      </c>
      <c r="D57" t="s">
        <v>550</v>
      </c>
      <c r="E57" t="s">
        <v>550</v>
      </c>
      <c r="F57" t="s">
        <v>550</v>
      </c>
      <c r="G57" t="s">
        <v>570</v>
      </c>
      <c r="H57" t="s">
        <v>550</v>
      </c>
      <c r="I57" t="s">
        <v>550</v>
      </c>
      <c r="J57" t="s">
        <v>550</v>
      </c>
      <c r="K57" t="s">
        <v>550</v>
      </c>
      <c r="L57" t="s">
        <v>550</v>
      </c>
      <c r="M57" t="s">
        <v>550</v>
      </c>
      <c r="N57" t="s">
        <v>550</v>
      </c>
      <c r="O57" t="s">
        <v>550</v>
      </c>
      <c r="P57" t="s">
        <v>550</v>
      </c>
      <c r="Q57" t="s">
        <v>550</v>
      </c>
      <c r="R57" t="s">
        <v>570</v>
      </c>
      <c r="S57" t="s">
        <v>570</v>
      </c>
      <c r="T57" t="s">
        <v>550</v>
      </c>
      <c r="U57" t="s">
        <v>570</v>
      </c>
      <c r="V57" t="s">
        <v>550</v>
      </c>
    </row>
    <row r="58" spans="1:22" x14ac:dyDescent="0.25">
      <c r="A58" s="2">
        <f t="shared" si="0"/>
        <v>56</v>
      </c>
      <c r="B58" t="s">
        <v>551</v>
      </c>
      <c r="C58" t="s">
        <v>571</v>
      </c>
      <c r="D58" t="s">
        <v>572</v>
      </c>
      <c r="E58" t="s">
        <v>573</v>
      </c>
      <c r="F58" t="s">
        <v>574</v>
      </c>
      <c r="G58" t="s">
        <v>575</v>
      </c>
      <c r="H58" t="s">
        <v>576</v>
      </c>
      <c r="I58" t="s">
        <v>577</v>
      </c>
      <c r="J58" t="s">
        <v>578</v>
      </c>
      <c r="K58" t="s">
        <v>579</v>
      </c>
      <c r="L58" t="s">
        <v>580</v>
      </c>
      <c r="M58" t="s">
        <v>680</v>
      </c>
      <c r="N58" t="s">
        <v>681</v>
      </c>
      <c r="O58" t="s">
        <v>682</v>
      </c>
      <c r="P58" t="s">
        <v>683</v>
      </c>
      <c r="Q58" t="s">
        <v>684</v>
      </c>
      <c r="R58" t="s">
        <v>685</v>
      </c>
      <c r="S58" t="s">
        <v>686</v>
      </c>
      <c r="T58" t="s">
        <v>687</v>
      </c>
      <c r="U58" t="s">
        <v>688</v>
      </c>
      <c r="V58" t="s">
        <v>689</v>
      </c>
    </row>
    <row r="59" spans="1:22" x14ac:dyDescent="0.25">
      <c r="A59" s="2">
        <f t="shared" si="0"/>
        <v>57</v>
      </c>
      <c r="B59" t="s">
        <v>560</v>
      </c>
      <c r="C59" t="s">
        <v>581</v>
      </c>
      <c r="D59" t="s">
        <v>582</v>
      </c>
      <c r="E59" t="s">
        <v>583</v>
      </c>
      <c r="F59" t="s">
        <v>584</v>
      </c>
      <c r="G59" t="s">
        <v>585</v>
      </c>
      <c r="H59" t="s">
        <v>586</v>
      </c>
      <c r="I59" t="s">
        <v>587</v>
      </c>
      <c r="J59" t="s">
        <v>588</v>
      </c>
      <c r="K59" t="s">
        <v>589</v>
      </c>
      <c r="L59" t="s">
        <v>590</v>
      </c>
      <c r="M59" t="s">
        <v>690</v>
      </c>
      <c r="N59" t="s">
        <v>691</v>
      </c>
      <c r="O59" t="s">
        <v>692</v>
      </c>
      <c r="P59" t="s">
        <v>693</v>
      </c>
      <c r="Q59" t="s">
        <v>694</v>
      </c>
      <c r="R59" t="s">
        <v>695</v>
      </c>
      <c r="S59" t="s">
        <v>696</v>
      </c>
      <c r="T59" t="s">
        <v>697</v>
      </c>
      <c r="U59" t="s">
        <v>698</v>
      </c>
      <c r="V59" t="s">
        <v>699</v>
      </c>
    </row>
    <row r="60" spans="1:22" x14ac:dyDescent="0.25">
      <c r="A60" s="2">
        <f t="shared" si="0"/>
        <v>58</v>
      </c>
      <c r="B60" t="s">
        <v>700</v>
      </c>
      <c r="C60" t="s">
        <v>700</v>
      </c>
      <c r="D60" t="s">
        <v>700</v>
      </c>
      <c r="E60" t="s">
        <v>700</v>
      </c>
      <c r="F60" t="s">
        <v>700</v>
      </c>
      <c r="G60" t="s">
        <v>700</v>
      </c>
      <c r="H60" t="s">
        <v>700</v>
      </c>
      <c r="I60" t="s">
        <v>700</v>
      </c>
      <c r="J60" t="s">
        <v>700</v>
      </c>
      <c r="K60" t="s">
        <v>700</v>
      </c>
      <c r="L60" t="s">
        <v>700</v>
      </c>
    </row>
    <row r="61" spans="1:22" x14ac:dyDescent="0.25">
      <c r="A61" s="2">
        <f t="shared" si="0"/>
        <v>59</v>
      </c>
      <c r="B61" t="s">
        <v>701</v>
      </c>
      <c r="C61" t="s">
        <v>702</v>
      </c>
      <c r="D61" t="s">
        <v>703</v>
      </c>
      <c r="E61" t="s">
        <v>704</v>
      </c>
      <c r="F61" t="s">
        <v>705</v>
      </c>
      <c r="G61" t="s">
        <v>706</v>
      </c>
      <c r="H61" t="s">
        <v>707</v>
      </c>
      <c r="I61" t="s">
        <v>708</v>
      </c>
      <c r="J61" t="s">
        <v>709</v>
      </c>
      <c r="K61" t="s">
        <v>710</v>
      </c>
      <c r="L61" t="s">
        <v>711</v>
      </c>
      <c r="M61" t="s">
        <v>825</v>
      </c>
      <c r="N61" t="s">
        <v>826</v>
      </c>
      <c r="O61" t="s">
        <v>827</v>
      </c>
      <c r="P61" t="s">
        <v>550</v>
      </c>
      <c r="Q61" t="s">
        <v>828</v>
      </c>
      <c r="R61" t="s">
        <v>829</v>
      </c>
      <c r="S61" t="s">
        <v>830</v>
      </c>
      <c r="T61" t="s">
        <v>831</v>
      </c>
      <c r="U61" t="s">
        <v>832</v>
      </c>
      <c r="V61" t="s">
        <v>833</v>
      </c>
    </row>
    <row r="62" spans="1:22" x14ac:dyDescent="0.25">
      <c r="A62" s="2">
        <f t="shared" si="0"/>
        <v>60</v>
      </c>
      <c r="B62" t="s">
        <v>712</v>
      </c>
      <c r="C62" t="s">
        <v>713</v>
      </c>
      <c r="D62" t="s">
        <v>714</v>
      </c>
      <c r="E62" t="s">
        <v>715</v>
      </c>
      <c r="F62" t="s">
        <v>716</v>
      </c>
      <c r="G62" t="s">
        <v>717</v>
      </c>
      <c r="H62" t="s">
        <v>290</v>
      </c>
      <c r="I62" t="s">
        <v>718</v>
      </c>
      <c r="J62" t="s">
        <v>719</v>
      </c>
      <c r="K62" t="s">
        <v>720</v>
      </c>
      <c r="L62" t="s">
        <v>721</v>
      </c>
      <c r="M62" t="s">
        <v>159</v>
      </c>
      <c r="N62" t="s">
        <v>834</v>
      </c>
      <c r="O62" t="s">
        <v>835</v>
      </c>
      <c r="P62" t="s">
        <v>836</v>
      </c>
      <c r="Q62" t="s">
        <v>837</v>
      </c>
      <c r="R62" t="s">
        <v>838</v>
      </c>
      <c r="S62" t="s">
        <v>839</v>
      </c>
      <c r="T62" t="s">
        <v>840</v>
      </c>
      <c r="U62" t="s">
        <v>841</v>
      </c>
      <c r="V62" t="s">
        <v>842</v>
      </c>
    </row>
    <row r="63" spans="1:22" x14ac:dyDescent="0.25">
      <c r="A63" s="2">
        <f t="shared" si="0"/>
        <v>61</v>
      </c>
      <c r="B63" t="s">
        <v>722</v>
      </c>
      <c r="C63" t="s">
        <v>723</v>
      </c>
      <c r="D63" t="s">
        <v>724</v>
      </c>
      <c r="E63" t="s">
        <v>725</v>
      </c>
      <c r="F63" t="s">
        <v>726</v>
      </c>
      <c r="G63" t="s">
        <v>727</v>
      </c>
      <c r="H63" t="s">
        <v>728</v>
      </c>
      <c r="I63" t="s">
        <v>729</v>
      </c>
      <c r="J63" t="s">
        <v>730</v>
      </c>
      <c r="K63" t="s">
        <v>731</v>
      </c>
      <c r="L63" t="s">
        <v>159</v>
      </c>
      <c r="M63" t="s">
        <v>159</v>
      </c>
      <c r="N63" t="s">
        <v>843</v>
      </c>
      <c r="O63" t="s">
        <v>844</v>
      </c>
      <c r="P63" t="s">
        <v>845</v>
      </c>
      <c r="Q63" t="s">
        <v>846</v>
      </c>
      <c r="R63" t="s">
        <v>847</v>
      </c>
      <c r="S63" t="s">
        <v>848</v>
      </c>
      <c r="T63" t="s">
        <v>849</v>
      </c>
      <c r="U63" t="s">
        <v>850</v>
      </c>
      <c r="V63" t="s">
        <v>851</v>
      </c>
    </row>
    <row r="64" spans="1:22" x14ac:dyDescent="0.25">
      <c r="A64" s="2">
        <f t="shared" si="0"/>
        <v>62</v>
      </c>
      <c r="B64" t="s">
        <v>732</v>
      </c>
    </row>
    <row r="65" spans="1:22" x14ac:dyDescent="0.25">
      <c r="A65" s="2">
        <f t="shared" si="0"/>
        <v>63</v>
      </c>
      <c r="B65" t="s">
        <v>733</v>
      </c>
      <c r="C65" t="s">
        <v>734</v>
      </c>
      <c r="D65" t="s">
        <v>735</v>
      </c>
      <c r="E65" t="s">
        <v>736</v>
      </c>
      <c r="F65" t="s">
        <v>735</v>
      </c>
      <c r="G65" t="s">
        <v>550</v>
      </c>
      <c r="H65" t="s">
        <v>737</v>
      </c>
      <c r="I65" t="s">
        <v>738</v>
      </c>
      <c r="J65" t="s">
        <v>739</v>
      </c>
      <c r="K65" t="s">
        <v>740</v>
      </c>
      <c r="L65" t="s">
        <v>735</v>
      </c>
      <c r="M65" t="s">
        <v>852</v>
      </c>
      <c r="N65" t="s">
        <v>550</v>
      </c>
      <c r="O65" t="s">
        <v>853</v>
      </c>
      <c r="P65" t="s">
        <v>854</v>
      </c>
      <c r="Q65" t="s">
        <v>550</v>
      </c>
      <c r="R65" t="s">
        <v>550</v>
      </c>
      <c r="S65" t="s">
        <v>855</v>
      </c>
      <c r="T65" t="s">
        <v>856</v>
      </c>
      <c r="U65" t="s">
        <v>857</v>
      </c>
      <c r="V65" t="s">
        <v>858</v>
      </c>
    </row>
    <row r="66" spans="1:22" x14ac:dyDescent="0.25">
      <c r="A66" s="2">
        <f t="shared" si="0"/>
        <v>64</v>
      </c>
      <c r="B66" t="s">
        <v>741</v>
      </c>
      <c r="C66" t="s">
        <v>550</v>
      </c>
      <c r="D66" t="s">
        <v>550</v>
      </c>
      <c r="E66" t="s">
        <v>742</v>
      </c>
      <c r="F66" t="s">
        <v>550</v>
      </c>
      <c r="G66" t="s">
        <v>550</v>
      </c>
      <c r="H66" t="s">
        <v>550</v>
      </c>
      <c r="I66" t="s">
        <v>550</v>
      </c>
      <c r="J66" t="s">
        <v>743</v>
      </c>
      <c r="K66" t="s">
        <v>550</v>
      </c>
      <c r="L66" t="s">
        <v>550</v>
      </c>
      <c r="M66" t="s">
        <v>859</v>
      </c>
      <c r="N66" t="s">
        <v>550</v>
      </c>
      <c r="O66" t="s">
        <v>550</v>
      </c>
      <c r="P66" t="s">
        <v>860</v>
      </c>
      <c r="Q66" t="s">
        <v>123</v>
      </c>
      <c r="R66" t="s">
        <v>550</v>
      </c>
      <c r="S66" t="s">
        <v>550</v>
      </c>
      <c r="T66" t="s">
        <v>861</v>
      </c>
      <c r="U66" t="s">
        <v>550</v>
      </c>
      <c r="V66" t="s">
        <v>550</v>
      </c>
    </row>
    <row r="67" spans="1:22" x14ac:dyDescent="0.25">
      <c r="A67" s="2">
        <f t="shared" si="0"/>
        <v>65</v>
      </c>
      <c r="B67" t="s">
        <v>744</v>
      </c>
      <c r="C67" t="s">
        <v>550</v>
      </c>
      <c r="D67" t="s">
        <v>184</v>
      </c>
      <c r="E67" t="s">
        <v>550</v>
      </c>
      <c r="F67" t="s">
        <v>550</v>
      </c>
      <c r="G67" t="s">
        <v>550</v>
      </c>
      <c r="H67" t="s">
        <v>550</v>
      </c>
      <c r="I67" t="s">
        <v>550</v>
      </c>
      <c r="J67" t="s">
        <v>550</v>
      </c>
      <c r="K67" t="s">
        <v>550</v>
      </c>
      <c r="L67" t="s">
        <v>550</v>
      </c>
      <c r="M67" t="s">
        <v>550</v>
      </c>
      <c r="N67" t="s">
        <v>550</v>
      </c>
      <c r="O67" t="s">
        <v>550</v>
      </c>
      <c r="P67" t="s">
        <v>550</v>
      </c>
      <c r="Q67" t="s">
        <v>550</v>
      </c>
      <c r="R67" t="s">
        <v>550</v>
      </c>
      <c r="S67" t="s">
        <v>550</v>
      </c>
      <c r="T67" t="s">
        <v>550</v>
      </c>
      <c r="U67" t="s">
        <v>550</v>
      </c>
      <c r="V67" t="s">
        <v>550</v>
      </c>
    </row>
    <row r="68" spans="1:22" x14ac:dyDescent="0.25">
      <c r="A68" s="2">
        <f t="shared" si="0"/>
        <v>66</v>
      </c>
      <c r="B68" t="s">
        <v>745</v>
      </c>
      <c r="C68" t="s">
        <v>550</v>
      </c>
      <c r="D68" t="s">
        <v>550</v>
      </c>
      <c r="E68" t="s">
        <v>550</v>
      </c>
      <c r="F68" t="s">
        <v>550</v>
      </c>
      <c r="G68" t="s">
        <v>550</v>
      </c>
      <c r="H68" t="s">
        <v>550</v>
      </c>
      <c r="I68" t="s">
        <v>550</v>
      </c>
      <c r="J68" t="s">
        <v>550</v>
      </c>
      <c r="K68" t="s">
        <v>746</v>
      </c>
      <c r="L68" t="s">
        <v>550</v>
      </c>
      <c r="M68" t="s">
        <v>550</v>
      </c>
      <c r="N68" t="s">
        <v>550</v>
      </c>
      <c r="O68" t="s">
        <v>550</v>
      </c>
      <c r="P68" t="s">
        <v>550</v>
      </c>
      <c r="Q68" t="s">
        <v>550</v>
      </c>
      <c r="R68" t="s">
        <v>550</v>
      </c>
      <c r="S68" t="s">
        <v>550</v>
      </c>
      <c r="T68" t="s">
        <v>746</v>
      </c>
      <c r="U68" t="s">
        <v>550</v>
      </c>
      <c r="V68" t="s">
        <v>550</v>
      </c>
    </row>
    <row r="69" spans="1:22" x14ac:dyDescent="0.25">
      <c r="A69" s="2">
        <f t="shared" si="0"/>
        <v>67</v>
      </c>
      <c r="B69" t="s">
        <v>747</v>
      </c>
      <c r="C69" t="s">
        <v>747</v>
      </c>
      <c r="D69" t="s">
        <v>747</v>
      </c>
      <c r="E69" t="s">
        <v>747</v>
      </c>
      <c r="F69" t="s">
        <v>747</v>
      </c>
      <c r="G69" t="s">
        <v>747</v>
      </c>
      <c r="H69" t="s">
        <v>747</v>
      </c>
      <c r="I69" t="s">
        <v>747</v>
      </c>
      <c r="J69" t="s">
        <v>747</v>
      </c>
      <c r="K69" t="s">
        <v>747</v>
      </c>
      <c r="L69" t="s">
        <v>747</v>
      </c>
    </row>
    <row r="70" spans="1:22" x14ac:dyDescent="0.25">
      <c r="A70" s="2">
        <f t="shared" si="0"/>
        <v>68</v>
      </c>
      <c r="B70" t="s">
        <v>748</v>
      </c>
      <c r="C70" t="s">
        <v>749</v>
      </c>
      <c r="D70" t="s">
        <v>750</v>
      </c>
      <c r="E70" t="s">
        <v>751</v>
      </c>
      <c r="F70" t="s">
        <v>752</v>
      </c>
      <c r="G70" t="s">
        <v>753</v>
      </c>
      <c r="H70" t="s">
        <v>754</v>
      </c>
      <c r="I70" t="s">
        <v>755</v>
      </c>
      <c r="J70" t="s">
        <v>756</v>
      </c>
      <c r="K70" t="s">
        <v>757</v>
      </c>
      <c r="L70" t="s">
        <v>758</v>
      </c>
      <c r="M70" t="s">
        <v>862</v>
      </c>
      <c r="N70" t="s">
        <v>863</v>
      </c>
      <c r="O70" t="s">
        <v>864</v>
      </c>
      <c r="P70" t="s">
        <v>865</v>
      </c>
      <c r="Q70" t="s">
        <v>866</v>
      </c>
      <c r="R70" t="s">
        <v>867</v>
      </c>
      <c r="S70" t="s">
        <v>868</v>
      </c>
      <c r="T70" t="s">
        <v>869</v>
      </c>
      <c r="U70" t="s">
        <v>870</v>
      </c>
      <c r="V70" t="s">
        <v>871</v>
      </c>
    </row>
    <row r="71" spans="1:22" x14ac:dyDescent="0.25">
      <c r="A71" s="2">
        <f t="shared" si="0"/>
        <v>69</v>
      </c>
      <c r="B71" t="s">
        <v>759</v>
      </c>
      <c r="C71" t="s">
        <v>760</v>
      </c>
      <c r="D71" t="s">
        <v>761</v>
      </c>
      <c r="E71" t="s">
        <v>762</v>
      </c>
      <c r="F71" t="s">
        <v>763</v>
      </c>
      <c r="G71" t="s">
        <v>14</v>
      </c>
      <c r="H71" t="s">
        <v>764</v>
      </c>
      <c r="I71" t="s">
        <v>765</v>
      </c>
      <c r="J71" t="s">
        <v>766</v>
      </c>
      <c r="K71" t="s">
        <v>767</v>
      </c>
      <c r="L71" t="s">
        <v>768</v>
      </c>
      <c r="M71" t="s">
        <v>872</v>
      </c>
      <c r="N71" t="s">
        <v>873</v>
      </c>
      <c r="O71" t="s">
        <v>874</v>
      </c>
      <c r="P71" t="s">
        <v>875</v>
      </c>
      <c r="Q71" t="s">
        <v>246</v>
      </c>
      <c r="R71" t="s">
        <v>876</v>
      </c>
      <c r="S71" t="s">
        <v>877</v>
      </c>
      <c r="T71" t="s">
        <v>878</v>
      </c>
      <c r="U71" t="s">
        <v>879</v>
      </c>
      <c r="V71" t="s">
        <v>873</v>
      </c>
    </row>
    <row r="72" spans="1:22" x14ac:dyDescent="0.25">
      <c r="A72" s="2">
        <f t="shared" si="0"/>
        <v>70</v>
      </c>
      <c r="B72" t="s">
        <v>769</v>
      </c>
      <c r="C72" t="s">
        <v>770</v>
      </c>
      <c r="D72" t="s">
        <v>771</v>
      </c>
      <c r="E72" t="s">
        <v>772</v>
      </c>
      <c r="F72" t="s">
        <v>196</v>
      </c>
      <c r="G72" t="s">
        <v>773</v>
      </c>
      <c r="H72" t="s">
        <v>774</v>
      </c>
      <c r="I72" t="s">
        <v>775</v>
      </c>
      <c r="J72" t="s">
        <v>776</v>
      </c>
      <c r="K72" t="s">
        <v>777</v>
      </c>
      <c r="L72" t="s">
        <v>778</v>
      </c>
      <c r="M72" t="s">
        <v>880</v>
      </c>
      <c r="N72" t="s">
        <v>881</v>
      </c>
      <c r="O72" t="s">
        <v>882</v>
      </c>
      <c r="P72" t="s">
        <v>883</v>
      </c>
      <c r="Q72" t="s">
        <v>884</v>
      </c>
      <c r="R72" t="s">
        <v>885</v>
      </c>
      <c r="S72" t="s">
        <v>886</v>
      </c>
      <c r="T72" t="s">
        <v>887</v>
      </c>
      <c r="U72" t="s">
        <v>888</v>
      </c>
      <c r="V72" t="s">
        <v>889</v>
      </c>
    </row>
    <row r="73" spans="1:22" x14ac:dyDescent="0.25">
      <c r="A73" s="2">
        <f t="shared" si="0"/>
        <v>71</v>
      </c>
      <c r="B73" t="s">
        <v>779</v>
      </c>
      <c r="C73" t="s">
        <v>780</v>
      </c>
      <c r="D73" t="s">
        <v>781</v>
      </c>
      <c r="E73" t="s">
        <v>782</v>
      </c>
      <c r="F73" t="s">
        <v>783</v>
      </c>
      <c r="G73" t="s">
        <v>784</v>
      </c>
      <c r="H73" t="s">
        <v>785</v>
      </c>
      <c r="I73" t="s">
        <v>786</v>
      </c>
      <c r="J73" t="s">
        <v>787</v>
      </c>
      <c r="K73" t="s">
        <v>788</v>
      </c>
      <c r="L73" t="s">
        <v>789</v>
      </c>
      <c r="M73" t="s">
        <v>890</v>
      </c>
      <c r="N73" t="s">
        <v>891</v>
      </c>
      <c r="O73" t="s">
        <v>892</v>
      </c>
      <c r="P73" t="s">
        <v>893</v>
      </c>
      <c r="Q73" t="s">
        <v>878</v>
      </c>
      <c r="R73" t="s">
        <v>894</v>
      </c>
      <c r="S73" t="s">
        <v>892</v>
      </c>
      <c r="T73" t="s">
        <v>895</v>
      </c>
      <c r="U73" t="s">
        <v>896</v>
      </c>
      <c r="V73" t="s">
        <v>761</v>
      </c>
    </row>
    <row r="74" spans="1:22" x14ac:dyDescent="0.25">
      <c r="A74" s="2">
        <f t="shared" si="0"/>
        <v>72</v>
      </c>
      <c r="B74" t="s">
        <v>790</v>
      </c>
      <c r="C74" t="s">
        <v>790</v>
      </c>
      <c r="D74" t="s">
        <v>790</v>
      </c>
      <c r="E74" t="s">
        <v>790</v>
      </c>
      <c r="F74" t="s">
        <v>790</v>
      </c>
      <c r="G74" t="s">
        <v>790</v>
      </c>
      <c r="H74" t="s">
        <v>790</v>
      </c>
      <c r="I74" t="s">
        <v>790</v>
      </c>
      <c r="J74" t="s">
        <v>790</v>
      </c>
      <c r="K74" t="s">
        <v>790</v>
      </c>
      <c r="L74" t="s">
        <v>790</v>
      </c>
    </row>
    <row r="75" spans="1:22" x14ac:dyDescent="0.25">
      <c r="A75" s="2">
        <f t="shared" si="0"/>
        <v>73</v>
      </c>
      <c r="B75" t="s">
        <v>791</v>
      </c>
      <c r="C75" t="s">
        <v>792</v>
      </c>
      <c r="D75" t="s">
        <v>793</v>
      </c>
      <c r="E75" t="s">
        <v>794</v>
      </c>
      <c r="F75" t="s">
        <v>795</v>
      </c>
      <c r="G75" t="s">
        <v>796</v>
      </c>
      <c r="H75" t="s">
        <v>797</v>
      </c>
      <c r="I75" t="s">
        <v>798</v>
      </c>
      <c r="J75" t="s">
        <v>799</v>
      </c>
      <c r="K75" t="s">
        <v>800</v>
      </c>
      <c r="L75" t="s">
        <v>801</v>
      </c>
      <c r="M75" t="s">
        <v>897</v>
      </c>
      <c r="N75" t="s">
        <v>898</v>
      </c>
      <c r="O75" t="s">
        <v>899</v>
      </c>
      <c r="P75" t="s">
        <v>900</v>
      </c>
      <c r="Q75" t="s">
        <v>901</v>
      </c>
      <c r="R75" t="s">
        <v>902</v>
      </c>
      <c r="S75" t="s">
        <v>903</v>
      </c>
      <c r="T75" t="s">
        <v>904</v>
      </c>
      <c r="U75" t="s">
        <v>905</v>
      </c>
      <c r="V75" t="s">
        <v>906</v>
      </c>
    </row>
    <row r="76" spans="1:22" x14ac:dyDescent="0.25">
      <c r="A76" s="2">
        <f t="shared" si="0"/>
        <v>74</v>
      </c>
      <c r="B76" t="s">
        <v>802</v>
      </c>
      <c r="C76" t="s">
        <v>803</v>
      </c>
      <c r="D76" t="s">
        <v>804</v>
      </c>
      <c r="E76" t="s">
        <v>805</v>
      </c>
      <c r="F76" t="s">
        <v>806</v>
      </c>
      <c r="G76" t="s">
        <v>807</v>
      </c>
      <c r="H76" t="s">
        <v>194</v>
      </c>
      <c r="I76" t="s">
        <v>808</v>
      </c>
      <c r="J76" t="s">
        <v>809</v>
      </c>
      <c r="K76" t="s">
        <v>810</v>
      </c>
      <c r="L76" t="s">
        <v>72</v>
      </c>
      <c r="M76" t="s">
        <v>907</v>
      </c>
      <c r="N76" t="s">
        <v>309</v>
      </c>
      <c r="O76" t="s">
        <v>908</v>
      </c>
      <c r="P76" t="s">
        <v>909</v>
      </c>
      <c r="Q76" t="s">
        <v>910</v>
      </c>
      <c r="R76" t="s">
        <v>911</v>
      </c>
      <c r="S76" t="s">
        <v>912</v>
      </c>
      <c r="T76" t="s">
        <v>913</v>
      </c>
      <c r="U76" t="s">
        <v>914</v>
      </c>
      <c r="V76" t="s">
        <v>307</v>
      </c>
    </row>
    <row r="77" spans="1:22" x14ac:dyDescent="0.25">
      <c r="A77" s="2">
        <f t="shared" si="0"/>
        <v>75</v>
      </c>
      <c r="B77" t="s">
        <v>811</v>
      </c>
    </row>
    <row r="78" spans="1:22" x14ac:dyDescent="0.25">
      <c r="A78" s="2">
        <f t="shared" si="0"/>
        <v>76</v>
      </c>
      <c r="B78" t="s">
        <v>812</v>
      </c>
      <c r="C78" t="s">
        <v>813</v>
      </c>
      <c r="D78" t="s">
        <v>814</v>
      </c>
      <c r="E78" t="s">
        <v>94</v>
      </c>
      <c r="F78" t="s">
        <v>815</v>
      </c>
      <c r="G78" t="s">
        <v>816</v>
      </c>
      <c r="H78" t="s">
        <v>201</v>
      </c>
      <c r="I78" t="s">
        <v>817</v>
      </c>
      <c r="J78" t="s">
        <v>818</v>
      </c>
      <c r="K78" t="s">
        <v>819</v>
      </c>
      <c r="L78" t="s">
        <v>820</v>
      </c>
      <c r="M78" t="s">
        <v>602</v>
      </c>
      <c r="N78" t="s">
        <v>915</v>
      </c>
      <c r="O78" t="s">
        <v>466</v>
      </c>
      <c r="P78" t="s">
        <v>414</v>
      </c>
      <c r="Q78" t="s">
        <v>550</v>
      </c>
      <c r="R78" t="s">
        <v>413</v>
      </c>
      <c r="S78" t="s">
        <v>813</v>
      </c>
      <c r="T78" t="s">
        <v>197</v>
      </c>
      <c r="U78" t="s">
        <v>916</v>
      </c>
      <c r="V78" t="s">
        <v>817</v>
      </c>
    </row>
    <row r="79" spans="1:22" x14ac:dyDescent="0.25">
      <c r="A79" s="2">
        <f t="shared" si="0"/>
        <v>77</v>
      </c>
      <c r="B79" t="s">
        <v>821</v>
      </c>
      <c r="C79" t="s">
        <v>822</v>
      </c>
      <c r="D79" t="s">
        <v>592</v>
      </c>
      <c r="E79" t="s">
        <v>274</v>
      </c>
      <c r="F79" t="s">
        <v>823</v>
      </c>
      <c r="G79" t="s">
        <v>314</v>
      </c>
      <c r="H79" t="s">
        <v>467</v>
      </c>
      <c r="I79" t="s">
        <v>304</v>
      </c>
      <c r="J79" t="s">
        <v>58</v>
      </c>
      <c r="K79" t="s">
        <v>824</v>
      </c>
      <c r="L79" t="s">
        <v>316</v>
      </c>
      <c r="M79" t="s">
        <v>824</v>
      </c>
      <c r="N79" t="s">
        <v>84</v>
      </c>
      <c r="O79" t="s">
        <v>201</v>
      </c>
      <c r="P79" t="s">
        <v>917</v>
      </c>
      <c r="Q79" t="s">
        <v>316</v>
      </c>
      <c r="R79" t="s">
        <v>915</v>
      </c>
      <c r="S79" t="s">
        <v>592</v>
      </c>
      <c r="T79" t="s">
        <v>918</v>
      </c>
      <c r="U79" t="s">
        <v>919</v>
      </c>
      <c r="V79" t="s">
        <v>918</v>
      </c>
    </row>
    <row r="80" spans="1:22" x14ac:dyDescent="0.25">
      <c r="A80" s="2"/>
    </row>
    <row r="81" spans="1:1" x14ac:dyDescent="0.25">
      <c r="A81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2024-04-22T06:21:14Z</dcterms:modified>
</cp:coreProperties>
</file>