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6" i="1" l="1"/>
  <c r="A77" i="1"/>
  <c r="A78" i="1" s="1"/>
  <c r="A79" i="1" s="1"/>
  <c r="A80" i="1" s="1"/>
  <c r="A81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7" i="1"/>
</calcChain>
</file>

<file path=xl/sharedStrings.xml><?xml version="1.0" encoding="utf-8"?>
<sst xmlns="http://schemas.openxmlformats.org/spreadsheetml/2006/main" count="312" uniqueCount="246">
  <si>
    <t>2010</t>
  </si>
  <si>
    <t>2011</t>
  </si>
  <si>
    <t>ДЕМОГРАФИЧЕСКИЕ ПОКАЗАТЕЛИ</t>
  </si>
  <si>
    <t>Численность населения (оценка на конец года), 
тыс. человек</t>
  </si>
  <si>
    <t>979,6</t>
  </si>
  <si>
    <t>998,1</t>
  </si>
  <si>
    <t>110,4</t>
  </si>
  <si>
    <t>109,6</t>
  </si>
  <si>
    <t>176,1</t>
  </si>
  <si>
    <t>178,1</t>
  </si>
  <si>
    <t xml:space="preserve">Число родившихся на 1000 человек населения2) </t>
  </si>
  <si>
    <t>13,5</t>
  </si>
  <si>
    <t>13,2</t>
  </si>
  <si>
    <t>12,5</t>
  </si>
  <si>
    <t>13,1</t>
  </si>
  <si>
    <t>12,2</t>
  </si>
  <si>
    <t>14,3</t>
  </si>
  <si>
    <t>Число умерших на 1000 человек населения2)</t>
  </si>
  <si>
    <t>11,0</t>
  </si>
  <si>
    <t>10,8</t>
  </si>
  <si>
    <t>13,7</t>
  </si>
  <si>
    <t>6,3</t>
  </si>
  <si>
    <t>7,2</t>
  </si>
  <si>
    <t>Естественный прирост, убыль (-) на 1000 человек 
населения2)</t>
  </si>
  <si>
    <t>2,5</t>
  </si>
  <si>
    <t>2,4</t>
  </si>
  <si>
    <t>-1,2</t>
  </si>
  <si>
    <t>-0,6</t>
  </si>
  <si>
    <t>5,9</t>
  </si>
  <si>
    <t>7,1</t>
  </si>
  <si>
    <t>Миграционный прирост населения3), человек</t>
  </si>
  <si>
    <t>13550</t>
  </si>
  <si>
    <t>16227</t>
  </si>
  <si>
    <t>-377</t>
  </si>
  <si>
    <t>-734</t>
  </si>
  <si>
    <t>-2648</t>
  </si>
  <si>
    <t>782</t>
  </si>
  <si>
    <t>ТРУД</t>
  </si>
  <si>
    <t>Среднегодовая численность работников организаций4), тыс. человек</t>
  </si>
  <si>
    <t>283,3</t>
  </si>
  <si>
    <t>284,4</t>
  </si>
  <si>
    <t>32,8</t>
  </si>
  <si>
    <t>31,9</t>
  </si>
  <si>
    <t>83,5</t>
  </si>
  <si>
    <t>84,3</t>
  </si>
  <si>
    <t>Численность незанятых граждан, обратившихся 
за содействием в поиске подходящей работы в государственные учреждения службы занятости населения
(на конец года), человек</t>
  </si>
  <si>
    <t>6130</t>
  </si>
  <si>
    <t>5149</t>
  </si>
  <si>
    <t>861</t>
  </si>
  <si>
    <t>780</t>
  </si>
  <si>
    <t>2152</t>
  </si>
  <si>
    <t>1838</t>
  </si>
  <si>
    <t>из них признаны безработными</t>
  </si>
  <si>
    <t>5498</t>
  </si>
  <si>
    <t>4622</t>
  </si>
  <si>
    <t>860</t>
  </si>
  <si>
    <t>1676</t>
  </si>
  <si>
    <t xml:space="preserve"> УРОВЕНЬ ЖИЗНИ НАСЕЛЕНИЯ И СОЦИАЛЬНАЯ СФЕРА</t>
  </si>
  <si>
    <t>Среднемесячная номинальная начисленная заработная плата4), руб.</t>
  </si>
  <si>
    <t>25159</t>
  </si>
  <si>
    <t>28769</t>
  </si>
  <si>
    <t>18189</t>
  </si>
  <si>
    <t>20117</t>
  </si>
  <si>
    <t>47422</t>
  </si>
  <si>
    <t>53416</t>
  </si>
  <si>
    <t>Средний размер назначенных пенсий, руб.</t>
  </si>
  <si>
    <t>8145</t>
  </si>
  <si>
    <t>8887</t>
  </si>
  <si>
    <t>7565</t>
  </si>
  <si>
    <t>8255</t>
  </si>
  <si>
    <t>13684</t>
  </si>
  <si>
    <t>14968</t>
  </si>
  <si>
    <t>Численность пенсионеров, тыс. человек</t>
  </si>
  <si>
    <t>238,9</t>
  </si>
  <si>
    <t>243,0</t>
  </si>
  <si>
    <t>36,1</t>
  </si>
  <si>
    <t>36,4</t>
  </si>
  <si>
    <t>38,6</t>
  </si>
  <si>
    <t>39,0</t>
  </si>
  <si>
    <t>Общая площадь жилых помещений, приходящаяся 
в среднем на одного городского жителя (на конец года)5), м2</t>
  </si>
  <si>
    <t>21,7</t>
  </si>
  <si>
    <t>21,8</t>
  </si>
  <si>
    <t>22,1</t>
  </si>
  <si>
    <t>22,4</t>
  </si>
  <si>
    <t>25,0</t>
  </si>
  <si>
    <t>24,5</t>
  </si>
  <si>
    <t>Число дошкольных образовательных учреждений</t>
  </si>
  <si>
    <t>220</t>
  </si>
  <si>
    <t>219</t>
  </si>
  <si>
    <t>31</t>
  </si>
  <si>
    <t>39</t>
  </si>
  <si>
    <t>40</t>
  </si>
  <si>
    <t>в них:</t>
  </si>
  <si>
    <t>детей, тыс. человек</t>
  </si>
  <si>
    <t>34,7</t>
  </si>
  <si>
    <t>36,0</t>
  </si>
  <si>
    <t>4,6</t>
  </si>
  <si>
    <t>4,9</t>
  </si>
  <si>
    <t>8,5</t>
  </si>
  <si>
    <t>9,7</t>
  </si>
  <si>
    <t>мест, тыс.</t>
  </si>
  <si>
    <t>27,4</t>
  </si>
  <si>
    <t>34,3</t>
  </si>
  <si>
    <t>4,3</t>
  </si>
  <si>
    <t>8,1</t>
  </si>
  <si>
    <t>10,2</t>
  </si>
  <si>
    <t>Численность врачей, человек:</t>
  </si>
  <si>
    <t>всего</t>
  </si>
  <si>
    <t>8731</t>
  </si>
  <si>
    <t>8739</t>
  </si>
  <si>
    <t>484</t>
  </si>
  <si>
    <t>469</t>
  </si>
  <si>
    <t>969</t>
  </si>
  <si>
    <t>946</t>
  </si>
  <si>
    <t>на 10 000 человек населения5)</t>
  </si>
  <si>
    <t>89,1</t>
  </si>
  <si>
    <t>87,6</t>
  </si>
  <si>
    <t>43,8</t>
  </si>
  <si>
    <t>42,8</t>
  </si>
  <si>
    <t>55,0</t>
  </si>
  <si>
    <t>53,1</t>
  </si>
  <si>
    <t>Численность среднего медицинского персонала, человек:</t>
  </si>
  <si>
    <t>12572</t>
  </si>
  <si>
    <t>13186</t>
  </si>
  <si>
    <t>1604</t>
  </si>
  <si>
    <t>1815</t>
  </si>
  <si>
    <t>2657</t>
  </si>
  <si>
    <t>2662</t>
  </si>
  <si>
    <t>128,3</t>
  </si>
  <si>
    <t>132,1</t>
  </si>
  <si>
    <t>145,3</t>
  </si>
  <si>
    <t>165,6</t>
  </si>
  <si>
    <t>150,9</t>
  </si>
  <si>
    <t>149,4</t>
  </si>
  <si>
    <t>Число больничных учреждений</t>
  </si>
  <si>
    <t>42</t>
  </si>
  <si>
    <t>5</t>
  </si>
  <si>
    <t>6</t>
  </si>
  <si>
    <t>9</t>
  </si>
  <si>
    <t>8</t>
  </si>
  <si>
    <t>Число больничных коек круглосуточных стационаров:</t>
  </si>
  <si>
    <t>всего, тыс.</t>
  </si>
  <si>
    <t>11,9</t>
  </si>
  <si>
    <t>11,4</t>
  </si>
  <si>
    <t>1,4</t>
  </si>
  <si>
    <t>1,5</t>
  </si>
  <si>
    <t>1,6</t>
  </si>
  <si>
    <t>122,0</t>
  </si>
  <si>
    <t>114,4</t>
  </si>
  <si>
    <t>131,2</t>
  </si>
  <si>
    <t>133,9</t>
  </si>
  <si>
    <t>93,4</t>
  </si>
  <si>
    <t>83,9</t>
  </si>
  <si>
    <t>Число амбулаторно-поликлинических учреждений</t>
  </si>
  <si>
    <t>144</t>
  </si>
  <si>
    <t>151</t>
  </si>
  <si>
    <t>15</t>
  </si>
  <si>
    <t>13</t>
  </si>
  <si>
    <t>17</t>
  </si>
  <si>
    <t>Мощность амбулаторно-поликлинических учреждений, посещений в смену:</t>
  </si>
  <si>
    <t>32,3</t>
  </si>
  <si>
    <t>5,0</t>
  </si>
  <si>
    <t>6,0</t>
  </si>
  <si>
    <t>329,7</t>
  </si>
  <si>
    <t>344,1</t>
  </si>
  <si>
    <t>457,2</t>
  </si>
  <si>
    <t>444,8</t>
  </si>
  <si>
    <t>341,5</t>
  </si>
  <si>
    <t>331,0</t>
  </si>
  <si>
    <t xml:space="preserve">Число зарегистрированных преступлений </t>
  </si>
  <si>
    <t>28843</t>
  </si>
  <si>
    <t>24296</t>
  </si>
  <si>
    <t>32766)</t>
  </si>
  <si>
    <t>29586)</t>
  </si>
  <si>
    <t>3173</t>
  </si>
  <si>
    <t>2699</t>
  </si>
  <si>
    <t>Выявлено лиц, совершивших преступления, человек</t>
  </si>
  <si>
    <t>8502</t>
  </si>
  <si>
    <t>7934</t>
  </si>
  <si>
    <t>18216)</t>
  </si>
  <si>
    <t>17386)</t>
  </si>
  <si>
    <t>1495</t>
  </si>
  <si>
    <t>1253</t>
  </si>
  <si>
    <t>ОСНОВНЫЕ ФОНДЫ</t>
  </si>
  <si>
    <t>Наличие основных фондов организаций7) 
(на конец года), млн. руб.</t>
  </si>
  <si>
    <t>453386,0</t>
  </si>
  <si>
    <t>547336,38)</t>
  </si>
  <si>
    <t>19596,5</t>
  </si>
  <si>
    <t>21221,9 8)</t>
  </si>
  <si>
    <t>199949,9</t>
  </si>
  <si>
    <t>221190,9 8)</t>
  </si>
  <si>
    <t>Ввод в действие основных фондов7), млн. руб.</t>
  </si>
  <si>
    <t>39188,0</t>
  </si>
  <si>
    <t>63929,2</t>
  </si>
  <si>
    <t>769,9</t>
  </si>
  <si>
    <t>1581,1</t>
  </si>
  <si>
    <t>14429,7</t>
  </si>
  <si>
    <t>23162,7</t>
  </si>
  <si>
    <t>Степень износа основных фондов (на конец года)9), 
процентов</t>
  </si>
  <si>
    <t>40,2</t>
  </si>
  <si>
    <t>42,3</t>
  </si>
  <si>
    <t>58,7</t>
  </si>
  <si>
    <t>59,3</t>
  </si>
  <si>
    <t>44,0</t>
  </si>
  <si>
    <t>42,9</t>
  </si>
  <si>
    <t>Удельный вес полностью изношенных основных фондов в общем объеме основных фондов9), в процентах</t>
  </si>
  <si>
    <t>8,7</t>
  </si>
  <si>
    <t>24,6</t>
  </si>
  <si>
    <t>23,9</t>
  </si>
  <si>
    <t>13,0</t>
  </si>
  <si>
    <t>ПРЕДПРИЯТИЯ И ОРГАНИЗАЦИИ</t>
  </si>
  <si>
    <t>Число предприятий и организаций10) (на конец 
года; по данным государственной регистрации)</t>
  </si>
  <si>
    <t>47163</t>
  </si>
  <si>
    <t>46021</t>
  </si>
  <si>
    <t>1973</t>
  </si>
  <si>
    <t>1714</t>
  </si>
  <si>
    <t>2542</t>
  </si>
  <si>
    <t>2388</t>
  </si>
  <si>
    <t>Красноярск</t>
  </si>
  <si>
    <t>Ачинск</t>
  </si>
  <si>
    <t>Норильск</t>
  </si>
  <si>
    <t xml:space="preserve">ДОБЫЧА ПОЛЕЗНЫХ ИСКОПАЕМЫХ, 
ПРОИЗВОДСТВО И РАСПРЕДЕЛЕНИЕ </t>
  </si>
  <si>
    <t>Число действующих организаций по видам 
деятельности (на конец года):</t>
  </si>
  <si>
    <t>добыча полезных ископаемых</t>
  </si>
  <si>
    <t>обрабатывающие производства</t>
  </si>
  <si>
    <t>производство и распределение 
электроэнергии, газа и воды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</si>
  <si>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</si>
  <si>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производство и распределение электроэнергии, газа и воды</t>
  </si>
  <si>
    <t>СТРОИТЕЛЬСТВО</t>
  </si>
  <si>
    <t>Объем работ, выполненных по виду деятельности ”Строительство” (в фактически действовавших ценах), млн. руб.</t>
  </si>
  <si>
    <t>Ввод в действие объектов за счет всех источников финансирования:</t>
  </si>
  <si>
    <t>жилые дома, тыс. м2 общей площади</t>
  </si>
  <si>
    <t>квартиры (включая квартиры в общежитиях)</t>
  </si>
  <si>
    <t xml:space="preserve">дошкольные образовательные учреждения, мест </t>
  </si>
  <si>
    <t xml:space="preserve">ТОРГОВЛЯ3) </t>
  </si>
  <si>
    <t>Оборот розничной торговли (в фактически 
действовавших ценах), млн. руб.</t>
  </si>
  <si>
    <t>Индекс физического объема оборота розничной торговли, в процентах к предыдущему году</t>
  </si>
  <si>
    <t xml:space="preserve">Оборот общественного питания (в фактически действовавших ценах), млн. руб. </t>
  </si>
  <si>
    <t>Индекс физического объема оборота общественного питания, в процентах к предыдущему году</t>
  </si>
  <si>
    <t>ИНВЕСТИЦИИ3)</t>
  </si>
  <si>
    <t>Инвестиции в основной капитал (в фактически действовавших ценах), млн. руб.</t>
  </si>
  <si>
    <t>Удельный вес инвестиций в основной капитал, финансируемых за счет бюджетных средств, 
в общем объеме инвестиций, процентов</t>
  </si>
  <si>
    <t>в том числе за счет федерального бюджета</t>
  </si>
  <si>
    <t xml:space="preserve">
1) . - данные рассчитаны с использованием численности населения без учета итогов Всероссийской переписи населения 2010 года.
2) . - данные приведены без учета итогов Всероссийской переписи населения 2010 года.
3) По организациям, не относящимся к субъектам малого предпринимательства.
4) . – данные рассчитаны с использованием численности населения, пересчитанной с учетом итогов Всероссийской переписи населения 2010 года.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29.11.2007 № 282-ФЗ « Об официальном статистическом учете и системе государственной статистики в Российской Федерации» (п.5 ст.4, ч.1 ст.9).</t>
  </si>
  <si>
    <t>-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</si>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</sst>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0" xfId="0" applyFont="1" applyFill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42" workbookViewId="0">
      <selection activeCell="K59" sqref="K59"/>
    </sheetView>
  </sheetViews>
  <sheetFormatPr defaultRowHeight="15" x14ac:dyDescent="0.25"/>
  <cols>
    <col min="3" max="4" width="9.5703125" bestFit="1" customWidth="1"/>
    <col min="5" max="6" width="9.28515625" bestFit="1" customWidth="1"/>
    <col min="7" max="8" width="9.5703125" bestFit="1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C2" t="s">
        <v>218</v>
      </c>
      <c r="D2" t="s">
        <v>218</v>
      </c>
      <c r="E2" t="s">
        <v>219</v>
      </c>
      <c r="F2" t="s">
        <v>219</v>
      </c>
      <c r="G2" t="s">
        <v>220</v>
      </c>
      <c r="H2" t="s">
        <v>220</v>
      </c>
    </row>
    <row r="3" spans="1:8" x14ac:dyDescent="0.25">
      <c r="A3" s="1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</row>
    <row r="4" spans="1:8" x14ac:dyDescent="0.25">
      <c r="A4" s="1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</row>
    <row r="5" spans="1:8" x14ac:dyDescent="0.25">
      <c r="A5" s="1">
        <v>3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</row>
    <row r="6" spans="1:8" x14ac:dyDescent="0.25">
      <c r="A6" s="1">
        <v>4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</row>
    <row r="7" spans="1:8" x14ac:dyDescent="0.25">
      <c r="A7" s="1">
        <v>5</v>
      </c>
      <c r="B7" t="s">
        <v>17</v>
      </c>
      <c r="C7" t="s">
        <v>18</v>
      </c>
      <c r="D7" t="s">
        <v>19</v>
      </c>
      <c r="E7" t="s">
        <v>20</v>
      </c>
      <c r="F7" t="s">
        <v>20</v>
      </c>
      <c r="G7" t="s">
        <v>21</v>
      </c>
      <c r="H7" t="s">
        <v>22</v>
      </c>
    </row>
    <row r="8" spans="1:8" x14ac:dyDescent="0.25">
      <c r="A8" s="1">
        <v>6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</row>
    <row r="9" spans="1:8" x14ac:dyDescent="0.25">
      <c r="A9" s="1">
        <v>7</v>
      </c>
    </row>
    <row r="10" spans="1:8" x14ac:dyDescent="0.25">
      <c r="A10" s="1">
        <v>8</v>
      </c>
    </row>
    <row r="11" spans="1:8" x14ac:dyDescent="0.25">
      <c r="A11" s="1">
        <v>9</v>
      </c>
    </row>
    <row r="12" spans="1:8" x14ac:dyDescent="0.25">
      <c r="A12" s="1">
        <v>10</v>
      </c>
    </row>
    <row r="13" spans="1:8" x14ac:dyDescent="0.25">
      <c r="A13" s="1">
        <v>11</v>
      </c>
    </row>
    <row r="14" spans="1:8" x14ac:dyDescent="0.25">
      <c r="A14" s="1">
        <v>12</v>
      </c>
      <c r="B14" t="s">
        <v>30</v>
      </c>
      <c r="C14" t="s">
        <v>31</v>
      </c>
      <c r="D14" t="s">
        <v>32</v>
      </c>
      <c r="E14" t="s">
        <v>33</v>
      </c>
      <c r="F14" t="s">
        <v>34</v>
      </c>
      <c r="G14" t="s">
        <v>35</v>
      </c>
      <c r="H14" t="s">
        <v>36</v>
      </c>
    </row>
    <row r="15" spans="1:8" x14ac:dyDescent="0.25">
      <c r="A15" s="1">
        <v>13</v>
      </c>
      <c r="B15" t="s">
        <v>37</v>
      </c>
      <c r="C15" t="s">
        <v>37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</row>
    <row r="16" spans="1:8" x14ac:dyDescent="0.25">
      <c r="A16" s="1">
        <v>14</v>
      </c>
      <c r="B16" t="s">
        <v>38</v>
      </c>
      <c r="C16" t="s">
        <v>39</v>
      </c>
      <c r="D16" t="s">
        <v>40</v>
      </c>
      <c r="E16" t="s">
        <v>41</v>
      </c>
      <c r="F16" t="s">
        <v>42</v>
      </c>
      <c r="G16" t="s">
        <v>43</v>
      </c>
      <c r="H16" t="s">
        <v>44</v>
      </c>
    </row>
    <row r="17" spans="1:8" x14ac:dyDescent="0.25">
      <c r="A17" s="1">
        <v>15</v>
      </c>
      <c r="B17" t="s">
        <v>45</v>
      </c>
      <c r="C17" t="s">
        <v>46</v>
      </c>
      <c r="D17" t="s">
        <v>47</v>
      </c>
      <c r="E17" t="s">
        <v>48</v>
      </c>
      <c r="F17" t="s">
        <v>49</v>
      </c>
      <c r="G17" t="s">
        <v>50</v>
      </c>
      <c r="H17" t="s">
        <v>51</v>
      </c>
    </row>
    <row r="18" spans="1:8" x14ac:dyDescent="0.25">
      <c r="A18" s="1">
        <v>16</v>
      </c>
      <c r="B18" t="s">
        <v>52</v>
      </c>
      <c r="C18" t="s">
        <v>53</v>
      </c>
      <c r="D18" t="s">
        <v>54</v>
      </c>
      <c r="E18" t="s">
        <v>55</v>
      </c>
      <c r="F18" t="s">
        <v>49</v>
      </c>
      <c r="G18" t="s">
        <v>1</v>
      </c>
      <c r="H18" t="s">
        <v>56</v>
      </c>
    </row>
    <row r="19" spans="1:8" x14ac:dyDescent="0.25">
      <c r="A19" s="1">
        <v>17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</row>
    <row r="20" spans="1:8" x14ac:dyDescent="0.25">
      <c r="A20" s="1">
        <v>18</v>
      </c>
      <c r="B20" t="s">
        <v>58</v>
      </c>
      <c r="C20" t="s">
        <v>59</v>
      </c>
      <c r="D20" t="s">
        <v>60</v>
      </c>
      <c r="E20" t="s">
        <v>61</v>
      </c>
      <c r="F20" t="s">
        <v>62</v>
      </c>
      <c r="G20" t="s">
        <v>63</v>
      </c>
      <c r="H20" t="s">
        <v>64</v>
      </c>
    </row>
    <row r="21" spans="1:8" x14ac:dyDescent="0.25">
      <c r="A21" s="1">
        <v>19</v>
      </c>
      <c r="B21" t="s">
        <v>65</v>
      </c>
      <c r="C21" t="s">
        <v>66</v>
      </c>
      <c r="D21" t="s">
        <v>67</v>
      </c>
      <c r="E21" t="s">
        <v>68</v>
      </c>
      <c r="F21" t="s">
        <v>69</v>
      </c>
      <c r="G21" t="s">
        <v>70</v>
      </c>
      <c r="H21" t="s">
        <v>71</v>
      </c>
    </row>
    <row r="22" spans="1:8" x14ac:dyDescent="0.25">
      <c r="A22" s="1">
        <v>20</v>
      </c>
      <c r="B22" t="s">
        <v>72</v>
      </c>
      <c r="C22" t="s">
        <v>73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</row>
    <row r="23" spans="1:8" x14ac:dyDescent="0.25">
      <c r="A23" s="1">
        <v>21</v>
      </c>
      <c r="B23" t="s">
        <v>79</v>
      </c>
      <c r="C23" t="s">
        <v>80</v>
      </c>
      <c r="D23" t="s">
        <v>81</v>
      </c>
      <c r="E23" t="s">
        <v>82</v>
      </c>
      <c r="F23" t="s">
        <v>83</v>
      </c>
      <c r="G23" t="s">
        <v>84</v>
      </c>
      <c r="H23" t="s">
        <v>85</v>
      </c>
    </row>
    <row r="24" spans="1:8" x14ac:dyDescent="0.25">
      <c r="A24" s="1">
        <v>22</v>
      </c>
      <c r="B24" t="s">
        <v>86</v>
      </c>
      <c r="C24" t="s">
        <v>87</v>
      </c>
      <c r="D24" t="s">
        <v>88</v>
      </c>
      <c r="E24" t="s">
        <v>89</v>
      </c>
      <c r="F24" t="s">
        <v>89</v>
      </c>
      <c r="G24" t="s">
        <v>90</v>
      </c>
      <c r="H24" t="s">
        <v>91</v>
      </c>
    </row>
    <row r="25" spans="1:8" x14ac:dyDescent="0.25">
      <c r="A25" s="1">
        <v>23</v>
      </c>
      <c r="B25" t="s">
        <v>92</v>
      </c>
    </row>
    <row r="26" spans="1:8" x14ac:dyDescent="0.25">
      <c r="A26" s="1">
        <v>24</v>
      </c>
      <c r="B26" t="s">
        <v>93</v>
      </c>
      <c r="C26" t="s">
        <v>94</v>
      </c>
      <c r="D26" t="s">
        <v>95</v>
      </c>
      <c r="E26" t="s">
        <v>96</v>
      </c>
      <c r="F26" t="s">
        <v>97</v>
      </c>
      <c r="G26" t="s">
        <v>98</v>
      </c>
      <c r="H26" t="s">
        <v>99</v>
      </c>
    </row>
    <row r="27" spans="1:8" x14ac:dyDescent="0.25">
      <c r="A27" s="1">
        <v>25</v>
      </c>
      <c r="B27" t="s">
        <v>100</v>
      </c>
      <c r="C27" t="s">
        <v>101</v>
      </c>
      <c r="D27" t="s">
        <v>102</v>
      </c>
      <c r="E27" t="s">
        <v>103</v>
      </c>
      <c r="F27" t="s">
        <v>103</v>
      </c>
      <c r="G27" t="s">
        <v>104</v>
      </c>
      <c r="H27" t="s">
        <v>105</v>
      </c>
    </row>
    <row r="28" spans="1:8" x14ac:dyDescent="0.25">
      <c r="A28" s="1">
        <v>26</v>
      </c>
      <c r="B28" t="s">
        <v>106</v>
      </c>
    </row>
    <row r="29" spans="1:8" x14ac:dyDescent="0.25">
      <c r="A29" s="1">
        <v>27</v>
      </c>
      <c r="B29" t="s">
        <v>107</v>
      </c>
      <c r="C29" t="s">
        <v>108</v>
      </c>
      <c r="D29" t="s">
        <v>109</v>
      </c>
      <c r="E29" t="s">
        <v>110</v>
      </c>
      <c r="F29" t="s">
        <v>111</v>
      </c>
      <c r="G29" t="s">
        <v>112</v>
      </c>
      <c r="H29" t="s">
        <v>113</v>
      </c>
    </row>
    <row r="30" spans="1:8" x14ac:dyDescent="0.25">
      <c r="A30" s="1">
        <v>28</v>
      </c>
      <c r="B30" t="s">
        <v>114</v>
      </c>
      <c r="C30" t="s">
        <v>115</v>
      </c>
      <c r="D30" t="s">
        <v>116</v>
      </c>
      <c r="E30" t="s">
        <v>117</v>
      </c>
      <c r="F30" t="s">
        <v>118</v>
      </c>
      <c r="G30" t="s">
        <v>119</v>
      </c>
      <c r="H30" t="s">
        <v>120</v>
      </c>
    </row>
    <row r="31" spans="1:8" x14ac:dyDescent="0.25">
      <c r="A31" s="1">
        <v>29</v>
      </c>
      <c r="B31" t="s">
        <v>121</v>
      </c>
    </row>
    <row r="32" spans="1:8" x14ac:dyDescent="0.25">
      <c r="A32" s="1">
        <v>30</v>
      </c>
      <c r="B32" t="s">
        <v>107</v>
      </c>
      <c r="C32" t="s">
        <v>122</v>
      </c>
      <c r="D32" t="s">
        <v>123</v>
      </c>
      <c r="E32" t="s">
        <v>124</v>
      </c>
      <c r="F32" t="s">
        <v>125</v>
      </c>
      <c r="G32" t="s">
        <v>126</v>
      </c>
      <c r="H32" t="s">
        <v>127</v>
      </c>
    </row>
    <row r="33" spans="1:8" x14ac:dyDescent="0.25">
      <c r="A33" s="1">
        <v>31</v>
      </c>
      <c r="B33" t="s">
        <v>114</v>
      </c>
      <c r="C33" t="s">
        <v>128</v>
      </c>
      <c r="D33" t="s">
        <v>129</v>
      </c>
      <c r="E33" t="s">
        <v>130</v>
      </c>
      <c r="F33" t="s">
        <v>131</v>
      </c>
      <c r="G33" t="s">
        <v>132</v>
      </c>
      <c r="H33" t="s">
        <v>133</v>
      </c>
    </row>
    <row r="34" spans="1:8" x14ac:dyDescent="0.25">
      <c r="A34" s="1">
        <v>32</v>
      </c>
      <c r="B34" t="s">
        <v>134</v>
      </c>
      <c r="C34" t="s">
        <v>90</v>
      </c>
      <c r="D34" t="s">
        <v>135</v>
      </c>
      <c r="E34" t="s">
        <v>136</v>
      </c>
      <c r="F34" t="s">
        <v>137</v>
      </c>
      <c r="G34" t="s">
        <v>138</v>
      </c>
      <c r="H34" t="s">
        <v>139</v>
      </c>
    </row>
    <row r="35" spans="1:8" x14ac:dyDescent="0.25">
      <c r="A35" s="1">
        <v>33</v>
      </c>
      <c r="B35" t="s">
        <v>140</v>
      </c>
    </row>
    <row r="36" spans="1:8" x14ac:dyDescent="0.25">
      <c r="A36" s="1">
        <v>34</v>
      </c>
      <c r="B36" t="s">
        <v>141</v>
      </c>
      <c r="C36" t="s">
        <v>142</v>
      </c>
      <c r="D36" t="s">
        <v>143</v>
      </c>
      <c r="E36" t="s">
        <v>144</v>
      </c>
      <c r="F36" t="s">
        <v>145</v>
      </c>
      <c r="G36" t="s">
        <v>146</v>
      </c>
      <c r="H36" t="s">
        <v>145</v>
      </c>
    </row>
    <row r="37" spans="1:8" x14ac:dyDescent="0.25">
      <c r="A37" s="1">
        <v>35</v>
      </c>
      <c r="B37" t="s">
        <v>114</v>
      </c>
      <c r="C37" t="s">
        <v>147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</row>
    <row r="38" spans="1:8" x14ac:dyDescent="0.25">
      <c r="A38" s="1">
        <v>36</v>
      </c>
      <c r="B38" t="s">
        <v>153</v>
      </c>
      <c r="C38" t="s">
        <v>154</v>
      </c>
      <c r="D38" t="s">
        <v>155</v>
      </c>
      <c r="E38" t="s">
        <v>156</v>
      </c>
      <c r="F38" t="s">
        <v>157</v>
      </c>
      <c r="G38" t="s">
        <v>156</v>
      </c>
      <c r="H38" t="s">
        <v>158</v>
      </c>
    </row>
    <row r="39" spans="1:8" x14ac:dyDescent="0.25">
      <c r="A39" s="1">
        <v>37</v>
      </c>
      <c r="B39" t="s">
        <v>159</v>
      </c>
    </row>
    <row r="40" spans="1:8" x14ac:dyDescent="0.25">
      <c r="A40" s="1">
        <v>38</v>
      </c>
      <c r="B40" t="s">
        <v>141</v>
      </c>
      <c r="C40" t="s">
        <v>160</v>
      </c>
      <c r="D40" t="s">
        <v>102</v>
      </c>
      <c r="E40" t="s">
        <v>161</v>
      </c>
      <c r="F40" t="s">
        <v>97</v>
      </c>
      <c r="G40" t="s">
        <v>162</v>
      </c>
      <c r="H40" t="s">
        <v>28</v>
      </c>
    </row>
    <row r="41" spans="1:8" x14ac:dyDescent="0.25">
      <c r="A41" s="1">
        <v>39</v>
      </c>
      <c r="B41" t="s">
        <v>114</v>
      </c>
      <c r="C41" t="s">
        <v>163</v>
      </c>
      <c r="D41" t="s">
        <v>164</v>
      </c>
      <c r="E41" t="s">
        <v>165</v>
      </c>
      <c r="F41" t="s">
        <v>166</v>
      </c>
      <c r="G41" t="s">
        <v>167</v>
      </c>
      <c r="H41" t="s">
        <v>168</v>
      </c>
    </row>
    <row r="42" spans="1:8" x14ac:dyDescent="0.25">
      <c r="A42" s="1">
        <v>40</v>
      </c>
      <c r="B42" t="s">
        <v>169</v>
      </c>
      <c r="C42" t="s">
        <v>170</v>
      </c>
      <c r="D42" t="s">
        <v>171</v>
      </c>
      <c r="E42" t="s">
        <v>172</v>
      </c>
      <c r="F42" t="s">
        <v>173</v>
      </c>
      <c r="G42" t="s">
        <v>174</v>
      </c>
      <c r="H42" t="s">
        <v>175</v>
      </c>
    </row>
    <row r="43" spans="1:8" x14ac:dyDescent="0.25">
      <c r="A43" s="1">
        <v>41</v>
      </c>
      <c r="B43" t="s">
        <v>176</v>
      </c>
      <c r="C43" t="s">
        <v>177</v>
      </c>
      <c r="D43" t="s">
        <v>178</v>
      </c>
      <c r="E43" t="s">
        <v>179</v>
      </c>
      <c r="F43" t="s">
        <v>180</v>
      </c>
      <c r="G43" t="s">
        <v>181</v>
      </c>
      <c r="H43" t="s">
        <v>182</v>
      </c>
    </row>
    <row r="44" spans="1:8" x14ac:dyDescent="0.25">
      <c r="A44" s="1">
        <v>42</v>
      </c>
      <c r="B44" t="s">
        <v>183</v>
      </c>
      <c r="C44" t="s">
        <v>183</v>
      </c>
      <c r="D44" t="s">
        <v>183</v>
      </c>
      <c r="E44" t="s">
        <v>183</v>
      </c>
      <c r="F44" t="s">
        <v>183</v>
      </c>
      <c r="G44" t="s">
        <v>183</v>
      </c>
      <c r="H44" t="s">
        <v>183</v>
      </c>
    </row>
    <row r="45" spans="1:8" x14ac:dyDescent="0.25">
      <c r="A45" s="1">
        <v>43</v>
      </c>
      <c r="B45" t="s">
        <v>184</v>
      </c>
      <c r="C45" t="s">
        <v>185</v>
      </c>
      <c r="D45" t="s">
        <v>186</v>
      </c>
      <c r="E45" t="s">
        <v>187</v>
      </c>
      <c r="F45" t="s">
        <v>188</v>
      </c>
      <c r="G45" t="s">
        <v>189</v>
      </c>
      <c r="H45" t="s">
        <v>190</v>
      </c>
    </row>
    <row r="46" spans="1:8" x14ac:dyDescent="0.25">
      <c r="A46" s="1">
        <v>44</v>
      </c>
      <c r="B46" t="s">
        <v>191</v>
      </c>
      <c r="C46" t="s">
        <v>192</v>
      </c>
      <c r="D46" t="s">
        <v>193</v>
      </c>
      <c r="E46" t="s">
        <v>194</v>
      </c>
      <c r="F46" t="s">
        <v>195</v>
      </c>
      <c r="G46" t="s">
        <v>196</v>
      </c>
      <c r="H46" t="s">
        <v>197</v>
      </c>
    </row>
    <row r="47" spans="1:8" x14ac:dyDescent="0.25">
      <c r="A47" s="2">
        <f>A46+1</f>
        <v>45</v>
      </c>
      <c r="B47" t="s">
        <v>198</v>
      </c>
      <c r="C47" t="s">
        <v>199</v>
      </c>
      <c r="D47" t="s">
        <v>200</v>
      </c>
      <c r="E47" t="s">
        <v>201</v>
      </c>
      <c r="F47" t="s">
        <v>202</v>
      </c>
      <c r="G47" t="s">
        <v>203</v>
      </c>
      <c r="H47" t="s">
        <v>204</v>
      </c>
    </row>
    <row r="48" spans="1:8" x14ac:dyDescent="0.25">
      <c r="A48" s="2">
        <f t="shared" ref="A48:A81" si="0">A47+1</f>
        <v>46</v>
      </c>
      <c r="B48" t="s">
        <v>205</v>
      </c>
      <c r="C48" t="s">
        <v>206</v>
      </c>
      <c r="D48" t="s">
        <v>99</v>
      </c>
      <c r="E48" t="s">
        <v>207</v>
      </c>
      <c r="F48" t="s">
        <v>208</v>
      </c>
      <c r="G48" t="s">
        <v>209</v>
      </c>
      <c r="H48" t="s">
        <v>14</v>
      </c>
    </row>
    <row r="49" spans="1:8" x14ac:dyDescent="0.25">
      <c r="A49" s="2">
        <f t="shared" si="0"/>
        <v>47</v>
      </c>
      <c r="B49" t="s">
        <v>210</v>
      </c>
      <c r="C49" t="s">
        <v>210</v>
      </c>
      <c r="D49" t="s">
        <v>210</v>
      </c>
      <c r="E49" t="s">
        <v>210</v>
      </c>
      <c r="F49" t="s">
        <v>210</v>
      </c>
      <c r="G49" t="s">
        <v>210</v>
      </c>
      <c r="H49" t="s">
        <v>210</v>
      </c>
    </row>
    <row r="50" spans="1:8" x14ac:dyDescent="0.25">
      <c r="A50" s="2">
        <f t="shared" si="0"/>
        <v>48</v>
      </c>
      <c r="B50" t="s">
        <v>211</v>
      </c>
      <c r="C50" t="s">
        <v>212</v>
      </c>
      <c r="D50" t="s">
        <v>213</v>
      </c>
      <c r="E50" t="s">
        <v>214</v>
      </c>
      <c r="F50" t="s">
        <v>215</v>
      </c>
      <c r="G50" t="s">
        <v>216</v>
      </c>
      <c r="H50" t="s">
        <v>217</v>
      </c>
    </row>
    <row r="51" spans="1:8" x14ac:dyDescent="0.25">
      <c r="A51" s="2">
        <f t="shared" si="0"/>
        <v>49</v>
      </c>
      <c r="B51" s="3" t="s">
        <v>221</v>
      </c>
    </row>
    <row r="52" spans="1:8" x14ac:dyDescent="0.25">
      <c r="A52" s="2">
        <f t="shared" si="0"/>
        <v>50</v>
      </c>
      <c r="B52" s="3" t="s">
        <v>222</v>
      </c>
    </row>
    <row r="53" spans="1:8" x14ac:dyDescent="0.25">
      <c r="A53" s="2">
        <f t="shared" si="0"/>
        <v>51</v>
      </c>
      <c r="B53" s="3" t="s">
        <v>223</v>
      </c>
      <c r="C53" s="7">
        <v>19</v>
      </c>
      <c r="D53" s="7">
        <v>27</v>
      </c>
      <c r="E53" s="7">
        <v>5</v>
      </c>
      <c r="F53" s="7">
        <v>4</v>
      </c>
      <c r="G53" s="7">
        <v>2</v>
      </c>
      <c r="H53" s="8">
        <v>3</v>
      </c>
    </row>
    <row r="54" spans="1:8" x14ac:dyDescent="0.25">
      <c r="A54" s="2">
        <f t="shared" si="0"/>
        <v>52</v>
      </c>
      <c r="B54" s="3" t="s">
        <v>224</v>
      </c>
      <c r="C54" s="7">
        <v>440</v>
      </c>
      <c r="D54" s="7">
        <v>473</v>
      </c>
      <c r="E54" s="7">
        <v>61</v>
      </c>
      <c r="F54" s="7">
        <v>53</v>
      </c>
      <c r="G54" s="7">
        <v>109</v>
      </c>
      <c r="H54" s="8">
        <v>115</v>
      </c>
    </row>
    <row r="55" spans="1:8" x14ac:dyDescent="0.25">
      <c r="A55" s="2">
        <f t="shared" si="0"/>
        <v>53</v>
      </c>
      <c r="B55" s="3" t="s">
        <v>225</v>
      </c>
      <c r="C55" s="7">
        <v>111</v>
      </c>
      <c r="D55" s="7">
        <v>116</v>
      </c>
      <c r="E55" s="7">
        <v>35</v>
      </c>
      <c r="F55" s="7">
        <v>47</v>
      </c>
      <c r="G55" s="7">
        <v>12</v>
      </c>
      <c r="H55" s="8">
        <v>12</v>
      </c>
    </row>
    <row r="56" spans="1:8" ht="17.25" x14ac:dyDescent="0.25">
      <c r="A56" s="2">
        <f t="shared" si="0"/>
        <v>54</v>
      </c>
      <c r="B56" s="3" t="s">
        <v>226</v>
      </c>
      <c r="C56" s="7"/>
      <c r="D56" s="7"/>
      <c r="E56" s="7"/>
      <c r="F56" s="7"/>
      <c r="G56" s="7"/>
      <c r="H56" s="9"/>
    </row>
    <row r="57" spans="1:8" ht="17.25" x14ac:dyDescent="0.25">
      <c r="A57" s="2">
        <f t="shared" si="0"/>
        <v>55</v>
      </c>
      <c r="B57" s="3" t="s">
        <v>223</v>
      </c>
      <c r="C57" s="7">
        <v>11335.2</v>
      </c>
      <c r="D57" s="7">
        <v>15605.2</v>
      </c>
      <c r="E57" s="7">
        <v>115.2</v>
      </c>
      <c r="F57" s="7">
        <v>166.2</v>
      </c>
      <c r="G57" s="7" t="s">
        <v>245</v>
      </c>
      <c r="H57" s="8" t="s">
        <v>245</v>
      </c>
    </row>
    <row r="58" spans="1:8" x14ac:dyDescent="0.25">
      <c r="A58" s="2">
        <f t="shared" si="0"/>
        <v>56</v>
      </c>
      <c r="B58" s="3" t="s">
        <v>224</v>
      </c>
      <c r="C58" s="7">
        <v>150180.70000000001</v>
      </c>
      <c r="D58" s="7">
        <v>178504.8</v>
      </c>
      <c r="E58" s="7">
        <v>20188.099999999999</v>
      </c>
      <c r="F58" s="7">
        <v>24928.3</v>
      </c>
      <c r="G58" s="7">
        <v>309694.3</v>
      </c>
      <c r="H58" s="8">
        <v>319747.7</v>
      </c>
    </row>
    <row r="59" spans="1:8" x14ac:dyDescent="0.25">
      <c r="A59" s="2">
        <f t="shared" si="0"/>
        <v>57</v>
      </c>
      <c r="B59" s="3" t="s">
        <v>227</v>
      </c>
      <c r="C59" s="7">
        <v>28636.799999999999</v>
      </c>
      <c r="D59" s="7">
        <v>34372.400000000001</v>
      </c>
      <c r="E59" s="7">
        <v>1809.4</v>
      </c>
      <c r="F59" s="7">
        <v>1829.6</v>
      </c>
      <c r="G59" s="7">
        <v>12673.3</v>
      </c>
      <c r="H59" s="8">
        <v>12848.2</v>
      </c>
    </row>
    <row r="60" spans="1:8" x14ac:dyDescent="0.25">
      <c r="A60" s="2">
        <f t="shared" si="0"/>
        <v>58</v>
      </c>
      <c r="B60" s="3" t="s">
        <v>228</v>
      </c>
      <c r="C60" s="6"/>
      <c r="D60" s="6"/>
      <c r="E60" s="6"/>
      <c r="F60" s="6"/>
      <c r="G60" s="6"/>
      <c r="H60" s="6"/>
    </row>
    <row r="61" spans="1:8" x14ac:dyDescent="0.25">
      <c r="A61" s="2">
        <f t="shared" si="0"/>
        <v>59</v>
      </c>
      <c r="B61" s="3" t="s">
        <v>229</v>
      </c>
      <c r="C61" s="10">
        <v>17130.900000000001</v>
      </c>
      <c r="D61" s="10">
        <v>19289.900000000001</v>
      </c>
      <c r="E61" s="10">
        <v>2216</v>
      </c>
      <c r="F61" s="10">
        <v>2601.1</v>
      </c>
      <c r="G61" s="10">
        <v>9554.7000000000007</v>
      </c>
      <c r="H61" s="11">
        <v>13641.4</v>
      </c>
    </row>
    <row r="62" spans="1:8" x14ac:dyDescent="0.25">
      <c r="A62" s="2">
        <f t="shared" si="0"/>
        <v>60</v>
      </c>
      <c r="B62" s="3" t="s">
        <v>230</v>
      </c>
      <c r="C62" s="10"/>
      <c r="D62" s="10"/>
      <c r="E62" s="10"/>
      <c r="F62" s="10"/>
      <c r="G62" s="10"/>
      <c r="H62" s="11"/>
    </row>
    <row r="63" spans="1:8" x14ac:dyDescent="0.25">
      <c r="A63" s="2">
        <f t="shared" si="0"/>
        <v>61</v>
      </c>
      <c r="B63" s="3" t="s">
        <v>231</v>
      </c>
      <c r="C63" s="10">
        <v>624.9</v>
      </c>
      <c r="D63" s="12">
        <v>688.9</v>
      </c>
      <c r="E63" s="12">
        <v>8.8000000000000007</v>
      </c>
      <c r="F63" s="12">
        <v>13</v>
      </c>
      <c r="G63" s="12" t="s">
        <v>244</v>
      </c>
      <c r="H63" s="12" t="s">
        <v>244</v>
      </c>
    </row>
    <row r="64" spans="1:8" x14ac:dyDescent="0.25">
      <c r="A64" s="2">
        <f t="shared" si="0"/>
        <v>62</v>
      </c>
      <c r="B64" s="3" t="s">
        <v>232</v>
      </c>
      <c r="C64" s="10">
        <v>9669</v>
      </c>
      <c r="D64" s="12">
        <v>10640</v>
      </c>
      <c r="E64" s="12">
        <v>69</v>
      </c>
      <c r="F64" s="12">
        <v>141</v>
      </c>
      <c r="G64" s="12" t="s">
        <v>244</v>
      </c>
      <c r="H64" s="12" t="s">
        <v>244</v>
      </c>
    </row>
    <row r="65" spans="1:8" x14ac:dyDescent="0.25">
      <c r="A65" s="2">
        <f t="shared" si="0"/>
        <v>63</v>
      </c>
      <c r="B65" s="3" t="s">
        <v>233</v>
      </c>
      <c r="C65" s="10" t="s">
        <v>244</v>
      </c>
      <c r="D65" s="12">
        <v>260</v>
      </c>
      <c r="E65" s="12" t="s">
        <v>244</v>
      </c>
      <c r="F65" s="12" t="s">
        <v>244</v>
      </c>
      <c r="G65" s="12" t="s">
        <v>244</v>
      </c>
      <c r="H65" s="12" t="s">
        <v>244</v>
      </c>
    </row>
    <row r="66" spans="1:8" x14ac:dyDescent="0.25">
      <c r="A66" s="2">
        <f t="shared" si="0"/>
        <v>64</v>
      </c>
      <c r="B66" s="4"/>
      <c r="C66" s="7"/>
      <c r="D66" s="7"/>
      <c r="E66" s="7"/>
      <c r="F66" s="7"/>
      <c r="G66" s="7"/>
      <c r="H66" s="8"/>
    </row>
    <row r="67" spans="1:8" x14ac:dyDescent="0.25">
      <c r="A67" s="2">
        <f t="shared" si="0"/>
        <v>65</v>
      </c>
      <c r="B67" s="3"/>
      <c r="C67" s="7"/>
      <c r="D67" s="7"/>
      <c r="E67" s="7"/>
      <c r="F67" s="7"/>
      <c r="G67" s="7"/>
      <c r="H67" s="8"/>
    </row>
    <row r="68" spans="1:8" x14ac:dyDescent="0.25">
      <c r="A68" s="2">
        <f t="shared" si="0"/>
        <v>66</v>
      </c>
      <c r="B68" s="3"/>
      <c r="C68" s="7"/>
      <c r="D68" s="7"/>
      <c r="E68" s="7"/>
      <c r="F68" s="7"/>
      <c r="G68" s="7"/>
      <c r="H68" s="8"/>
    </row>
    <row r="69" spans="1:8" x14ac:dyDescent="0.25">
      <c r="A69" s="2">
        <f t="shared" si="0"/>
        <v>67</v>
      </c>
      <c r="B69" s="3" t="s">
        <v>234</v>
      </c>
      <c r="C69" s="6"/>
      <c r="D69" s="6"/>
      <c r="E69" s="6"/>
      <c r="F69" s="6"/>
      <c r="G69" s="6"/>
      <c r="H69" s="6"/>
    </row>
    <row r="70" spans="1:8" x14ac:dyDescent="0.25">
      <c r="A70" s="2">
        <f t="shared" si="0"/>
        <v>68</v>
      </c>
      <c r="B70" s="3" t="s">
        <v>235</v>
      </c>
      <c r="C70" s="7">
        <v>35175.199999999997</v>
      </c>
      <c r="D70" s="7">
        <v>51011.1</v>
      </c>
      <c r="E70" s="7">
        <v>1554.6</v>
      </c>
      <c r="F70" s="7">
        <v>2346.6</v>
      </c>
      <c r="G70" s="7">
        <v>1372.1</v>
      </c>
      <c r="H70" s="8">
        <v>1988.1</v>
      </c>
    </row>
    <row r="71" spans="1:8" x14ac:dyDescent="0.25">
      <c r="A71" s="2">
        <f t="shared" si="0"/>
        <v>69</v>
      </c>
      <c r="B71" s="3" t="s">
        <v>236</v>
      </c>
      <c r="C71" s="7">
        <v>96.4</v>
      </c>
      <c r="D71" s="7">
        <v>120.9</v>
      </c>
      <c r="E71" s="7">
        <v>105.6</v>
      </c>
      <c r="F71" s="7">
        <v>129.1</v>
      </c>
      <c r="G71" s="7">
        <v>90.5</v>
      </c>
      <c r="H71" s="8">
        <v>139.69999999999999</v>
      </c>
    </row>
    <row r="72" spans="1:8" x14ac:dyDescent="0.25">
      <c r="A72" s="2">
        <f t="shared" si="0"/>
        <v>70</v>
      </c>
      <c r="B72" s="3" t="s">
        <v>237</v>
      </c>
      <c r="C72" s="7">
        <v>990.9</v>
      </c>
      <c r="D72" s="7">
        <v>1071.4000000000001</v>
      </c>
      <c r="E72" s="7">
        <v>127</v>
      </c>
      <c r="F72" s="7">
        <v>160.80000000000001</v>
      </c>
      <c r="G72" s="7">
        <v>1012</v>
      </c>
      <c r="H72" s="8">
        <v>1250.3</v>
      </c>
    </row>
    <row r="73" spans="1:8" x14ac:dyDescent="0.25">
      <c r="A73" s="2">
        <f t="shared" si="0"/>
        <v>71</v>
      </c>
      <c r="B73" s="3" t="s">
        <v>238</v>
      </c>
      <c r="C73" s="7">
        <v>108.3</v>
      </c>
      <c r="D73" s="7">
        <v>105.3</v>
      </c>
      <c r="E73" s="7">
        <v>99.2</v>
      </c>
      <c r="F73" s="7">
        <v>118.7</v>
      </c>
      <c r="G73" s="7">
        <v>101</v>
      </c>
      <c r="H73" s="8">
        <v>116</v>
      </c>
    </row>
    <row r="74" spans="1:8" x14ac:dyDescent="0.25">
      <c r="A74" s="2">
        <f t="shared" si="0"/>
        <v>72</v>
      </c>
      <c r="B74" s="3" t="s">
        <v>239</v>
      </c>
      <c r="C74" s="6"/>
      <c r="D74" s="6"/>
      <c r="E74" s="6"/>
      <c r="F74" s="6"/>
      <c r="G74" s="6"/>
      <c r="H74" s="6"/>
    </row>
    <row r="75" spans="1:8" x14ac:dyDescent="0.25">
      <c r="A75" s="2">
        <f t="shared" si="0"/>
        <v>73</v>
      </c>
      <c r="B75" s="3" t="s">
        <v>240</v>
      </c>
      <c r="C75" s="7">
        <v>49253.9</v>
      </c>
      <c r="D75" s="7">
        <v>62401.5</v>
      </c>
      <c r="E75" s="7">
        <v>1284.3</v>
      </c>
      <c r="F75" s="7">
        <v>1598.6</v>
      </c>
      <c r="G75" s="7">
        <v>19537.599999999999</v>
      </c>
      <c r="H75" s="8">
        <v>33102.9</v>
      </c>
    </row>
    <row r="76" spans="1:8" x14ac:dyDescent="0.25">
      <c r="A76" s="2">
        <f>A75+1</f>
        <v>74</v>
      </c>
      <c r="B76" s="3" t="s">
        <v>241</v>
      </c>
      <c r="C76" s="7">
        <v>18.100000000000001</v>
      </c>
      <c r="D76" s="7">
        <v>26.7</v>
      </c>
      <c r="E76" s="7">
        <v>5.4</v>
      </c>
      <c r="F76" s="7">
        <v>13.1</v>
      </c>
      <c r="G76" s="7">
        <v>3</v>
      </c>
      <c r="H76" s="8">
        <v>0.6</v>
      </c>
    </row>
    <row r="77" spans="1:8" x14ac:dyDescent="0.25">
      <c r="A77" s="2">
        <f t="shared" si="0"/>
        <v>75</v>
      </c>
      <c r="B77" s="3" t="s">
        <v>242</v>
      </c>
      <c r="C77" s="7">
        <v>9</v>
      </c>
      <c r="D77" s="7">
        <v>12.4</v>
      </c>
      <c r="E77" s="7">
        <v>0.5</v>
      </c>
      <c r="F77" s="7">
        <v>2.8</v>
      </c>
      <c r="G77" s="7">
        <v>0</v>
      </c>
      <c r="H77" s="8">
        <v>0</v>
      </c>
    </row>
    <row r="78" spans="1:8" x14ac:dyDescent="0.25">
      <c r="A78" s="2">
        <f t="shared" si="0"/>
        <v>76</v>
      </c>
      <c r="B78" s="5" t="s">
        <v>243</v>
      </c>
      <c r="C78" s="6"/>
      <c r="D78" s="6"/>
      <c r="E78" s="6"/>
      <c r="F78" s="6"/>
      <c r="G78" s="6"/>
      <c r="H78" s="6"/>
    </row>
    <row r="79" spans="1:8" x14ac:dyDescent="0.25">
      <c r="A79" s="2">
        <f t="shared" si="0"/>
        <v>77</v>
      </c>
      <c r="C79" s="6"/>
      <c r="D79" s="6"/>
      <c r="E79" s="6"/>
      <c r="F79" s="6"/>
      <c r="G79" s="6"/>
      <c r="H79" s="6"/>
    </row>
    <row r="80" spans="1:8" x14ac:dyDescent="0.25">
      <c r="A80" s="2">
        <f t="shared" si="0"/>
        <v>78</v>
      </c>
    </row>
    <row r="81" spans="1:1" x14ac:dyDescent="0.25">
      <c r="A81" s="2">
        <f t="shared" si="0"/>
        <v>79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2024-04-10T08:43:27Z</dcterms:created>
  <dcterms:modified xsi:type="dcterms:W3CDTF">2024-04-10T08:46:08Z</dcterms:modified>
</cp:coreProperties>
</file>