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less100\"/>
    </mc:Choice>
  </mc:AlternateContent>
  <bookViews>
    <workbookView xWindow="0" yWindow="0" windowWidth="28800" windowHeight="128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</calcChain>
</file>

<file path=xl/sharedStrings.xml><?xml version="1.0" encoding="utf-8"?>
<sst xmlns="http://schemas.openxmlformats.org/spreadsheetml/2006/main" count="34" uniqueCount="21">
  <si>
    <t>name</t>
  </si>
  <si>
    <t>year</t>
  </si>
  <si>
    <t>popsize</t>
  </si>
  <si>
    <t>avgemployers</t>
  </si>
  <si>
    <t>unemployed</t>
  </si>
  <si>
    <t>avgsalary</t>
  </si>
  <si>
    <t>livarea</t>
  </si>
  <si>
    <t>invests</t>
  </si>
  <si>
    <t>factoriescap</t>
  </si>
  <si>
    <t>conscap</t>
  </si>
  <si>
    <t>consnewareas</t>
  </si>
  <si>
    <t>retailturnover</t>
  </si>
  <si>
    <t>foodservturnover</t>
  </si>
  <si>
    <t>lat</t>
  </si>
  <si>
    <t>lon</t>
  </si>
  <si>
    <t>saldo</t>
  </si>
  <si>
    <t>Бокситогорский МР</t>
  </si>
  <si>
    <t>Выборгский МР</t>
  </si>
  <si>
    <t>Гатчинский МР</t>
  </si>
  <si>
    <t>pred</t>
  </si>
  <si>
    <t>отклонение (модуль)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</si>
</sst>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  <scheme val="minor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Q21" sqref="Q21"/>
    </sheetView>
  </sheetViews>
  <sheetFormatPr defaultRowHeight="15" x14ac:dyDescent="0.25"/>
  <cols>
    <col min="1" max="1" width="24.7109375" customWidth="1"/>
    <col min="17" max="17" width="9.5703125" customWidth="1"/>
    <col min="18" max="18" width="23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19</v>
      </c>
      <c r="R1" s="7" t="s">
        <v>20</v>
      </c>
    </row>
    <row r="2" spans="1:18" x14ac:dyDescent="0.25">
      <c r="A2" s="2" t="s">
        <v>16</v>
      </c>
      <c r="B2" s="2">
        <v>2011</v>
      </c>
      <c r="C2" s="2">
        <v>53.338000000000001</v>
      </c>
      <c r="D2" s="2">
        <v>11.303000000000001</v>
      </c>
      <c r="E2" s="2">
        <v>1002.7544</v>
      </c>
      <c r="F2" s="2">
        <v>20279</v>
      </c>
      <c r="G2" s="2">
        <v>36.43</v>
      </c>
      <c r="H2" s="2">
        <v>577.28300000000002</v>
      </c>
      <c r="I2" s="2">
        <v>15980.2601</v>
      </c>
      <c r="J2" s="2">
        <v>309.06599999999997</v>
      </c>
      <c r="K2" s="2">
        <v>5.6</v>
      </c>
      <c r="L2" s="2">
        <v>633.4</v>
      </c>
      <c r="M2" s="2">
        <v>29.247</v>
      </c>
      <c r="N2" s="2">
        <v>59.8</v>
      </c>
      <c r="O2" s="2">
        <v>33.5</v>
      </c>
      <c r="P2" s="2">
        <v>-76</v>
      </c>
      <c r="Q2" s="4">
        <v>375.18456509315303</v>
      </c>
      <c r="R2" s="4">
        <f>ABS(P2-Q2)</f>
        <v>451.18456509315303</v>
      </c>
    </row>
    <row r="3" spans="1:18" x14ac:dyDescent="0.25">
      <c r="A3" s="2" t="s">
        <v>16</v>
      </c>
      <c r="B3" s="2">
        <v>2012</v>
      </c>
      <c r="C3" s="2">
        <v>52.956000000000003</v>
      </c>
      <c r="D3" s="2">
        <v>10.59</v>
      </c>
      <c r="E3" s="2">
        <v>751.97519999999997</v>
      </c>
      <c r="F3" s="2">
        <v>23164</v>
      </c>
      <c r="G3" s="2">
        <v>36.43</v>
      </c>
      <c r="H3" s="2">
        <v>955.6</v>
      </c>
      <c r="I3" s="2">
        <v>16316.396500000001</v>
      </c>
      <c r="J3" s="2">
        <v>230.62899999999999</v>
      </c>
      <c r="K3" s="2">
        <v>5.4</v>
      </c>
      <c r="L3" s="2">
        <v>714.0385</v>
      </c>
      <c r="M3" s="2">
        <v>32.409999999999997</v>
      </c>
      <c r="N3" s="2">
        <v>59.8</v>
      </c>
      <c r="O3" s="2">
        <v>33.5</v>
      </c>
      <c r="P3" s="2">
        <v>161</v>
      </c>
      <c r="Q3" s="4">
        <v>452.03044690821753</v>
      </c>
      <c r="R3" s="5">
        <f t="shared" ref="R3:R17" si="0">ABS(P3-Q3)</f>
        <v>291.03044690821753</v>
      </c>
    </row>
    <row r="4" spans="1:18" x14ac:dyDescent="0.25">
      <c r="A4" s="2" t="s">
        <v>16</v>
      </c>
      <c r="B4" s="2">
        <v>2013</v>
      </c>
      <c r="C4" s="2">
        <v>52.34</v>
      </c>
      <c r="D4" s="2">
        <v>10.254</v>
      </c>
      <c r="E4" s="2">
        <v>711.82400000000007</v>
      </c>
      <c r="F4" s="2">
        <v>25409.8</v>
      </c>
      <c r="G4" s="2">
        <v>36.43</v>
      </c>
      <c r="H4" s="2">
        <v>691.16099999999994</v>
      </c>
      <c r="I4" s="2">
        <v>17653.433000000001</v>
      </c>
      <c r="J4" s="2">
        <v>85.984999999999999</v>
      </c>
      <c r="K4" s="2">
        <v>9.9</v>
      </c>
      <c r="L4" s="2">
        <v>821.76700000000005</v>
      </c>
      <c r="M4" s="2">
        <v>24.484999999999999</v>
      </c>
      <c r="N4" s="2">
        <v>59.8</v>
      </c>
      <c r="O4" s="2">
        <v>33.5</v>
      </c>
      <c r="P4" s="2">
        <v>-257</v>
      </c>
      <c r="Q4" s="4">
        <v>454.61180706366372</v>
      </c>
      <c r="R4" s="4">
        <f t="shared" si="0"/>
        <v>711.61180706366372</v>
      </c>
    </row>
    <row r="5" spans="1:18" x14ac:dyDescent="0.25">
      <c r="A5" s="2" t="s">
        <v>16</v>
      </c>
      <c r="B5" s="2">
        <v>2014</v>
      </c>
      <c r="C5" s="2">
        <v>51.941000000000003</v>
      </c>
      <c r="D5" s="2">
        <v>9.9879999999999995</v>
      </c>
      <c r="E5" s="2">
        <v>597.32150000000001</v>
      </c>
      <c r="F5" s="2">
        <v>28366.2</v>
      </c>
      <c r="G5" s="2">
        <v>36.43</v>
      </c>
      <c r="H5" s="2">
        <v>814.22699999999998</v>
      </c>
      <c r="I5" s="2">
        <v>17254.972000000002</v>
      </c>
      <c r="J5" s="2">
        <v>173.51900000000001</v>
      </c>
      <c r="K5" s="2">
        <v>29.9</v>
      </c>
      <c r="L5" s="2">
        <v>967.63780000000008</v>
      </c>
      <c r="M5" s="2">
        <v>16.149000000000001</v>
      </c>
      <c r="N5" s="2">
        <v>59.8</v>
      </c>
      <c r="O5" s="2">
        <v>33.5</v>
      </c>
      <c r="P5" s="2">
        <v>23</v>
      </c>
      <c r="Q5" s="4">
        <v>559.68123214081538</v>
      </c>
      <c r="R5" s="4">
        <f t="shared" si="0"/>
        <v>536.68123214081538</v>
      </c>
    </row>
    <row r="6" spans="1:18" x14ac:dyDescent="0.25">
      <c r="A6" s="2" t="s">
        <v>16</v>
      </c>
      <c r="B6" s="2">
        <v>2015</v>
      </c>
      <c r="C6" s="2">
        <v>51.298000000000002</v>
      </c>
      <c r="D6" s="2">
        <v>9.8369999999999997</v>
      </c>
      <c r="E6" s="2">
        <v>559.14819999999997</v>
      </c>
      <c r="F6" s="2">
        <v>31340.5</v>
      </c>
      <c r="G6" s="2">
        <v>36.43</v>
      </c>
      <c r="H6" s="2">
        <v>1381.8050000000001</v>
      </c>
      <c r="I6" s="2">
        <v>19849.96</v>
      </c>
      <c r="J6" s="2">
        <v>159.67099999999999</v>
      </c>
      <c r="K6" s="2">
        <v>8.1</v>
      </c>
      <c r="L6" s="2">
        <v>1348.8230000000001</v>
      </c>
      <c r="M6" s="2">
        <v>17.542000000000002</v>
      </c>
      <c r="N6" s="2">
        <v>59.8</v>
      </c>
      <c r="O6" s="2">
        <v>33.5</v>
      </c>
      <c r="P6" s="2">
        <v>169</v>
      </c>
      <c r="Q6" s="4">
        <v>598.67388730140499</v>
      </c>
      <c r="R6" s="4">
        <f t="shared" si="0"/>
        <v>429.67388730140499</v>
      </c>
    </row>
    <row r="7" spans="1:18" x14ac:dyDescent="0.25">
      <c r="A7" s="2" t="s">
        <v>17</v>
      </c>
      <c r="B7" s="2">
        <v>2017</v>
      </c>
      <c r="C7" s="2">
        <v>201.232</v>
      </c>
      <c r="D7" s="2">
        <v>36.700000000000003</v>
      </c>
      <c r="E7" s="2">
        <v>786</v>
      </c>
      <c r="F7" s="2">
        <v>45530</v>
      </c>
      <c r="G7" s="2">
        <v>26.9</v>
      </c>
      <c r="H7" s="2">
        <v>7232.77</v>
      </c>
      <c r="I7" s="2">
        <v>65700</v>
      </c>
      <c r="J7" s="2">
        <v>562.70000000000005</v>
      </c>
      <c r="K7" s="2">
        <v>102.3</v>
      </c>
      <c r="L7" s="2">
        <v>14037.631299999999</v>
      </c>
      <c r="M7" s="2">
        <v>76.884299999999996</v>
      </c>
      <c r="N7" s="2">
        <v>60.4</v>
      </c>
      <c r="O7" s="2">
        <v>28.4</v>
      </c>
      <c r="P7" s="2">
        <v>-440</v>
      </c>
      <c r="Q7" s="4">
        <v>482.89585095439458</v>
      </c>
      <c r="R7" s="4">
        <f t="shared" si="0"/>
        <v>922.89585095439452</v>
      </c>
    </row>
    <row r="8" spans="1:18" x14ac:dyDescent="0.25">
      <c r="A8" s="2" t="s">
        <v>17</v>
      </c>
      <c r="B8" s="2">
        <v>2018</v>
      </c>
      <c r="C8" s="2">
        <v>199.61099999999999</v>
      </c>
      <c r="D8" s="2">
        <v>42.3</v>
      </c>
      <c r="E8" s="2">
        <v>648</v>
      </c>
      <c r="F8" s="2">
        <v>51266</v>
      </c>
      <c r="G8" s="2">
        <v>27.5</v>
      </c>
      <c r="H8" s="2">
        <v>26707.511999999999</v>
      </c>
      <c r="I8" s="2">
        <v>105700</v>
      </c>
      <c r="J8" s="2">
        <v>4153.3073999999997</v>
      </c>
      <c r="K8" s="2">
        <v>121.1</v>
      </c>
      <c r="L8" s="2">
        <v>14607.097900000001</v>
      </c>
      <c r="M8" s="2">
        <v>114.82769999999999</v>
      </c>
      <c r="N8" s="2">
        <v>60.4</v>
      </c>
      <c r="O8" s="2">
        <v>28.4</v>
      </c>
      <c r="P8" s="2">
        <v>-212</v>
      </c>
      <c r="Q8" s="4">
        <v>979.01108926734378</v>
      </c>
      <c r="R8" s="4">
        <f t="shared" si="0"/>
        <v>1191.0110892673438</v>
      </c>
    </row>
    <row r="9" spans="1:18" x14ac:dyDescent="0.25">
      <c r="A9" s="2" t="s">
        <v>17</v>
      </c>
      <c r="B9" s="2">
        <v>2019</v>
      </c>
      <c r="C9" s="2">
        <v>198.22900000000001</v>
      </c>
      <c r="D9" s="2">
        <v>42.8</v>
      </c>
      <c r="E9" s="2">
        <v>813</v>
      </c>
      <c r="F9" s="2">
        <v>55350</v>
      </c>
      <c r="G9" s="2">
        <v>28.6</v>
      </c>
      <c r="H9" s="2">
        <v>21049.559000000001</v>
      </c>
      <c r="I9" s="2">
        <v>101000</v>
      </c>
      <c r="J9" s="2">
        <v>1573.24</v>
      </c>
      <c r="K9" s="2">
        <v>193.08</v>
      </c>
      <c r="L9" s="2">
        <v>24726.1306</v>
      </c>
      <c r="M9" s="2">
        <v>482.38299999999998</v>
      </c>
      <c r="N9" s="2">
        <v>60.4</v>
      </c>
      <c r="O9" s="2">
        <v>28.4</v>
      </c>
      <c r="P9" s="2">
        <v>-907</v>
      </c>
      <c r="Q9" s="4">
        <v>695.47489313064318</v>
      </c>
      <c r="R9" s="4">
        <f t="shared" si="0"/>
        <v>1602.4748931306431</v>
      </c>
    </row>
    <row r="10" spans="1:18" x14ac:dyDescent="0.25">
      <c r="A10" s="2" t="s">
        <v>17</v>
      </c>
      <c r="B10" s="2">
        <v>2020</v>
      </c>
      <c r="C10" s="2">
        <v>195.833</v>
      </c>
      <c r="D10" s="2">
        <v>41</v>
      </c>
      <c r="E10" s="2">
        <v>4324</v>
      </c>
      <c r="F10" s="2">
        <v>56640</v>
      </c>
      <c r="G10" s="2">
        <v>29.3</v>
      </c>
      <c r="H10" s="2">
        <v>37458.699999999997</v>
      </c>
      <c r="I10" s="2">
        <v>110900</v>
      </c>
      <c r="J10" s="2">
        <v>1589.809</v>
      </c>
      <c r="K10" s="2">
        <v>192.6</v>
      </c>
      <c r="L10" s="2">
        <v>27435.002</v>
      </c>
      <c r="M10" s="2">
        <v>368.78840000000002</v>
      </c>
      <c r="N10" s="2">
        <v>60.4</v>
      </c>
      <c r="O10" s="2">
        <v>28.4</v>
      </c>
      <c r="P10" s="2">
        <v>51</v>
      </c>
      <c r="Q10" s="4">
        <v>514.78976568750682</v>
      </c>
      <c r="R10" s="4">
        <f t="shared" si="0"/>
        <v>463.78976568750682</v>
      </c>
    </row>
    <row r="11" spans="1:18" x14ac:dyDescent="0.25">
      <c r="A11" s="2" t="s">
        <v>17</v>
      </c>
      <c r="B11" s="2">
        <v>2021</v>
      </c>
      <c r="C11" s="2">
        <v>193.827</v>
      </c>
      <c r="D11" s="2">
        <v>41.5</v>
      </c>
      <c r="E11" s="2">
        <v>1443</v>
      </c>
      <c r="F11" s="2">
        <v>61131</v>
      </c>
      <c r="G11" s="2">
        <v>32.299999999999997</v>
      </c>
      <c r="H11" s="2">
        <v>19495.387999999999</v>
      </c>
      <c r="I11" s="2">
        <v>152700</v>
      </c>
      <c r="J11" s="2">
        <v>5924.4</v>
      </c>
      <c r="K11" s="2">
        <v>321.89999999999998</v>
      </c>
      <c r="L11" s="2">
        <v>30160.128499999999</v>
      </c>
      <c r="M11" s="2">
        <v>710.65710000000001</v>
      </c>
      <c r="N11" s="2">
        <v>60.4</v>
      </c>
      <c r="O11" s="2">
        <v>28.4</v>
      </c>
      <c r="P11" s="2">
        <v>212</v>
      </c>
      <c r="Q11" s="4">
        <v>651.33968453537489</v>
      </c>
      <c r="R11" s="4">
        <f t="shared" si="0"/>
        <v>439.33968453537489</v>
      </c>
    </row>
    <row r="12" spans="1:18" x14ac:dyDescent="0.25">
      <c r="A12" s="2" t="s">
        <v>17</v>
      </c>
      <c r="B12" s="2">
        <v>2022</v>
      </c>
      <c r="C12" s="2">
        <v>192.55699999999999</v>
      </c>
      <c r="D12" s="2">
        <v>42.4</v>
      </c>
      <c r="E12" s="2">
        <v>983</v>
      </c>
      <c r="F12" s="2">
        <v>69206</v>
      </c>
      <c r="G12" s="2">
        <v>32.299999999999997</v>
      </c>
      <c r="H12" s="2">
        <v>22754.436000000002</v>
      </c>
      <c r="I12" s="2">
        <v>172000</v>
      </c>
      <c r="J12" s="2">
        <v>3002.7</v>
      </c>
      <c r="K12" s="2">
        <v>282.5</v>
      </c>
      <c r="L12" s="2">
        <v>33764.801599999999</v>
      </c>
      <c r="M12" s="2">
        <v>775.67230000000006</v>
      </c>
      <c r="N12" s="2">
        <v>60.4</v>
      </c>
      <c r="O12" s="2">
        <v>28.4</v>
      </c>
      <c r="P12" s="2">
        <v>516</v>
      </c>
      <c r="Q12" s="4">
        <v>681.66058292376238</v>
      </c>
      <c r="R12" s="5">
        <f t="shared" si="0"/>
        <v>165.66058292376238</v>
      </c>
    </row>
    <row r="13" spans="1:18" x14ac:dyDescent="0.25">
      <c r="A13" s="2" t="s">
        <v>18</v>
      </c>
      <c r="B13" s="2">
        <v>2014</v>
      </c>
      <c r="C13" s="2">
        <v>246.2</v>
      </c>
      <c r="D13" s="2">
        <v>37.902999999999999</v>
      </c>
      <c r="E13" s="2">
        <v>763</v>
      </c>
      <c r="F13" s="2">
        <v>32674.7</v>
      </c>
      <c r="G13" s="2">
        <v>25.9</v>
      </c>
      <c r="H13" s="2">
        <v>4558.5929999999998</v>
      </c>
      <c r="I13" s="2">
        <v>41975.491999999998</v>
      </c>
      <c r="J13" s="2">
        <v>3280.9</v>
      </c>
      <c r="K13" s="2">
        <v>123.8</v>
      </c>
      <c r="L13" s="2">
        <v>10145.823200000001</v>
      </c>
      <c r="M13" s="2">
        <v>119.837</v>
      </c>
      <c r="N13" s="2">
        <v>59.3</v>
      </c>
      <c r="O13" s="2">
        <v>30.07</v>
      </c>
      <c r="P13" s="2">
        <v>942</v>
      </c>
      <c r="Q13" s="4">
        <v>792.23556520745115</v>
      </c>
      <c r="R13" s="5">
        <f t="shared" si="0"/>
        <v>149.76443479254885</v>
      </c>
    </row>
    <row r="14" spans="1:18" x14ac:dyDescent="0.25">
      <c r="A14" s="2" t="s">
        <v>18</v>
      </c>
      <c r="B14" s="2">
        <v>2015</v>
      </c>
      <c r="C14" s="2">
        <v>246</v>
      </c>
      <c r="D14" s="2">
        <v>36.811</v>
      </c>
      <c r="E14" s="2">
        <v>1380</v>
      </c>
      <c r="F14" s="2">
        <v>34278.9</v>
      </c>
      <c r="G14" s="2">
        <v>25.9</v>
      </c>
      <c r="H14" s="2">
        <v>7689.2</v>
      </c>
      <c r="I14" s="2">
        <v>57475.199999999997</v>
      </c>
      <c r="J14" s="2">
        <v>2335.9</v>
      </c>
      <c r="K14" s="2">
        <v>181.1</v>
      </c>
      <c r="L14" s="2">
        <v>31739</v>
      </c>
      <c r="M14" s="2">
        <v>722</v>
      </c>
      <c r="N14" s="2">
        <v>59.3</v>
      </c>
      <c r="O14" s="2">
        <v>30.07</v>
      </c>
      <c r="P14" s="2">
        <v>767</v>
      </c>
      <c r="Q14" s="4">
        <v>869.69653674705592</v>
      </c>
      <c r="R14" s="6">
        <f t="shared" si="0"/>
        <v>102.69653674705592</v>
      </c>
    </row>
    <row r="15" spans="1:18" x14ac:dyDescent="0.25">
      <c r="A15" s="2" t="s">
        <v>18</v>
      </c>
      <c r="B15" s="2">
        <v>2016</v>
      </c>
      <c r="C15" s="2">
        <v>245.60599999999999</v>
      </c>
      <c r="D15" s="2">
        <v>36.497999999999998</v>
      </c>
      <c r="E15" s="2">
        <v>1156</v>
      </c>
      <c r="F15" s="2">
        <v>37629.5</v>
      </c>
      <c r="G15" s="2">
        <v>25.9</v>
      </c>
      <c r="H15" s="2">
        <v>7320.8</v>
      </c>
      <c r="I15" s="2">
        <v>60117.7</v>
      </c>
      <c r="J15" s="2">
        <v>1270</v>
      </c>
      <c r="K15" s="2">
        <v>138.69999999999999</v>
      </c>
      <c r="L15" s="2">
        <v>13562.423699999999</v>
      </c>
      <c r="M15" s="2">
        <v>128.20910000000001</v>
      </c>
      <c r="N15" s="2">
        <v>59.3</v>
      </c>
      <c r="O15" s="2">
        <v>30.07</v>
      </c>
      <c r="P15" s="2">
        <v>-63</v>
      </c>
      <c r="Q15" s="4">
        <v>205.5004686249855</v>
      </c>
      <c r="R15" s="5">
        <f t="shared" si="0"/>
        <v>268.5004686249855</v>
      </c>
    </row>
    <row r="16" spans="1:18" x14ac:dyDescent="0.25">
      <c r="A16" s="2" t="s">
        <v>18</v>
      </c>
      <c r="B16" s="2">
        <v>2017</v>
      </c>
      <c r="C16" s="2">
        <v>244.25800000000001</v>
      </c>
      <c r="D16" s="2">
        <v>37.133000000000003</v>
      </c>
      <c r="E16" s="2">
        <v>1006</v>
      </c>
      <c r="F16" s="2">
        <v>41288</v>
      </c>
      <c r="G16" s="2">
        <v>25.9</v>
      </c>
      <c r="H16" s="2">
        <v>6649.3</v>
      </c>
      <c r="I16" s="2">
        <v>63344.5</v>
      </c>
      <c r="J16" s="2">
        <v>2696.5</v>
      </c>
      <c r="K16" s="2">
        <v>165.1</v>
      </c>
      <c r="L16" s="2">
        <v>14877.2138</v>
      </c>
      <c r="M16" s="2">
        <v>132.601</v>
      </c>
      <c r="N16" s="2">
        <v>59.3</v>
      </c>
      <c r="O16" s="2">
        <v>30.07</v>
      </c>
      <c r="P16" s="2">
        <v>339</v>
      </c>
      <c r="Q16" s="4">
        <v>792.25573208366586</v>
      </c>
      <c r="R16" s="4">
        <f t="shared" si="0"/>
        <v>453.25573208366586</v>
      </c>
    </row>
    <row r="17" spans="1:18" x14ac:dyDescent="0.25">
      <c r="A17" s="2" t="s">
        <v>18</v>
      </c>
      <c r="B17" s="2">
        <v>2018</v>
      </c>
      <c r="C17" s="2">
        <v>243.17</v>
      </c>
      <c r="D17" s="2">
        <v>43.061</v>
      </c>
      <c r="E17" s="2">
        <v>836</v>
      </c>
      <c r="F17" s="2">
        <v>43057.3</v>
      </c>
      <c r="G17" s="2">
        <v>25.9</v>
      </c>
      <c r="H17" s="2">
        <v>19293.900000000001</v>
      </c>
      <c r="I17" s="2">
        <v>81900</v>
      </c>
      <c r="J17" s="2">
        <v>8500</v>
      </c>
      <c r="K17" s="2">
        <v>142.5</v>
      </c>
      <c r="L17" s="2">
        <v>16022.223400000001</v>
      </c>
      <c r="M17" s="2">
        <v>171.5384</v>
      </c>
      <c r="N17" s="2">
        <v>59.3</v>
      </c>
      <c r="O17" s="2">
        <v>30.07</v>
      </c>
      <c r="P17" s="2">
        <v>-3761</v>
      </c>
      <c r="Q17" s="4">
        <v>1129.0223979883399</v>
      </c>
      <c r="R17" s="4">
        <f t="shared" si="0"/>
        <v>4890.0223979883394</v>
      </c>
    </row>
    <row r="20" spans="1:1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2024-05-13T12:04:40Z</dcterms:created>
  <dcterms:modified xsi:type="dcterms:W3CDTF">2024-05-13T12:14:39Z</dcterms:modified>
</cp:coreProperties>
</file>