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istri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/>
  <c r="M21" i="1"/>
  <c r="M22" i="1"/>
  <c r="M23" i="1"/>
  <c r="M24" i="1"/>
  <c r="M25" i="1"/>
  <c r="M18" i="1"/>
  <c r="K18" i="1"/>
  <c r="K19" i="1"/>
  <c r="K20" i="1"/>
  <c r="K21" i="1"/>
  <c r="K22" i="1"/>
  <c r="K23" i="1"/>
  <c r="K24" i="1"/>
  <c r="K25" i="1"/>
  <c r="K17" i="1"/>
  <c r="L25" i="1"/>
  <c r="L24" i="1"/>
  <c r="L23" i="1"/>
  <c r="L22" i="1"/>
  <c r="L21" i="1"/>
  <c r="L20" i="1"/>
  <c r="L19" i="1"/>
  <c r="L18" i="1"/>
  <c r="J18" i="1"/>
  <c r="J19" i="1"/>
  <c r="J20" i="1"/>
  <c r="J21" i="1"/>
  <c r="J22" i="1"/>
  <c r="J23" i="1"/>
  <c r="J24" i="1"/>
  <c r="J25" i="1"/>
  <c r="J17" i="1"/>
  <c r="I18" i="1"/>
  <c r="I19" i="1"/>
  <c r="I20" i="1"/>
  <c r="I21" i="1"/>
  <c r="I22" i="1"/>
  <c r="I23" i="1"/>
  <c r="I24" i="1"/>
  <c r="I25" i="1"/>
  <c r="I17" i="1"/>
  <c r="H18" i="1"/>
  <c r="H19" i="1"/>
  <c r="H20" i="1"/>
  <c r="H21" i="1"/>
  <c r="H22" i="1"/>
  <c r="H23" i="1"/>
  <c r="H24" i="1"/>
  <c r="H25" i="1"/>
  <c r="H17" i="1"/>
  <c r="G18" i="1"/>
  <c r="G19" i="1"/>
  <c r="G20" i="1"/>
  <c r="G21" i="1"/>
  <c r="G22" i="1"/>
  <c r="G23" i="1"/>
  <c r="G24" i="1"/>
  <c r="G25" i="1"/>
  <c r="G17" i="1"/>
  <c r="F18" i="1"/>
  <c r="F19" i="1"/>
  <c r="F20" i="1"/>
  <c r="F21" i="1"/>
  <c r="F22" i="1"/>
  <c r="F23" i="1"/>
  <c r="F24" i="1"/>
  <c r="F25" i="1"/>
  <c r="F17" i="1"/>
  <c r="E18" i="1"/>
  <c r="E19" i="1"/>
  <c r="E20" i="1"/>
  <c r="E21" i="1"/>
  <c r="E22" i="1"/>
  <c r="E23" i="1"/>
  <c r="E24" i="1"/>
  <c r="E25" i="1"/>
  <c r="E17" i="1"/>
  <c r="E16" i="1"/>
  <c r="F16" i="1"/>
  <c r="G16" i="1" s="1"/>
  <c r="H16" i="1" s="1"/>
  <c r="I16" i="1" s="1"/>
  <c r="D16" i="1"/>
  <c r="D18" i="1"/>
  <c r="D19" i="1"/>
  <c r="D20" i="1"/>
  <c r="D21" i="1"/>
  <c r="D22" i="1"/>
  <c r="D23" i="1"/>
  <c r="D24" i="1"/>
  <c r="D25" i="1"/>
  <c r="D17" i="1"/>
  <c r="C18" i="1"/>
  <c r="C19" i="1"/>
  <c r="C20" i="1"/>
  <c r="C21" i="1"/>
  <c r="C22" i="1"/>
  <c r="C23" i="1"/>
  <c r="C24" i="1"/>
  <c r="C25" i="1"/>
  <c r="C17" i="1"/>
</calcChain>
</file>

<file path=xl/sharedStrings.xml><?xml version="1.0" encoding="utf-8"?>
<sst xmlns="http://schemas.openxmlformats.org/spreadsheetml/2006/main" count="37" uniqueCount="16">
  <si>
    <t>inflow</t>
  </si>
  <si>
    <t>otflow</t>
  </si>
  <si>
    <t>total LO</t>
  </si>
  <si>
    <t>North-west dist.</t>
  </si>
  <si>
    <t>Central dist.</t>
  </si>
  <si>
    <t>South dist.</t>
  </si>
  <si>
    <t>North-Caucas dist.</t>
  </si>
  <si>
    <t>Volga dist.</t>
  </si>
  <si>
    <t>Ural dist.</t>
  </si>
  <si>
    <t>Siberia dist.</t>
  </si>
  <si>
    <t>Far-east dist.</t>
  </si>
  <si>
    <t>saldo</t>
  </si>
  <si>
    <t>sum</t>
  </si>
  <si>
    <t>alltime %</t>
  </si>
  <si>
    <t>last 3yr %</t>
  </si>
  <si>
    <t>sum3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</si>
</sst>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abSelected="1" zoomScaleNormal="100" workbookViewId="0">
      <selection activeCell="S12" sqref="S12"/>
    </sheetView>
  </sheetViews>
  <sheetFormatPr defaultRowHeight="15" x14ac:dyDescent="0.25"/>
  <cols>
    <col min="2" max="2" width="17.42578125" customWidth="1"/>
    <col min="13" max="13" width="11" customWidth="1"/>
  </cols>
  <sheetData>
    <row r="2" spans="2:16" x14ac:dyDescent="0.25">
      <c r="B2" s="1"/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  <c r="I2" s="2" t="s">
        <v>0</v>
      </c>
      <c r="J2" s="2" t="s">
        <v>1</v>
      </c>
      <c r="K2" s="2" t="s">
        <v>0</v>
      </c>
      <c r="L2" s="2" t="s">
        <v>1</v>
      </c>
      <c r="M2" s="2" t="s">
        <v>0</v>
      </c>
      <c r="N2" s="2" t="s">
        <v>1</v>
      </c>
      <c r="O2" s="2" t="s">
        <v>0</v>
      </c>
      <c r="P2" s="2" t="s">
        <v>1</v>
      </c>
    </row>
    <row r="3" spans="2:16" x14ac:dyDescent="0.25">
      <c r="B3" s="1"/>
      <c r="C3" s="2">
        <v>2016</v>
      </c>
      <c r="D3" s="2">
        <v>2016</v>
      </c>
      <c r="E3" s="2">
        <v>2017</v>
      </c>
      <c r="F3" s="2">
        <v>2017</v>
      </c>
      <c r="G3" s="2">
        <v>2018</v>
      </c>
      <c r="H3" s="2">
        <v>2018</v>
      </c>
      <c r="I3" s="2">
        <v>2019</v>
      </c>
      <c r="J3" s="2">
        <v>2019</v>
      </c>
      <c r="K3" s="2">
        <v>2020</v>
      </c>
      <c r="L3" s="2">
        <v>2020</v>
      </c>
      <c r="M3" s="2">
        <v>2021</v>
      </c>
      <c r="N3" s="2">
        <v>2021</v>
      </c>
      <c r="O3" s="2">
        <v>2022</v>
      </c>
      <c r="P3" s="2">
        <v>2022</v>
      </c>
    </row>
    <row r="4" spans="2:16" x14ac:dyDescent="0.25">
      <c r="B4" s="2" t="s">
        <v>2</v>
      </c>
      <c r="C4" s="1">
        <v>78934</v>
      </c>
      <c r="D4" s="1">
        <v>61398</v>
      </c>
      <c r="E4" s="1">
        <v>105704</v>
      </c>
      <c r="F4" s="1">
        <v>74845</v>
      </c>
      <c r="G4" s="1">
        <v>124177</v>
      </c>
      <c r="H4" s="1">
        <v>80436</v>
      </c>
      <c r="I4" s="1">
        <v>103076</v>
      </c>
      <c r="J4" s="1">
        <v>68599</v>
      </c>
      <c r="K4" s="1">
        <v>90215</v>
      </c>
      <c r="L4" s="1">
        <v>62860</v>
      </c>
      <c r="M4" s="1">
        <v>95323</v>
      </c>
      <c r="N4" s="1">
        <v>65345</v>
      </c>
      <c r="O4" s="1">
        <v>94031</v>
      </c>
      <c r="P4" s="1">
        <v>64066</v>
      </c>
    </row>
    <row r="5" spans="2:16" x14ac:dyDescent="0.25">
      <c r="B5" s="2" t="s">
        <v>4</v>
      </c>
      <c r="C5" s="1">
        <v>7219</v>
      </c>
      <c r="D5" s="1">
        <v>5449</v>
      </c>
      <c r="E5" s="1">
        <v>7821</v>
      </c>
      <c r="F5" s="1">
        <v>6172</v>
      </c>
      <c r="G5" s="1">
        <v>9608</v>
      </c>
      <c r="H5" s="1">
        <v>5978</v>
      </c>
      <c r="I5" s="1">
        <v>8413</v>
      </c>
      <c r="J5" s="1">
        <v>5352</v>
      </c>
      <c r="K5" s="1">
        <v>7302</v>
      </c>
      <c r="L5" s="1">
        <v>4995</v>
      </c>
      <c r="M5" s="1">
        <v>7094</v>
      </c>
      <c r="N5" s="1">
        <v>4806</v>
      </c>
      <c r="O5" s="1">
        <v>6929</v>
      </c>
      <c r="P5" s="1">
        <v>5047</v>
      </c>
    </row>
    <row r="6" spans="2:16" x14ac:dyDescent="0.25">
      <c r="B6" s="2" t="s">
        <v>3</v>
      </c>
      <c r="C6" s="1">
        <v>50606</v>
      </c>
      <c r="D6" s="1">
        <v>44840</v>
      </c>
      <c r="E6" s="1">
        <v>58153</v>
      </c>
      <c r="F6" s="1">
        <v>49440</v>
      </c>
      <c r="G6" s="1">
        <v>69556</v>
      </c>
      <c r="H6" s="1">
        <v>51953</v>
      </c>
      <c r="I6" s="1">
        <v>64646</v>
      </c>
      <c r="J6" s="1">
        <v>50775</v>
      </c>
      <c r="K6" s="1">
        <v>57076</v>
      </c>
      <c r="L6" s="1">
        <v>45421</v>
      </c>
      <c r="M6" s="1">
        <v>63328</v>
      </c>
      <c r="N6" s="1">
        <v>48569</v>
      </c>
      <c r="O6" s="1">
        <v>62611</v>
      </c>
      <c r="P6" s="1">
        <v>47291</v>
      </c>
    </row>
    <row r="7" spans="2:16" x14ac:dyDescent="0.25">
      <c r="B7" s="2" t="s">
        <v>5</v>
      </c>
      <c r="C7" s="1">
        <v>3638</v>
      </c>
      <c r="D7" s="1">
        <v>2601</v>
      </c>
      <c r="E7" s="1">
        <v>4018</v>
      </c>
      <c r="F7" s="1">
        <v>2634</v>
      </c>
      <c r="G7" s="1">
        <v>5143</v>
      </c>
      <c r="H7" s="1">
        <v>2795</v>
      </c>
      <c r="I7" s="1">
        <v>4991</v>
      </c>
      <c r="J7" s="1">
        <v>2748</v>
      </c>
      <c r="K7" s="1">
        <v>4325</v>
      </c>
      <c r="L7" s="1">
        <v>2870</v>
      </c>
      <c r="M7" s="1">
        <v>4174</v>
      </c>
      <c r="N7" s="1">
        <v>2784</v>
      </c>
      <c r="O7" s="1">
        <v>4362</v>
      </c>
      <c r="P7" s="1">
        <v>2649</v>
      </c>
    </row>
    <row r="8" spans="2:16" x14ac:dyDescent="0.25">
      <c r="B8" s="2" t="s">
        <v>6</v>
      </c>
      <c r="C8" s="1">
        <v>2299</v>
      </c>
      <c r="D8" s="1">
        <v>1331</v>
      </c>
      <c r="E8" s="1">
        <v>2713</v>
      </c>
      <c r="F8" s="1">
        <v>1300</v>
      </c>
      <c r="G8" s="1">
        <v>3182</v>
      </c>
      <c r="H8" s="1">
        <v>1473</v>
      </c>
      <c r="I8" s="1">
        <v>3065</v>
      </c>
      <c r="J8" s="1">
        <v>1453</v>
      </c>
      <c r="K8" s="1">
        <v>2649</v>
      </c>
      <c r="L8" s="1">
        <v>1343</v>
      </c>
      <c r="M8" s="1">
        <v>2328</v>
      </c>
      <c r="N8" s="1">
        <v>1291</v>
      </c>
      <c r="O8" s="1">
        <v>2313</v>
      </c>
      <c r="P8" s="1">
        <v>1432</v>
      </c>
    </row>
    <row r="9" spans="2:16" x14ac:dyDescent="0.25">
      <c r="B9" s="2" t="s">
        <v>7</v>
      </c>
      <c r="C9" s="1">
        <v>6639</v>
      </c>
      <c r="D9" s="1">
        <v>3523</v>
      </c>
      <c r="E9" s="1">
        <v>7659</v>
      </c>
      <c r="F9" s="1">
        <v>3586</v>
      </c>
      <c r="G9" s="1">
        <v>9618</v>
      </c>
      <c r="H9" s="1">
        <v>3706</v>
      </c>
      <c r="I9" s="1">
        <v>9107</v>
      </c>
      <c r="J9" s="1">
        <v>3784</v>
      </c>
      <c r="K9" s="1">
        <v>7546</v>
      </c>
      <c r="L9" s="1">
        <v>3686</v>
      </c>
      <c r="M9" s="1">
        <v>7081</v>
      </c>
      <c r="N9" s="1">
        <v>3582</v>
      </c>
      <c r="O9" s="1">
        <v>7017</v>
      </c>
      <c r="P9" s="1">
        <v>3359</v>
      </c>
    </row>
    <row r="10" spans="2:16" x14ac:dyDescent="0.25">
      <c r="B10" s="2" t="s">
        <v>8</v>
      </c>
      <c r="C10" s="1">
        <v>2342</v>
      </c>
      <c r="D10" s="1">
        <v>1097</v>
      </c>
      <c r="E10" s="1">
        <v>2713</v>
      </c>
      <c r="F10" s="1">
        <v>1233</v>
      </c>
      <c r="G10" s="1">
        <v>3669</v>
      </c>
      <c r="H10" s="1">
        <v>1291</v>
      </c>
      <c r="I10" s="1">
        <v>3663</v>
      </c>
      <c r="J10" s="1">
        <v>1301</v>
      </c>
      <c r="K10" s="1">
        <v>3122</v>
      </c>
      <c r="L10" s="1">
        <v>1376</v>
      </c>
      <c r="M10" s="1">
        <v>3038</v>
      </c>
      <c r="N10" s="1">
        <v>1321</v>
      </c>
      <c r="O10" s="1">
        <v>2932</v>
      </c>
      <c r="P10" s="1">
        <v>1313</v>
      </c>
    </row>
    <row r="11" spans="2:16" x14ac:dyDescent="0.25">
      <c r="B11" s="2" t="s">
        <v>9</v>
      </c>
      <c r="C11" s="1">
        <v>3964</v>
      </c>
      <c r="D11" s="1">
        <v>1662</v>
      </c>
      <c r="E11" s="1">
        <v>4973</v>
      </c>
      <c r="F11" s="1">
        <v>1811</v>
      </c>
      <c r="G11" s="1">
        <v>5303</v>
      </c>
      <c r="H11" s="1">
        <v>1827</v>
      </c>
      <c r="I11" s="1">
        <v>5272</v>
      </c>
      <c r="J11" s="1">
        <v>1816</v>
      </c>
      <c r="K11" s="1">
        <v>4724</v>
      </c>
      <c r="L11" s="1">
        <v>1864</v>
      </c>
      <c r="M11" s="1">
        <v>4650</v>
      </c>
      <c r="N11" s="1">
        <v>1689</v>
      </c>
      <c r="O11" s="1">
        <v>4440</v>
      </c>
      <c r="P11" s="1">
        <v>1703</v>
      </c>
    </row>
    <row r="12" spans="2:16" x14ac:dyDescent="0.25">
      <c r="B12" s="2" t="s">
        <v>10</v>
      </c>
      <c r="C12" s="1">
        <v>2227</v>
      </c>
      <c r="D12" s="1">
        <v>895</v>
      </c>
      <c r="E12" s="1">
        <v>2625</v>
      </c>
      <c r="F12" s="1">
        <v>1036</v>
      </c>
      <c r="G12" s="1">
        <v>4175</v>
      </c>
      <c r="H12" s="1">
        <v>1258</v>
      </c>
      <c r="I12" s="1">
        <v>3919</v>
      </c>
      <c r="J12" s="1">
        <v>1370</v>
      </c>
      <c r="K12" s="1">
        <v>3471</v>
      </c>
      <c r="L12" s="1">
        <v>1305</v>
      </c>
      <c r="M12" s="1">
        <v>3630</v>
      </c>
      <c r="N12" s="1">
        <v>1303</v>
      </c>
      <c r="O12" s="1">
        <v>3427</v>
      </c>
      <c r="P12" s="1">
        <v>1272</v>
      </c>
    </row>
    <row r="13" spans="2:16" x14ac:dyDescent="0.25">
      <c r="B13" s="1"/>
      <c r="C13" s="1"/>
      <c r="D13" s="1"/>
      <c r="E13" s="1"/>
    </row>
    <row r="14" spans="2:16" x14ac:dyDescent="0.25">
      <c r="B14" s="1"/>
      <c r="C14" s="1"/>
      <c r="D14" s="1"/>
      <c r="E14" s="1"/>
    </row>
    <row r="15" spans="2:16" x14ac:dyDescent="0.25">
      <c r="B15" s="1"/>
      <c r="C15" s="2" t="s">
        <v>11</v>
      </c>
      <c r="D15" s="1"/>
      <c r="E15" s="1"/>
    </row>
    <row r="16" spans="2:16" x14ac:dyDescent="0.25">
      <c r="B16" s="1"/>
      <c r="C16" s="2">
        <v>2016</v>
      </c>
      <c r="D16" s="2">
        <f>C16+1</f>
        <v>2017</v>
      </c>
      <c r="E16" s="2">
        <f t="shared" ref="E16:I16" si="0">D16+1</f>
        <v>2018</v>
      </c>
      <c r="F16" s="2">
        <f t="shared" si="0"/>
        <v>2019</v>
      </c>
      <c r="G16" s="2">
        <f t="shared" si="0"/>
        <v>2020</v>
      </c>
      <c r="H16" s="2">
        <f t="shared" si="0"/>
        <v>2021</v>
      </c>
      <c r="I16" s="2">
        <f t="shared" si="0"/>
        <v>2022</v>
      </c>
      <c r="J16" s="2" t="s">
        <v>12</v>
      </c>
      <c r="K16" s="2" t="s">
        <v>15</v>
      </c>
      <c r="L16" s="2" t="s">
        <v>13</v>
      </c>
      <c r="M16" s="2" t="s">
        <v>14</v>
      </c>
    </row>
    <row r="17" spans="2:13" x14ac:dyDescent="0.25">
      <c r="B17" s="2" t="s">
        <v>2</v>
      </c>
      <c r="C17" s="1">
        <f>C4-D4</f>
        <v>17536</v>
      </c>
      <c r="D17" s="1">
        <f>E4-F4</f>
        <v>30859</v>
      </c>
      <c r="E17" s="1">
        <f>G4-H4</f>
        <v>43741</v>
      </c>
      <c r="F17" s="1">
        <f>I4-J4</f>
        <v>34477</v>
      </c>
      <c r="G17" s="1">
        <f>K4-L4</f>
        <v>27355</v>
      </c>
      <c r="H17" s="1">
        <f>M4-N4</f>
        <v>29978</v>
      </c>
      <c r="I17" s="1">
        <f>O4-P4</f>
        <v>29965</v>
      </c>
      <c r="J17" s="3">
        <f>SUM(C17:I17)</f>
        <v>213911</v>
      </c>
      <c r="K17" s="3">
        <f>SUM(G17:I17)</f>
        <v>87298</v>
      </c>
    </row>
    <row r="18" spans="2:13" x14ac:dyDescent="0.25">
      <c r="B18" s="2" t="s">
        <v>4</v>
      </c>
      <c r="C18" s="1">
        <f t="shared" ref="C18:C25" si="1">C5-D5</f>
        <v>1770</v>
      </c>
      <c r="D18" s="1">
        <f t="shared" ref="D18:D25" si="2">E5-F5</f>
        <v>1649</v>
      </c>
      <c r="E18" s="1">
        <f t="shared" ref="E18:E25" si="3">G5-H5</f>
        <v>3630</v>
      </c>
      <c r="F18" s="1">
        <f t="shared" ref="F18:F25" si="4">I5-J5</f>
        <v>3061</v>
      </c>
      <c r="G18" s="1">
        <f t="shared" ref="G18:G25" si="5">K5-L5</f>
        <v>2307</v>
      </c>
      <c r="H18" s="1">
        <f t="shared" ref="H18:H25" si="6">M5-N5</f>
        <v>2288</v>
      </c>
      <c r="I18" s="1">
        <f t="shared" ref="I18:I25" si="7">O5-P5</f>
        <v>1882</v>
      </c>
      <c r="J18" s="3">
        <f t="shared" ref="J18:J25" si="8">SUM(C18:I18)</f>
        <v>16587</v>
      </c>
      <c r="K18" s="3">
        <f t="shared" ref="K18:K25" si="9">SUM(G18:I18)</f>
        <v>6477</v>
      </c>
      <c r="L18" s="4">
        <f>J18/J$17</f>
        <v>7.7541594401409938E-2</v>
      </c>
      <c r="M18" s="4">
        <f>K18/K$17</f>
        <v>7.4194139613736859E-2</v>
      </c>
    </row>
    <row r="19" spans="2:13" x14ac:dyDescent="0.25">
      <c r="B19" s="2" t="s">
        <v>3</v>
      </c>
      <c r="C19" s="1">
        <f t="shared" si="1"/>
        <v>5766</v>
      </c>
      <c r="D19" s="1">
        <f t="shared" si="2"/>
        <v>8713</v>
      </c>
      <c r="E19" s="1">
        <f t="shared" si="3"/>
        <v>17603</v>
      </c>
      <c r="F19" s="1">
        <f t="shared" si="4"/>
        <v>13871</v>
      </c>
      <c r="G19" s="1">
        <f t="shared" si="5"/>
        <v>11655</v>
      </c>
      <c r="H19" s="1">
        <f t="shared" si="6"/>
        <v>14759</v>
      </c>
      <c r="I19" s="1">
        <f t="shared" si="7"/>
        <v>15320</v>
      </c>
      <c r="J19" s="3">
        <f t="shared" si="8"/>
        <v>87687</v>
      </c>
      <c r="K19" s="3">
        <f t="shared" si="9"/>
        <v>41734</v>
      </c>
      <c r="L19" s="4">
        <f t="shared" ref="L19:L25" si="10">J19/J$17</f>
        <v>0.40992281836838684</v>
      </c>
      <c r="M19" s="4">
        <f t="shared" ref="M19:M25" si="11">K19/K$17</f>
        <v>0.47806364406973811</v>
      </c>
    </row>
    <row r="20" spans="2:13" x14ac:dyDescent="0.25">
      <c r="B20" s="2" t="s">
        <v>5</v>
      </c>
      <c r="C20" s="1">
        <f t="shared" si="1"/>
        <v>1037</v>
      </c>
      <c r="D20" s="1">
        <f t="shared" si="2"/>
        <v>1384</v>
      </c>
      <c r="E20" s="1">
        <f t="shared" si="3"/>
        <v>2348</v>
      </c>
      <c r="F20" s="1">
        <f t="shared" si="4"/>
        <v>2243</v>
      </c>
      <c r="G20" s="1">
        <f t="shared" si="5"/>
        <v>1455</v>
      </c>
      <c r="H20" s="1">
        <f t="shared" si="6"/>
        <v>1390</v>
      </c>
      <c r="I20" s="1">
        <f t="shared" si="7"/>
        <v>1713</v>
      </c>
      <c r="J20" s="3">
        <f t="shared" si="8"/>
        <v>11570</v>
      </c>
      <c r="K20" s="3">
        <f t="shared" si="9"/>
        <v>4558</v>
      </c>
      <c r="L20" s="4">
        <f t="shared" si="10"/>
        <v>5.4087915067481333E-2</v>
      </c>
      <c r="M20" s="4">
        <f t="shared" si="11"/>
        <v>5.2211963618868699E-2</v>
      </c>
    </row>
    <row r="21" spans="2:13" x14ac:dyDescent="0.25">
      <c r="B21" s="2" t="s">
        <v>6</v>
      </c>
      <c r="C21" s="1">
        <f t="shared" si="1"/>
        <v>968</v>
      </c>
      <c r="D21" s="1">
        <f t="shared" si="2"/>
        <v>1413</v>
      </c>
      <c r="E21" s="1">
        <f t="shared" si="3"/>
        <v>1709</v>
      </c>
      <c r="F21" s="1">
        <f t="shared" si="4"/>
        <v>1612</v>
      </c>
      <c r="G21" s="1">
        <f t="shared" si="5"/>
        <v>1306</v>
      </c>
      <c r="H21" s="1">
        <f t="shared" si="6"/>
        <v>1037</v>
      </c>
      <c r="I21" s="1">
        <f t="shared" si="7"/>
        <v>881</v>
      </c>
      <c r="J21" s="3">
        <f t="shared" si="8"/>
        <v>8926</v>
      </c>
      <c r="K21" s="3">
        <f t="shared" si="9"/>
        <v>3224</v>
      </c>
      <c r="L21" s="4">
        <f t="shared" si="10"/>
        <v>4.1727634390003321E-2</v>
      </c>
      <c r="M21" s="4">
        <f t="shared" si="11"/>
        <v>3.6930972072670626E-2</v>
      </c>
    </row>
    <row r="22" spans="2:13" x14ac:dyDescent="0.25">
      <c r="B22" s="2" t="s">
        <v>7</v>
      </c>
      <c r="C22" s="1">
        <f t="shared" si="1"/>
        <v>3116</v>
      </c>
      <c r="D22" s="1">
        <f t="shared" si="2"/>
        <v>4073</v>
      </c>
      <c r="E22" s="1">
        <f t="shared" si="3"/>
        <v>5912</v>
      </c>
      <c r="F22" s="1">
        <f t="shared" si="4"/>
        <v>5323</v>
      </c>
      <c r="G22" s="1">
        <f t="shared" si="5"/>
        <v>3860</v>
      </c>
      <c r="H22" s="1">
        <f t="shared" si="6"/>
        <v>3499</v>
      </c>
      <c r="I22" s="1">
        <f t="shared" si="7"/>
        <v>3658</v>
      </c>
      <c r="J22" s="3">
        <f t="shared" si="8"/>
        <v>29441</v>
      </c>
      <c r="K22" s="3">
        <f t="shared" si="9"/>
        <v>11017</v>
      </c>
      <c r="L22" s="4">
        <f t="shared" si="10"/>
        <v>0.13763200583420207</v>
      </c>
      <c r="M22" s="4">
        <f t="shared" si="11"/>
        <v>0.12619991294187724</v>
      </c>
    </row>
    <row r="23" spans="2:13" x14ac:dyDescent="0.25">
      <c r="B23" s="2" t="s">
        <v>8</v>
      </c>
      <c r="C23" s="1">
        <f t="shared" si="1"/>
        <v>1245</v>
      </c>
      <c r="D23" s="1">
        <f t="shared" si="2"/>
        <v>1480</v>
      </c>
      <c r="E23" s="1">
        <f t="shared" si="3"/>
        <v>2378</v>
      </c>
      <c r="F23" s="1">
        <f t="shared" si="4"/>
        <v>2362</v>
      </c>
      <c r="G23" s="1">
        <f t="shared" si="5"/>
        <v>1746</v>
      </c>
      <c r="H23" s="1">
        <f t="shared" si="6"/>
        <v>1717</v>
      </c>
      <c r="I23" s="1">
        <f t="shared" si="7"/>
        <v>1619</v>
      </c>
      <c r="J23" s="3">
        <f t="shared" si="8"/>
        <v>12547</v>
      </c>
      <c r="K23" s="3">
        <f t="shared" si="9"/>
        <v>5082</v>
      </c>
      <c r="L23" s="4">
        <f t="shared" si="10"/>
        <v>5.8655235121148515E-2</v>
      </c>
      <c r="M23" s="4">
        <f t="shared" si="11"/>
        <v>5.8214392082292836E-2</v>
      </c>
    </row>
    <row r="24" spans="2:13" x14ac:dyDescent="0.25">
      <c r="B24" s="2" t="s">
        <v>9</v>
      </c>
      <c r="C24" s="1">
        <f t="shared" si="1"/>
        <v>2302</v>
      </c>
      <c r="D24" s="1">
        <f t="shared" si="2"/>
        <v>3162</v>
      </c>
      <c r="E24" s="1">
        <f t="shared" si="3"/>
        <v>3476</v>
      </c>
      <c r="F24" s="1">
        <f t="shared" si="4"/>
        <v>3456</v>
      </c>
      <c r="G24" s="1">
        <f t="shared" si="5"/>
        <v>2860</v>
      </c>
      <c r="H24" s="1">
        <f t="shared" si="6"/>
        <v>2961</v>
      </c>
      <c r="I24" s="1">
        <f t="shared" si="7"/>
        <v>2737</v>
      </c>
      <c r="J24" s="3">
        <f t="shared" si="8"/>
        <v>20954</v>
      </c>
      <c r="K24" s="3">
        <f t="shared" si="9"/>
        <v>8558</v>
      </c>
      <c r="L24" s="4">
        <f t="shared" si="10"/>
        <v>9.7956626821435078E-2</v>
      </c>
      <c r="M24" s="4">
        <f t="shared" si="11"/>
        <v>9.8032028225159801E-2</v>
      </c>
    </row>
    <row r="25" spans="2:13" x14ac:dyDescent="0.25">
      <c r="B25" s="2" t="s">
        <v>10</v>
      </c>
      <c r="C25" s="1">
        <f t="shared" si="1"/>
        <v>1332</v>
      </c>
      <c r="D25" s="1">
        <f t="shared" si="2"/>
        <v>1589</v>
      </c>
      <c r="E25" s="1">
        <f t="shared" si="3"/>
        <v>2917</v>
      </c>
      <c r="F25" s="1">
        <f t="shared" si="4"/>
        <v>2549</v>
      </c>
      <c r="G25" s="1">
        <f t="shared" si="5"/>
        <v>2166</v>
      </c>
      <c r="H25" s="1">
        <f t="shared" si="6"/>
        <v>2327</v>
      </c>
      <c r="I25" s="1">
        <f t="shared" si="7"/>
        <v>2155</v>
      </c>
      <c r="J25" s="3">
        <f t="shared" si="8"/>
        <v>15035</v>
      </c>
      <c r="K25" s="3">
        <f t="shared" si="9"/>
        <v>6648</v>
      </c>
      <c r="L25" s="4">
        <f t="shared" si="10"/>
        <v>7.028624053928971E-2</v>
      </c>
      <c r="M25" s="4">
        <f t="shared" si="11"/>
        <v>7.6152947375655797E-2</v>
      </c>
    </row>
    <row r="26" spans="2:13" x14ac:dyDescent="0.25">
      <c r="C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2024-09-10T15:03:15Z</dcterms:modified>
</cp:coreProperties>
</file>