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L20" i="1"/>
  <c r="P10" i="1"/>
  <c r="P9" i="1" l="1"/>
  <c r="L9" i="1"/>
  <c r="T9" i="1"/>
  <c r="S9" i="1"/>
  <c r="O9" i="1"/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S3" i="1"/>
  <c r="O3" i="1"/>
  <c r="L2" i="1"/>
  <c r="T2" i="1"/>
  <c r="S2" i="1"/>
  <c r="O2" i="1"/>
</calcChain>
</file>

<file path=xl/sharedStrings.xml><?xml version="1.0" encoding="utf-8"?>
<sst xmlns="http://schemas.openxmlformats.org/spreadsheetml/2006/main" count="297" uniqueCount="46">
  <si>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</si>
  <si>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</si>
  <si>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</si>
  <si>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</si>
  <si>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</si>
  <si>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</si>
  <si>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</si>
  <si>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</si>
  <si>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</si>
  <si>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</si>
  <si>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</si>
  <si>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</si>
  <si>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</si>
  <si>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</si>
  <si>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</si>
  <si>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</si>
  <si>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</si>
  <si>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</si>
  <si>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</si>
  <si>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</si>
  <si>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</si>
  <si>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</si>
  <si>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</si>
  <si>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</si>
  <si>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</si>
  <si>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</si>
  <si>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</si>
  <si>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</si>
  <si>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</si>
  <si>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</si>
  <si>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</si>
  <si>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</si>
  <si>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</si>
  <si>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</si>
  <si>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</si>
  <si>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</si>
  <si>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2019-2</t>
  </si>
  <si>
    <t>2019-1</t>
  </si>
  <si>
    <t>-</t>
  </si>
  <si>
    <t>2018-3</t>
  </si>
  <si>
    <t>2018-2</t>
  </si>
  <si>
    <t>2018-1</t>
  </si>
  <si>
    <t>…</t>
  </si>
  <si>
    <t>2017-3</t>
  </si>
  <si>
    <t>2017-2</t>
  </si>
  <si>
    <t>2017-1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</si>
</sst>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3" zoomScale="85" zoomScaleNormal="85" workbookViewId="0">
      <selection activeCell="J29" sqref="J29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19" width="17.42578125" customWidth="1"/>
    <col min="20" max="20" width="22.1406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1" t="s">
        <v>21</v>
      </c>
      <c r="B6" s="1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3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3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3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>
        <v>47.235999999999997</v>
      </c>
      <c r="D9" s="2">
        <v>9.81</v>
      </c>
      <c r="E9" s="2">
        <v>297.5</v>
      </c>
      <c r="F9" s="2">
        <v>53602</v>
      </c>
      <c r="G9" s="2">
        <v>31.7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f xml:space="preserve"> 118255 / 1000</f>
        <v>118.255</v>
      </c>
      <c r="M9" s="2" t="s">
        <v>22</v>
      </c>
      <c r="N9" s="2" t="s">
        <v>22</v>
      </c>
      <c r="O9" s="2">
        <f xml:space="preserve"> 9536714 / 1000</f>
        <v>9536.7139999999999</v>
      </c>
      <c r="P9" s="3">
        <f xml:space="preserve"> 3646 / 1000</f>
        <v>3.6459999999999999</v>
      </c>
      <c r="Q9" s="2" t="s">
        <v>22</v>
      </c>
      <c r="R9" s="2" t="s">
        <v>22</v>
      </c>
      <c r="S9" s="2">
        <f xml:space="preserve"> 1192628 / 1000</f>
        <v>1192.6279999999999</v>
      </c>
      <c r="T9" s="2">
        <f xml:space="preserve"> 64504 / 1000</f>
        <v>64.504000000000005</v>
      </c>
      <c r="U9" s="2">
        <v>-77</v>
      </c>
    </row>
    <row r="10" spans="1:21" x14ac:dyDescent="0.25">
      <c r="A10" s="1" t="s">
        <v>21</v>
      </c>
      <c r="B10" s="1">
        <v>2021</v>
      </c>
      <c r="C10" s="2">
        <v>48.048000000000002</v>
      </c>
      <c r="D10" s="2">
        <v>10.679</v>
      </c>
      <c r="E10" s="2">
        <v>321.92160000000001</v>
      </c>
      <c r="F10" s="2">
        <v>50422</v>
      </c>
      <c r="G10" s="2">
        <v>31.7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1156.5740000000001</v>
      </c>
      <c r="M10" s="2" t="s">
        <v>22</v>
      </c>
      <c r="N10" s="2" t="s">
        <v>22</v>
      </c>
      <c r="O10" s="2">
        <v>35244.355000000003</v>
      </c>
      <c r="P10" s="2">
        <f xml:space="preserve"> 5651769 / 1000</f>
        <v>5651.7690000000002</v>
      </c>
      <c r="Q10" s="2" t="s">
        <v>22</v>
      </c>
      <c r="R10" s="2" t="s">
        <v>22</v>
      </c>
      <c r="S10" s="2">
        <v>4484.5169999999998</v>
      </c>
      <c r="T10" s="2">
        <v>886.95799999999997</v>
      </c>
      <c r="U10" s="2">
        <v>-39</v>
      </c>
    </row>
    <row r="11" spans="1:21" x14ac:dyDescent="0.25">
      <c r="A11" s="4" t="s">
        <v>21</v>
      </c>
      <c r="B11" s="4" t="s">
        <v>29</v>
      </c>
      <c r="C11" s="2">
        <v>48.048000000000002</v>
      </c>
      <c r="D11" s="2">
        <v>10.847</v>
      </c>
      <c r="E11" s="2">
        <v>379.57920000000001</v>
      </c>
      <c r="F11" s="2">
        <v>48483</v>
      </c>
      <c r="G11" s="2">
        <v>31.7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979.66600000000005</v>
      </c>
      <c r="M11" s="2" t="s">
        <v>22</v>
      </c>
      <c r="N11" s="2" t="s">
        <v>22</v>
      </c>
      <c r="O11" s="2">
        <v>29992.044999999998</v>
      </c>
      <c r="P11" s="2">
        <v>2743.337</v>
      </c>
      <c r="Q11" s="2" t="s">
        <v>22</v>
      </c>
      <c r="R11" s="2" t="s">
        <v>22</v>
      </c>
      <c r="S11" s="2">
        <v>3282.9209999999998</v>
      </c>
      <c r="T11" s="2">
        <v>697.19600000000003</v>
      </c>
      <c r="U11" s="2">
        <v>-2</v>
      </c>
    </row>
    <row r="12" spans="1:21" x14ac:dyDescent="0.25">
      <c r="A12" s="4" t="s">
        <v>21</v>
      </c>
      <c r="B12" s="4" t="s">
        <v>30</v>
      </c>
      <c r="C12" s="2">
        <v>48.048000000000002</v>
      </c>
      <c r="D12" s="2">
        <v>10.775</v>
      </c>
      <c r="E12" s="2">
        <v>374.77440000000001</v>
      </c>
      <c r="F12" s="2">
        <v>47643</v>
      </c>
      <c r="G12" s="2">
        <v>31.7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531.21900000000005</v>
      </c>
      <c r="M12" s="2" t="s">
        <v>22</v>
      </c>
      <c r="N12" s="2" t="s">
        <v>22</v>
      </c>
      <c r="O12" s="2">
        <v>15612.849</v>
      </c>
      <c r="P12" s="2">
        <v>3150.3989999999999</v>
      </c>
      <c r="Q12" s="2" t="s">
        <v>22</v>
      </c>
      <c r="R12" s="2" t="s">
        <v>22</v>
      </c>
      <c r="S12" s="2">
        <v>2076.33</v>
      </c>
      <c r="T12" s="2">
        <v>436.51900000000001</v>
      </c>
      <c r="U12" s="2">
        <v>-39</v>
      </c>
    </row>
    <row r="13" spans="1:21" x14ac:dyDescent="0.25">
      <c r="A13" s="4" t="s">
        <v>21</v>
      </c>
      <c r="B13" s="4" t="s">
        <v>31</v>
      </c>
      <c r="C13" s="2">
        <v>48.048000000000002</v>
      </c>
      <c r="D13" s="2">
        <v>11.242000000000001</v>
      </c>
      <c r="E13" s="2">
        <v>586.18559999999991</v>
      </c>
      <c r="F13" s="2">
        <v>45771</v>
      </c>
      <c r="G13" s="2">
        <v>31.7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159.58600000000001</v>
      </c>
      <c r="M13" s="2" t="s">
        <v>22</v>
      </c>
      <c r="N13" s="2" t="s">
        <v>22</v>
      </c>
      <c r="O13" s="2">
        <v>7291.223</v>
      </c>
      <c r="P13" s="2">
        <v>766.77800000000002</v>
      </c>
      <c r="Q13" s="2" t="s">
        <v>22</v>
      </c>
      <c r="R13" s="2" t="s">
        <v>22</v>
      </c>
      <c r="S13" s="2">
        <v>965.95899999999995</v>
      </c>
      <c r="T13" s="2">
        <v>187.34200000000001</v>
      </c>
      <c r="U13" s="2">
        <v>-30</v>
      </c>
    </row>
    <row r="14" spans="1:21" x14ac:dyDescent="0.25">
      <c r="A14" s="1" t="s">
        <v>21</v>
      </c>
      <c r="B14" s="1">
        <v>2020</v>
      </c>
      <c r="C14" s="2">
        <v>48.625</v>
      </c>
      <c r="D14" s="2">
        <v>11.957000000000001</v>
      </c>
      <c r="E14" s="2">
        <v>1147.55</v>
      </c>
      <c r="F14" s="2">
        <v>46657</v>
      </c>
      <c r="G14" s="2">
        <v>31.7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1532.6489999999999</v>
      </c>
      <c r="M14" s="2" t="s">
        <v>22</v>
      </c>
      <c r="N14" s="2" t="s">
        <v>22</v>
      </c>
      <c r="O14" s="2">
        <v>28569.743999999999</v>
      </c>
      <c r="P14" s="2">
        <v>1633.874</v>
      </c>
      <c r="Q14" s="2" t="s">
        <v>22</v>
      </c>
      <c r="R14" s="2" t="s">
        <v>22</v>
      </c>
      <c r="S14" s="2">
        <v>4092.1239999999998</v>
      </c>
      <c r="T14" s="2">
        <v>799.875</v>
      </c>
      <c r="U14" s="2">
        <v>15</v>
      </c>
    </row>
    <row r="15" spans="1:21" x14ac:dyDescent="0.25">
      <c r="A15" s="4" t="s">
        <v>21</v>
      </c>
      <c r="B15" s="4" t="s">
        <v>32</v>
      </c>
      <c r="C15" s="2">
        <v>48.625</v>
      </c>
      <c r="D15" s="2">
        <v>12.111000000000001</v>
      </c>
      <c r="E15" s="2">
        <v>1312.875</v>
      </c>
      <c r="F15" s="2">
        <v>45571</v>
      </c>
      <c r="G15" s="2">
        <v>31.7</v>
      </c>
      <c r="H15" s="2" t="s">
        <v>22</v>
      </c>
      <c r="I15" s="2" t="s">
        <v>22</v>
      </c>
      <c r="J15" s="2" t="s">
        <v>22</v>
      </c>
      <c r="K15" s="2" t="s">
        <v>22</v>
      </c>
      <c r="L15" s="2">
        <v>781.51300000000003</v>
      </c>
      <c r="M15" s="2" t="s">
        <v>22</v>
      </c>
      <c r="N15" s="2" t="s">
        <v>22</v>
      </c>
      <c r="O15" s="2">
        <v>20784.951000000001</v>
      </c>
      <c r="P15" s="2">
        <v>990.60799999999995</v>
      </c>
      <c r="Q15" s="2" t="s">
        <v>22</v>
      </c>
      <c r="R15" s="2" t="s">
        <v>22</v>
      </c>
      <c r="S15" s="2">
        <v>3084.788</v>
      </c>
      <c r="T15" s="2">
        <v>491.70299999999997</v>
      </c>
      <c r="U15" s="2">
        <v>83</v>
      </c>
    </row>
    <row r="16" spans="1:21" x14ac:dyDescent="0.25">
      <c r="A16" s="4" t="s">
        <v>21</v>
      </c>
      <c r="B16" s="4" t="s">
        <v>33</v>
      </c>
      <c r="C16" s="2">
        <v>48.625</v>
      </c>
      <c r="D16" s="2">
        <v>12.166</v>
      </c>
      <c r="E16" s="2">
        <v>972.5</v>
      </c>
      <c r="F16" s="2">
        <v>44961</v>
      </c>
      <c r="G16" s="2">
        <v>31.7</v>
      </c>
      <c r="H16" s="2" t="s">
        <v>22</v>
      </c>
      <c r="I16" s="2" t="s">
        <v>22</v>
      </c>
      <c r="J16" s="2" t="s">
        <v>22</v>
      </c>
      <c r="K16" s="2" t="s">
        <v>22</v>
      </c>
      <c r="L16" s="2">
        <v>387.61700000000002</v>
      </c>
      <c r="M16" s="2" t="s">
        <v>22</v>
      </c>
      <c r="N16" s="2" t="s">
        <v>22</v>
      </c>
      <c r="O16" s="2">
        <v>13421.878000000001</v>
      </c>
      <c r="P16" s="2">
        <v>739.61300000000006</v>
      </c>
      <c r="Q16" s="2" t="s">
        <v>22</v>
      </c>
      <c r="R16" s="2" t="s">
        <v>22</v>
      </c>
      <c r="S16" s="2">
        <v>2027.5170000000001</v>
      </c>
      <c r="T16" s="2">
        <v>304.42399999999998</v>
      </c>
      <c r="U16" s="2">
        <v>-5</v>
      </c>
    </row>
    <row r="17" spans="1:21" x14ac:dyDescent="0.25">
      <c r="A17" s="4" t="s">
        <v>21</v>
      </c>
      <c r="B17" s="4" t="s">
        <v>34</v>
      </c>
      <c r="C17" s="2">
        <v>48.625</v>
      </c>
      <c r="D17" s="2">
        <v>12.096</v>
      </c>
      <c r="E17" s="2">
        <v>325.78750000000002</v>
      </c>
      <c r="F17" s="2">
        <v>46056</v>
      </c>
      <c r="G17" s="2">
        <v>31.7</v>
      </c>
      <c r="H17" s="2" t="s">
        <v>22</v>
      </c>
      <c r="I17" s="2" t="s">
        <v>22</v>
      </c>
      <c r="J17" s="2" t="s">
        <v>22</v>
      </c>
      <c r="K17" s="2" t="s">
        <v>22</v>
      </c>
      <c r="L17" s="2">
        <v>131.001</v>
      </c>
      <c r="M17" s="2" t="s">
        <v>22</v>
      </c>
      <c r="N17" s="2" t="s">
        <v>22</v>
      </c>
      <c r="O17" s="2">
        <v>6362.3320000000003</v>
      </c>
      <c r="P17" s="2">
        <v>459.274</v>
      </c>
      <c r="Q17" s="2" t="s">
        <v>22</v>
      </c>
      <c r="R17" s="2" t="s">
        <v>22</v>
      </c>
      <c r="S17" s="2">
        <v>908.74699999999996</v>
      </c>
      <c r="T17" s="2">
        <v>147.86000000000001</v>
      </c>
      <c r="U17" s="2">
        <v>-39</v>
      </c>
    </row>
    <row r="18" spans="1:21" x14ac:dyDescent="0.25">
      <c r="A18" s="1" t="s">
        <v>21</v>
      </c>
      <c r="B18" s="1">
        <v>2019</v>
      </c>
      <c r="C18" s="2">
        <v>49.256</v>
      </c>
      <c r="D18" s="2">
        <v>11.16</v>
      </c>
      <c r="E18" s="2">
        <v>320.16399999999999</v>
      </c>
      <c r="F18" s="2">
        <v>47362</v>
      </c>
      <c r="G18" s="2">
        <v>31.7</v>
      </c>
      <c r="H18" s="2" t="s">
        <v>22</v>
      </c>
      <c r="I18" s="2" t="s">
        <v>22</v>
      </c>
      <c r="J18" s="2" t="s">
        <v>22</v>
      </c>
      <c r="K18" s="2" t="s">
        <v>22</v>
      </c>
      <c r="L18" s="2">
        <v>1979.982</v>
      </c>
      <c r="M18" s="2" t="s">
        <v>22</v>
      </c>
      <c r="N18" s="2" t="s">
        <v>22</v>
      </c>
      <c r="O18" s="2">
        <v>27686.793000000001</v>
      </c>
      <c r="P18" s="2">
        <v>4598.3109999999997</v>
      </c>
      <c r="Q18" s="2" t="s">
        <v>22</v>
      </c>
      <c r="R18" s="2" t="s">
        <v>22</v>
      </c>
      <c r="S18" s="2">
        <v>3414.6</v>
      </c>
      <c r="T18" s="2">
        <v>358.774</v>
      </c>
      <c r="U18" s="2">
        <v>-99</v>
      </c>
    </row>
    <row r="19" spans="1:21" x14ac:dyDescent="0.25">
      <c r="A19" s="4" t="s">
        <v>21</v>
      </c>
      <c r="B19" s="4" t="s">
        <v>35</v>
      </c>
      <c r="C19" s="2">
        <v>49.256</v>
      </c>
      <c r="D19" s="2">
        <v>10.984999999999999</v>
      </c>
      <c r="E19" s="2">
        <v>315.23840000000001</v>
      </c>
      <c r="F19" s="2">
        <v>46140</v>
      </c>
      <c r="G19" s="2">
        <v>31.7</v>
      </c>
      <c r="H19" s="2" t="s">
        <v>22</v>
      </c>
      <c r="I19" s="2" t="s">
        <v>22</v>
      </c>
      <c r="J19" s="2" t="s">
        <v>22</v>
      </c>
      <c r="K19" s="2" t="s">
        <v>22</v>
      </c>
      <c r="L19" s="2">
        <v>1377.0640000000001</v>
      </c>
      <c r="M19" s="2" t="s">
        <v>22</v>
      </c>
      <c r="N19" s="2" t="s">
        <v>22</v>
      </c>
      <c r="O19" s="2">
        <v>20678.313999999998</v>
      </c>
      <c r="P19" s="2">
        <v>3786.1819999999998</v>
      </c>
      <c r="Q19" s="2" t="s">
        <v>22</v>
      </c>
      <c r="R19" s="2" t="s">
        <v>22</v>
      </c>
      <c r="S19" s="2">
        <v>2568.114</v>
      </c>
      <c r="T19" s="2">
        <v>130.35</v>
      </c>
      <c r="U19" s="2">
        <v>-113</v>
      </c>
    </row>
    <row r="20" spans="1:21" x14ac:dyDescent="0.25">
      <c r="A20" s="4" t="s">
        <v>21</v>
      </c>
      <c r="B20" s="4" t="s">
        <v>36</v>
      </c>
      <c r="C20" s="2">
        <v>49.256</v>
      </c>
      <c r="D20" s="2">
        <v>10.755000000000001</v>
      </c>
      <c r="E20" s="2">
        <v>320.10000000000002</v>
      </c>
      <c r="F20" s="2">
        <v>45117</v>
      </c>
      <c r="G20" s="2">
        <v>31.7</v>
      </c>
      <c r="H20" s="2" t="s">
        <v>22</v>
      </c>
      <c r="I20" s="2" t="s">
        <v>22</v>
      </c>
      <c r="J20" s="2" t="s">
        <v>22</v>
      </c>
      <c r="K20" s="2" t="s">
        <v>22</v>
      </c>
      <c r="L20" s="2">
        <f xml:space="preserve"> 998529 / 1000</f>
        <v>998.529</v>
      </c>
      <c r="M20" s="2" t="s">
        <v>22</v>
      </c>
      <c r="N20" s="2" t="s">
        <v>22</v>
      </c>
      <c r="O20" s="2">
        <f xml:space="preserve"> 18022751 / 1000</f>
        <v>18022.751</v>
      </c>
      <c r="P20" s="2">
        <v>2961.0749999999998</v>
      </c>
      <c r="Q20" s="2" t="s">
        <v>22</v>
      </c>
      <c r="R20" s="2" t="s">
        <v>22</v>
      </c>
      <c r="S20" s="2">
        <v>1681.731</v>
      </c>
      <c r="T20" s="2">
        <v>62.496000000000002</v>
      </c>
      <c r="U20" s="2">
        <v>-45</v>
      </c>
    </row>
    <row r="21" spans="1:21" x14ac:dyDescent="0.25">
      <c r="A21" s="4" t="s">
        <v>21</v>
      </c>
      <c r="B21" s="4" t="s">
        <v>37</v>
      </c>
      <c r="C21" s="2">
        <v>49.256</v>
      </c>
      <c r="D21" s="2">
        <v>10.143000000000001</v>
      </c>
      <c r="E21" s="2">
        <v>359.5</v>
      </c>
      <c r="F21" s="2">
        <v>43013</v>
      </c>
      <c r="G21" s="2">
        <v>31.7</v>
      </c>
      <c r="H21" s="2" t="s">
        <v>22</v>
      </c>
      <c r="I21" s="2" t="s">
        <v>22</v>
      </c>
      <c r="J21" s="2" t="s">
        <v>22</v>
      </c>
      <c r="K21" s="2" t="s">
        <v>22</v>
      </c>
      <c r="L21" s="2">
        <v>605.37099999999998</v>
      </c>
      <c r="M21" s="2" t="s">
        <v>22</v>
      </c>
      <c r="N21" s="2" t="s">
        <v>22</v>
      </c>
      <c r="O21" s="2">
        <v>6387.5039999999999</v>
      </c>
      <c r="P21" s="2">
        <v>1995.894</v>
      </c>
      <c r="Q21" s="2" t="s">
        <v>22</v>
      </c>
      <c r="R21" s="2" t="s">
        <v>22</v>
      </c>
      <c r="S21" s="2">
        <v>801.76199999999994</v>
      </c>
      <c r="T21" s="2">
        <v>47.94</v>
      </c>
      <c r="U21" s="2">
        <v>3</v>
      </c>
    </row>
    <row r="22" spans="1:21" x14ac:dyDescent="0.25">
      <c r="A22" s="1" t="s">
        <v>21</v>
      </c>
      <c r="B22" s="1">
        <v>2018</v>
      </c>
      <c r="C22" s="2">
        <v>50.018999999999998</v>
      </c>
      <c r="D22" s="2">
        <v>9.4879999999999995</v>
      </c>
      <c r="E22" s="2">
        <v>295.1121</v>
      </c>
      <c r="F22" s="2">
        <v>42099</v>
      </c>
      <c r="G22" s="2">
        <v>31.7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1362.4960000000001</v>
      </c>
      <c r="M22" s="2" t="s">
        <v>22</v>
      </c>
      <c r="N22" s="2" t="s">
        <v>22</v>
      </c>
      <c r="O22" s="2">
        <v>25606.316999999999</v>
      </c>
      <c r="P22" s="2">
        <v>2782.0369999999998</v>
      </c>
      <c r="Q22" s="2" t="s">
        <v>22</v>
      </c>
      <c r="R22" s="2" t="s">
        <v>22</v>
      </c>
      <c r="S22" s="2">
        <v>1784.922</v>
      </c>
      <c r="T22" s="2" t="s">
        <v>38</v>
      </c>
      <c r="U22" s="2">
        <v>-186</v>
      </c>
    </row>
    <row r="23" spans="1:21" x14ac:dyDescent="0.25">
      <c r="A23" s="4" t="s">
        <v>21</v>
      </c>
      <c r="B23" s="4" t="s">
        <v>39</v>
      </c>
      <c r="C23" s="2">
        <v>50.018999999999998</v>
      </c>
      <c r="D23" s="2">
        <v>9.4429999999999996</v>
      </c>
      <c r="E23" s="2">
        <v>320.1216</v>
      </c>
      <c r="F23" s="2">
        <v>41710</v>
      </c>
      <c r="G23" s="2">
        <v>31.6</v>
      </c>
      <c r="H23" s="2" t="s">
        <v>22</v>
      </c>
      <c r="I23" s="2" t="s">
        <v>22</v>
      </c>
      <c r="J23" s="2" t="s">
        <v>22</v>
      </c>
      <c r="K23" s="2" t="s">
        <v>22</v>
      </c>
      <c r="L23" s="2">
        <v>933.69399999999996</v>
      </c>
      <c r="M23" s="2" t="s">
        <v>22</v>
      </c>
      <c r="N23" s="2" t="s">
        <v>22</v>
      </c>
      <c r="O23" s="2">
        <v>18625.789000000001</v>
      </c>
      <c r="P23" s="2">
        <v>1234.4760000000001</v>
      </c>
      <c r="Q23" s="2" t="s">
        <v>22</v>
      </c>
      <c r="R23" s="2" t="s">
        <v>22</v>
      </c>
      <c r="S23" s="2">
        <v>1324.856</v>
      </c>
      <c r="T23" s="2" t="s">
        <v>38</v>
      </c>
      <c r="U23" s="2">
        <v>-8</v>
      </c>
    </row>
    <row r="24" spans="1:21" x14ac:dyDescent="0.25">
      <c r="A24" s="4" t="s">
        <v>21</v>
      </c>
      <c r="B24" s="4" t="s">
        <v>40</v>
      </c>
      <c r="C24" s="2">
        <v>50.018999999999998</v>
      </c>
      <c r="D24" s="2">
        <v>9.48</v>
      </c>
      <c r="E24" s="2">
        <v>435.16529999999989</v>
      </c>
      <c r="F24" s="2">
        <v>40794</v>
      </c>
      <c r="G24" s="2">
        <v>31.6</v>
      </c>
      <c r="H24" s="2" t="s">
        <v>22</v>
      </c>
      <c r="I24" s="2" t="s">
        <v>22</v>
      </c>
      <c r="J24" s="2" t="s">
        <v>22</v>
      </c>
      <c r="K24" s="2" t="s">
        <v>22</v>
      </c>
      <c r="L24" s="2">
        <v>230.447</v>
      </c>
      <c r="M24" s="2" t="s">
        <v>22</v>
      </c>
      <c r="N24" s="2" t="s">
        <v>22</v>
      </c>
      <c r="O24" s="2">
        <v>12083.096</v>
      </c>
      <c r="P24" s="2">
        <v>410.03899999999999</v>
      </c>
      <c r="Q24" s="2" t="s">
        <v>22</v>
      </c>
      <c r="R24" s="2" t="s">
        <v>22</v>
      </c>
      <c r="S24" s="2">
        <v>881.178</v>
      </c>
      <c r="T24" s="2" t="s">
        <v>38</v>
      </c>
      <c r="U24" s="2">
        <v>-29</v>
      </c>
    </row>
    <row r="25" spans="1:21" x14ac:dyDescent="0.25">
      <c r="A25" s="4" t="s">
        <v>21</v>
      </c>
      <c r="B25" s="4" t="s">
        <v>41</v>
      </c>
      <c r="C25" s="2">
        <v>50.018999999999998</v>
      </c>
      <c r="D25" s="2">
        <v>9.0440000000000005</v>
      </c>
      <c r="E25" s="2">
        <v>375.14249999999998</v>
      </c>
      <c r="F25" s="2">
        <v>39828</v>
      </c>
      <c r="G25" s="2">
        <v>31.6</v>
      </c>
      <c r="H25" s="2" t="s">
        <v>22</v>
      </c>
      <c r="I25" s="2" t="s">
        <v>22</v>
      </c>
      <c r="J25" s="2" t="s">
        <v>22</v>
      </c>
      <c r="K25" s="2" t="s">
        <v>22</v>
      </c>
      <c r="L25" s="2">
        <v>70.58</v>
      </c>
      <c r="M25" s="2" t="s">
        <v>22</v>
      </c>
      <c r="N25" s="2" t="s">
        <v>22</v>
      </c>
      <c r="O25" s="2">
        <v>5630.76</v>
      </c>
      <c r="P25" s="2">
        <v>24.256</v>
      </c>
      <c r="Q25" s="2" t="s">
        <v>22</v>
      </c>
      <c r="R25" s="2" t="s">
        <v>22</v>
      </c>
      <c r="S25" s="2">
        <v>430.52600000000001</v>
      </c>
      <c r="T25" s="2" t="s">
        <v>38</v>
      </c>
      <c r="U25" s="2">
        <v>-52</v>
      </c>
    </row>
    <row r="26" spans="1:21" x14ac:dyDescent="0.25">
      <c r="A26" s="1" t="s">
        <v>21</v>
      </c>
      <c r="B26" s="1">
        <v>2017</v>
      </c>
      <c r="C26" s="2">
        <v>50.411999999999999</v>
      </c>
      <c r="D26" s="2">
        <v>9.4600000000000009</v>
      </c>
      <c r="E26" s="2">
        <v>362.96640000000002</v>
      </c>
      <c r="F26" s="2">
        <v>37264</v>
      </c>
      <c r="G26" s="2">
        <v>31.3</v>
      </c>
      <c r="H26" s="2" t="s">
        <v>22</v>
      </c>
      <c r="I26" s="2" t="s">
        <v>22</v>
      </c>
      <c r="J26" s="2" t="s">
        <v>22</v>
      </c>
      <c r="K26" s="2" t="s">
        <v>22</v>
      </c>
      <c r="L26" s="2">
        <v>1631.1479999999999</v>
      </c>
      <c r="M26" s="2" t="s">
        <v>22</v>
      </c>
      <c r="N26" s="2" t="s">
        <v>22</v>
      </c>
      <c r="O26" s="2">
        <v>22342.066999999999</v>
      </c>
      <c r="P26" s="2">
        <v>193.648</v>
      </c>
      <c r="Q26" s="2" t="s">
        <v>22</v>
      </c>
      <c r="R26" s="2" t="s">
        <v>22</v>
      </c>
      <c r="S26" s="2">
        <v>1761.789</v>
      </c>
      <c r="T26" s="2" t="s">
        <v>42</v>
      </c>
      <c r="U26" s="2">
        <v>154</v>
      </c>
    </row>
    <row r="27" spans="1:21" x14ac:dyDescent="0.25">
      <c r="A27" s="4" t="s">
        <v>21</v>
      </c>
      <c r="B27" s="4" t="s">
        <v>43</v>
      </c>
      <c r="C27" s="2">
        <v>50.411999999999999</v>
      </c>
      <c r="D27" s="2">
        <v>9.4870000000000001</v>
      </c>
      <c r="E27" s="2">
        <v>368.00760000000002</v>
      </c>
      <c r="F27" s="2">
        <v>36086</v>
      </c>
      <c r="G27" s="2">
        <v>31.3</v>
      </c>
      <c r="H27" s="2" t="s">
        <v>22</v>
      </c>
      <c r="I27" s="2" t="s">
        <v>22</v>
      </c>
      <c r="J27" s="2" t="s">
        <v>22</v>
      </c>
      <c r="K27" s="2" t="s">
        <v>22</v>
      </c>
      <c r="L27" s="2">
        <v>1170.4649999999999</v>
      </c>
      <c r="M27" s="2" t="s">
        <v>22</v>
      </c>
      <c r="N27" s="2" t="s">
        <v>22</v>
      </c>
      <c r="O27" s="2">
        <v>16585.696</v>
      </c>
      <c r="P27" s="2">
        <v>163.39699999999999</v>
      </c>
      <c r="Q27" s="2" t="s">
        <v>22</v>
      </c>
      <c r="R27" s="2" t="s">
        <v>22</v>
      </c>
      <c r="S27" s="2">
        <v>1308.778</v>
      </c>
      <c r="T27" s="2" t="s">
        <v>42</v>
      </c>
      <c r="U27" s="2">
        <v>83</v>
      </c>
    </row>
    <row r="28" spans="1:21" x14ac:dyDescent="0.25">
      <c r="A28" s="4" t="s">
        <v>21</v>
      </c>
      <c r="B28" s="4" t="s">
        <v>44</v>
      </c>
      <c r="C28" s="2">
        <v>50.411999999999999</v>
      </c>
      <c r="D28" s="2">
        <v>9.5570000000000004</v>
      </c>
      <c r="E28" s="2">
        <v>357.92520000000002</v>
      </c>
      <c r="F28" s="2">
        <v>34804</v>
      </c>
      <c r="G28" s="2">
        <v>31.3</v>
      </c>
      <c r="H28" s="2" t="s">
        <v>22</v>
      </c>
      <c r="I28" s="2" t="s">
        <v>22</v>
      </c>
      <c r="J28" s="2" t="s">
        <v>22</v>
      </c>
      <c r="K28" s="2" t="s">
        <v>22</v>
      </c>
      <c r="L28" s="2">
        <v>848.68600000000004</v>
      </c>
      <c r="M28" s="2" t="s">
        <v>22</v>
      </c>
      <c r="N28" s="2" t="s">
        <v>22</v>
      </c>
      <c r="O28" s="2">
        <v>10666.576999999999</v>
      </c>
      <c r="P28" s="2">
        <v>130.45599999999999</v>
      </c>
      <c r="Q28" s="2" t="s">
        <v>22</v>
      </c>
      <c r="R28" s="2" t="s">
        <v>22</v>
      </c>
      <c r="S28" s="2">
        <v>861.28899999999999</v>
      </c>
      <c r="T28" s="2" t="s">
        <v>42</v>
      </c>
      <c r="U28" s="2">
        <v>52</v>
      </c>
    </row>
    <row r="29" spans="1:21" x14ac:dyDescent="0.25">
      <c r="A29" s="4" t="s">
        <v>21</v>
      </c>
      <c r="B29" s="4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2024-05-05T12:56:44Z</dcterms:modified>
</cp:coreProperties>
</file>