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fice\Desktop\DI\Zimbabwe_election\data\old_results\2013 constituency\"/>
    </mc:Choice>
  </mc:AlternateContent>
  <xr:revisionPtr revIDLastSave="0" documentId="10_ncr:8140000_{959A436F-410C-40B6-99BA-E6742D37BCB3}" xr6:coauthVersionLast="34" xr6:coauthVersionMax="34" xr10:uidLastSave="{00000000-0000-0000-0000-000000000000}"/>
  <bookViews>
    <workbookView xWindow="0" yWindow="0" windowWidth="20490" windowHeight="7395" firstSheet="2" activeTab="2"/>
  </bookViews>
  <sheets>
    <sheet name="Sheet5" sheetId="5" r:id="rId1"/>
    <sheet name="Sheet1" sheetId="1" r:id="rId2"/>
    <sheet name="Sheet6" sheetId="6" r:id="rId3"/>
  </sheets>
  <calcPr calcId="162913"/>
  <pivotCaches>
    <pivotCache cacheId="2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9" i="6" l="1"/>
  <c r="S68" i="6"/>
  <c r="S67" i="6"/>
  <c r="S66" i="6"/>
  <c r="S65" i="6"/>
  <c r="S64" i="6"/>
  <c r="S63" i="6"/>
  <c r="S62" i="6"/>
  <c r="S61" i="6"/>
  <c r="S60" i="6"/>
  <c r="S59" i="6"/>
  <c r="S58" i="6"/>
  <c r="S57" i="6"/>
  <c r="S56" i="6"/>
  <c r="S55" i="6"/>
  <c r="S54" i="6"/>
  <c r="S53" i="6"/>
  <c r="S52" i="6"/>
  <c r="S51" i="6"/>
  <c r="S50" i="6"/>
  <c r="S49" i="6"/>
  <c r="S48" i="6"/>
  <c r="S47" i="6"/>
  <c r="S46" i="6"/>
  <c r="S45" i="6"/>
  <c r="S44" i="6"/>
  <c r="S43" i="6"/>
  <c r="S42" i="6"/>
  <c r="S41" i="6"/>
  <c r="S40" i="6"/>
  <c r="S39" i="6"/>
  <c r="S38" i="6"/>
  <c r="S37" i="6"/>
  <c r="S36" i="6"/>
  <c r="S35" i="6"/>
  <c r="S34" i="6"/>
  <c r="S33" i="6"/>
  <c r="S32" i="6"/>
  <c r="S31" i="6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S3" i="6"/>
  <c r="S2" i="6"/>
  <c r="S138" i="1"/>
  <c r="S115" i="1"/>
  <c r="S163" i="1"/>
  <c r="S147" i="1"/>
  <c r="S150" i="1"/>
  <c r="S156" i="1"/>
  <c r="S122" i="1"/>
  <c r="S134" i="1"/>
  <c r="S154" i="1"/>
  <c r="S148" i="1"/>
  <c r="S209" i="1"/>
  <c r="S97" i="1"/>
  <c r="S170" i="1"/>
  <c r="S182" i="1"/>
  <c r="S68" i="1"/>
  <c r="S60" i="1"/>
  <c r="S74" i="1"/>
  <c r="S160" i="1"/>
  <c r="S174" i="1"/>
  <c r="S109" i="1"/>
  <c r="S105" i="1"/>
  <c r="S100" i="1"/>
  <c r="S128" i="1"/>
  <c r="S65" i="1"/>
  <c r="S177" i="1"/>
  <c r="S118" i="1"/>
  <c r="S164" i="1"/>
  <c r="S110" i="1"/>
  <c r="S172" i="1"/>
  <c r="S155" i="1"/>
  <c r="S77" i="1"/>
  <c r="S125" i="1"/>
  <c r="S93" i="1"/>
  <c r="S153" i="1"/>
  <c r="S178" i="1"/>
  <c r="S197" i="1"/>
  <c r="S112" i="1"/>
  <c r="S175" i="1"/>
  <c r="S168" i="1"/>
  <c r="S132" i="1"/>
  <c r="S137" i="1"/>
  <c r="S99" i="1"/>
  <c r="S204" i="1"/>
  <c r="S161" i="1"/>
  <c r="S202" i="1"/>
  <c r="S173" i="1"/>
  <c r="S127" i="1"/>
  <c r="S159" i="1"/>
  <c r="S2" i="1"/>
  <c r="S193" i="1"/>
  <c r="S131" i="1"/>
  <c r="S179" i="1"/>
  <c r="S83" i="1"/>
  <c r="S157" i="1"/>
  <c r="S142" i="1"/>
  <c r="S121" i="1"/>
  <c r="S124" i="1"/>
  <c r="S108" i="1"/>
  <c r="S146" i="1"/>
  <c r="S92" i="1"/>
  <c r="S152" i="1"/>
  <c r="S72" i="1"/>
  <c r="S169" i="1"/>
  <c r="S165" i="1"/>
  <c r="S180" i="1"/>
  <c r="S94" i="1"/>
  <c r="S181" i="1"/>
  <c r="S114" i="1"/>
  <c r="S123" i="1"/>
  <c r="S130" i="1"/>
  <c r="S84" i="1"/>
  <c r="S66" i="1"/>
  <c r="S113" i="1"/>
  <c r="S158" i="1"/>
  <c r="S194" i="1"/>
  <c r="S145" i="1"/>
  <c r="S129" i="1"/>
  <c r="S47" i="1"/>
  <c r="S61" i="1"/>
  <c r="S28" i="1"/>
  <c r="S22" i="1"/>
  <c r="S27" i="1"/>
  <c r="S82" i="1"/>
  <c r="S24" i="1"/>
  <c r="S81" i="1"/>
  <c r="S31" i="1"/>
  <c r="S9" i="1"/>
  <c r="S7" i="1"/>
  <c r="S15" i="1"/>
  <c r="S6" i="1"/>
  <c r="S5" i="1"/>
  <c r="S3" i="1"/>
  <c r="S4" i="1"/>
  <c r="S18" i="1"/>
  <c r="S16" i="1"/>
  <c r="S116" i="1"/>
  <c r="S71" i="1"/>
  <c r="S48" i="1"/>
  <c r="S76" i="1"/>
  <c r="S139" i="1"/>
  <c r="S120" i="1"/>
  <c r="S162" i="1"/>
  <c r="S26" i="1"/>
  <c r="S140" i="1"/>
  <c r="S34" i="1"/>
  <c r="S186" i="1"/>
  <c r="S8" i="1"/>
  <c r="S190" i="1"/>
  <c r="S75" i="1"/>
  <c r="S23" i="1"/>
  <c r="S19" i="1"/>
  <c r="S12" i="1"/>
  <c r="S25" i="1"/>
  <c r="S119" i="1"/>
  <c r="S13" i="1"/>
  <c r="S11" i="1"/>
  <c r="S30" i="1"/>
  <c r="S55" i="1"/>
  <c r="S38" i="1"/>
  <c r="S135" i="1"/>
  <c r="S104" i="1"/>
  <c r="S176" i="1"/>
  <c r="S80" i="1"/>
  <c r="S45" i="1"/>
  <c r="S89" i="1"/>
  <c r="S79" i="1"/>
  <c r="S50" i="1"/>
  <c r="S49" i="1"/>
  <c r="S40" i="1"/>
  <c r="S188" i="1"/>
  <c r="S17" i="1"/>
  <c r="S52" i="1"/>
  <c r="S136" i="1"/>
  <c r="S20" i="1"/>
  <c r="S21" i="1"/>
  <c r="S59" i="1"/>
  <c r="S44" i="1"/>
  <c r="S33" i="1"/>
  <c r="S149" i="1"/>
  <c r="S211" i="1"/>
  <c r="S210" i="1"/>
  <c r="S54" i="1"/>
  <c r="S14" i="1"/>
  <c r="S56" i="1"/>
  <c r="S141" i="1"/>
  <c r="S57" i="1"/>
  <c r="S85" i="1"/>
  <c r="S53" i="1"/>
  <c r="S78" i="1"/>
  <c r="S90" i="1"/>
  <c r="S106" i="1"/>
  <c r="S41" i="1"/>
  <c r="S102" i="1"/>
  <c r="S67" i="1"/>
  <c r="S69" i="1"/>
  <c r="S62" i="1"/>
  <c r="S184" i="1"/>
  <c r="S133" i="1"/>
  <c r="S32" i="1"/>
  <c r="S10" i="1"/>
  <c r="S86" i="1"/>
  <c r="S70" i="1"/>
  <c r="S95" i="1"/>
  <c r="S88" i="1"/>
  <c r="S166" i="1"/>
  <c r="S195" i="1"/>
  <c r="S201" i="1"/>
  <c r="S205" i="1"/>
  <c r="S203" i="1"/>
  <c r="S207" i="1"/>
  <c r="S91" i="1"/>
  <c r="S96" i="1"/>
  <c r="S107" i="1"/>
  <c r="S189" i="1"/>
  <c r="S199" i="1"/>
  <c r="S167" i="1"/>
  <c r="S144" i="1"/>
  <c r="S208" i="1"/>
  <c r="S87" i="1"/>
  <c r="S192" i="1"/>
  <c r="S206" i="1"/>
  <c r="S198" i="1"/>
  <c r="S200" i="1"/>
  <c r="S191" i="1"/>
  <c r="S126" i="1"/>
  <c r="S37" i="1"/>
  <c r="S36" i="1"/>
  <c r="S117" i="1"/>
  <c r="S51" i="1"/>
  <c r="S39" i="1"/>
  <c r="S73" i="1"/>
  <c r="S42" i="1"/>
  <c r="S103" i="1"/>
  <c r="S111" i="1"/>
  <c r="S64" i="1"/>
  <c r="S143" i="1"/>
  <c r="S187" i="1"/>
  <c r="S183" i="1"/>
  <c r="S196" i="1"/>
  <c r="S171" i="1"/>
  <c r="S151" i="1"/>
  <c r="S58" i="1"/>
  <c r="S35" i="1"/>
  <c r="S63" i="1"/>
  <c r="S29" i="1"/>
  <c r="S101" i="1"/>
  <c r="S46" i="1"/>
  <c r="S185" i="1"/>
  <c r="S43" i="1"/>
  <c r="S98" i="1"/>
</calcChain>
</file>

<file path=xl/sharedStrings.xml><?xml version="1.0" encoding="utf-8"?>
<sst xmlns="http://schemas.openxmlformats.org/spreadsheetml/2006/main" count="1997" uniqueCount="725">
  <si>
    <t>district</t>
  </si>
  <si>
    <t>winner_name</t>
  </si>
  <si>
    <t>mdc_wins</t>
  </si>
  <si>
    <t>zanu_wins</t>
  </si>
  <si>
    <t>party_winner</t>
  </si>
  <si>
    <t>winner_votes</t>
  </si>
  <si>
    <t>winner2_name</t>
  </si>
  <si>
    <t>party2_winner</t>
  </si>
  <si>
    <t>Bulawayo</t>
  </si>
  <si>
    <t>Cross Edward Graham</t>
  </si>
  <si>
    <t>indep</t>
  </si>
  <si>
    <t>mdc_t</t>
  </si>
  <si>
    <t>zanu</t>
  </si>
  <si>
    <t>mdc</t>
  </si>
  <si>
    <t>Harare</t>
  </si>
  <si>
    <t>Mutare</t>
  </si>
  <si>
    <t>Chipinge</t>
  </si>
  <si>
    <t>Mutasa</t>
  </si>
  <si>
    <t>Makonde</t>
  </si>
  <si>
    <t>Binga</t>
  </si>
  <si>
    <t>Hwange</t>
  </si>
  <si>
    <t>Nkayi</t>
  </si>
  <si>
    <t>Tsholotsho</t>
  </si>
  <si>
    <t>Gweru</t>
  </si>
  <si>
    <t>Kwekwe</t>
  </si>
  <si>
    <t>Zvimba</t>
  </si>
  <si>
    <t>none</t>
  </si>
  <si>
    <t>Buhera</t>
  </si>
  <si>
    <t>Chimanimani</t>
  </si>
  <si>
    <t>Makoni</t>
  </si>
  <si>
    <t>Nyanga</t>
  </si>
  <si>
    <t>Bindura</t>
  </si>
  <si>
    <t>Guruve</t>
  </si>
  <si>
    <t>Mazowe</t>
  </si>
  <si>
    <t>Mbire</t>
  </si>
  <si>
    <t>Mt Darwin</t>
  </si>
  <si>
    <t>Muzarabani</t>
  </si>
  <si>
    <t>Rushinga</t>
  </si>
  <si>
    <t>Shamva</t>
  </si>
  <si>
    <t>Chikomba</t>
  </si>
  <si>
    <t>Goromonzi</t>
  </si>
  <si>
    <t>Marondera</t>
  </si>
  <si>
    <t>Mudzi</t>
  </si>
  <si>
    <t>Murehwa</t>
  </si>
  <si>
    <t>Mutoko</t>
  </si>
  <si>
    <t>Seke</t>
  </si>
  <si>
    <t>UMP</t>
  </si>
  <si>
    <t>Wedza</t>
  </si>
  <si>
    <t>Chegutu</t>
  </si>
  <si>
    <t>Hurungwe</t>
  </si>
  <si>
    <t>Kadoma</t>
  </si>
  <si>
    <t>Kariba</t>
  </si>
  <si>
    <t>Bikita</t>
  </si>
  <si>
    <t>Chiredzi</t>
  </si>
  <si>
    <t>Chivi</t>
  </si>
  <si>
    <t>Gutu</t>
  </si>
  <si>
    <t>Masvingo</t>
  </si>
  <si>
    <t>Mwenezi</t>
  </si>
  <si>
    <t>Zaka</t>
  </si>
  <si>
    <t>Bubi</t>
  </si>
  <si>
    <t>Lupane</t>
  </si>
  <si>
    <t>Umguza</t>
  </si>
  <si>
    <t>Beitbridge</t>
  </si>
  <si>
    <t>Bulilima</t>
  </si>
  <si>
    <t>Gwanda</t>
  </si>
  <si>
    <t>Gwanda Rural</t>
  </si>
  <si>
    <t>Insiza</t>
  </si>
  <si>
    <t>Mangwe</t>
  </si>
  <si>
    <t>Matobo</t>
  </si>
  <si>
    <t>Umzingwane</t>
  </si>
  <si>
    <t>Chirumanzu</t>
  </si>
  <si>
    <t>Gokwe South</t>
  </si>
  <si>
    <t>Gokwe North</t>
  </si>
  <si>
    <t>Mberengwa</t>
  </si>
  <si>
    <t>Shurugwi</t>
  </si>
  <si>
    <t>Zvishavane</t>
  </si>
  <si>
    <t>Timveos Michael
Costas</t>
  </si>
  <si>
    <t xml:space="preserve">Sibanda Dorcas Staff </t>
  </si>
  <si>
    <t xml:space="preserve">Nkomo Samuel Sipepa        </t>
  </si>
  <si>
    <t xml:space="preserve">Khumalo Thabitha
</t>
  </si>
  <si>
    <t xml:space="preserve">Tshuma Dingilizwe </t>
  </si>
  <si>
    <t xml:space="preserve">Ndebele Anele </t>
  </si>
  <si>
    <t xml:space="preserve">Moyo Gorden </t>
  </si>
  <si>
    <t xml:space="preserve">Mahlangu Tamsanga </t>
  </si>
  <si>
    <t xml:space="preserve">Nyathi Bekithemba </t>
  </si>
  <si>
    <t xml:space="preserve">Mhlanga Albert </t>
  </si>
  <si>
    <t xml:space="preserve">Mataruse Peter </t>
  </si>
  <si>
    <t xml:space="preserve">Machingauta Costa </t>
  </si>
  <si>
    <t xml:space="preserve">Sithole Godfrey Karakadzayi </t>
  </si>
  <si>
    <t xml:space="preserve">Madzore Solomon
</t>
  </si>
  <si>
    <t xml:space="preserve">Munengami Fani </t>
  </si>
  <si>
    <t xml:space="preserve">Madzore Paul </t>
  </si>
  <si>
    <t xml:space="preserve">Zwizwai Murisi </t>
  </si>
  <si>
    <t xml:space="preserve">Biti Laxton Tendai </t>
  </si>
  <si>
    <t xml:space="preserve">Majome Fungayi Jessie </t>
  </si>
  <si>
    <t xml:space="preserve">Mashakada Tapiwa </t>
  </si>
  <si>
    <t xml:space="preserve">Manyengawana Moses </t>
  </si>
  <si>
    <t xml:space="preserve">Madzimure Willias </t>
  </si>
  <si>
    <t xml:space="preserve">Chamisa Nelson </t>
  </si>
  <si>
    <t xml:space="preserve">Maridadi James </t>
  </si>
  <si>
    <t xml:space="preserve">Mpariwa Paurina </t>
  </si>
  <si>
    <t xml:space="preserve">Chimanikire Gift </t>
  </si>
  <si>
    <t xml:space="preserve">Tarusenga
Unganai D. </t>
  </si>
  <si>
    <t xml:space="preserve">Matinenga
Margaret </t>
  </si>
  <si>
    <t xml:space="preserve">Mudzuri Elias </t>
  </si>
  <si>
    <t xml:space="preserve">Chidakwa Simon </t>
  </si>
  <si>
    <t xml:space="preserve">Tsunga Arnold </t>
  </si>
  <si>
    <t xml:space="preserve">Gonese Innocent  D </t>
  </si>
  <si>
    <t xml:space="preserve">Sibanda Dubeko Prince </t>
  </si>
  <si>
    <t xml:space="preserve">Gabbuza Joel Gabuza </t>
  </si>
  <si>
    <t xml:space="preserve">Bhebhe Abednico </t>
  </si>
  <si>
    <t xml:space="preserve">Nkomo Roselene
</t>
  </si>
  <si>
    <t xml:space="preserve">Chikwinya Settlement </t>
  </si>
  <si>
    <t xml:space="preserve">Chibaya Amos </t>
  </si>
  <si>
    <t>Maondera Webster</t>
  </si>
  <si>
    <t>Musundire Alexio L.</t>
  </si>
  <si>
    <t xml:space="preserve">Murai Erick </t>
  </si>
  <si>
    <t xml:space="preserve">Sansole Tose Wesley      </t>
  </si>
  <si>
    <t xml:space="preserve">Zvidzai Sesel </t>
  </si>
  <si>
    <t xml:space="preserve">Chigumba Christopher Chikavanga M
</t>
  </si>
  <si>
    <t xml:space="preserve">Midzi Amos Bernard Muvengwa </t>
  </si>
  <si>
    <t xml:space="preserve">Savanhu Tendai </t>
  </si>
  <si>
    <t xml:space="preserve">Passade Jaison </t>
  </si>
  <si>
    <t xml:space="preserve">Mashayamombe Shadreck </t>
  </si>
  <si>
    <t xml:space="preserve">Muderedzwa Johanne Ronald </t>
  </si>
  <si>
    <t xml:space="preserve">Mutomba William
</t>
  </si>
  <si>
    <t xml:space="preserve">Chinotimba Joseph </t>
  </si>
  <si>
    <t xml:space="preserve">Mandipaka Oliver       </t>
  </si>
  <si>
    <t xml:space="preserve">Undenge Samuel </t>
  </si>
  <si>
    <t xml:space="preserve">Mutezo Munacho Thomas Alvar </t>
  </si>
  <si>
    <t xml:space="preserve">Machingura Raymore
</t>
  </si>
  <si>
    <t xml:space="preserve">Mlambo Win Busayi Juyana </t>
  </si>
  <si>
    <t xml:space="preserve">Porusingazi Enock </t>
  </si>
  <si>
    <t xml:space="preserve">Mutasa Didymus Noel E
</t>
  </si>
  <si>
    <t xml:space="preserve">Chinamasa Patrick Anthony </t>
  </si>
  <si>
    <t xml:space="preserve">Chimene Mandi Manditawepi </t>
  </si>
  <si>
    <t xml:space="preserve">Chipanga Kudzanai </t>
  </si>
  <si>
    <t xml:space="preserve">Mushowe Christopher Chindoti </t>
  </si>
  <si>
    <t xml:space="preserve">Pemhenayi Batsirayi John K </t>
  </si>
  <si>
    <t xml:space="preserve">Mhona Felix T </t>
  </si>
  <si>
    <t xml:space="preserve">Mbwembwe Edgar </t>
  </si>
  <si>
    <t xml:space="preserve">Bimha Michael C. </t>
  </si>
  <si>
    <t xml:space="preserve">Zhanda Tendayi P </t>
  </si>
  <si>
    <t xml:space="preserve">Nyamupinga Biata B </t>
  </si>
  <si>
    <t xml:space="preserve">Kaukonde Ray J </t>
  </si>
  <si>
    <t xml:space="preserve">Mutinhiri Ambrose </t>
  </si>
  <si>
    <t xml:space="preserve">Kachepa Newten </t>
  </si>
  <si>
    <t xml:space="preserve">Katsande Aqualinah
</t>
  </si>
  <si>
    <t xml:space="preserve">Navaya Eric </t>
  </si>
  <si>
    <t xml:space="preserve">Musvaire Washington </t>
  </si>
  <si>
    <t xml:space="preserve">Jaboon Jeppy </t>
  </si>
  <si>
    <t xml:space="preserve">Masiya Denford </t>
  </si>
  <si>
    <t xml:space="preserve">Madondo Ticharwa </t>
  </si>
  <si>
    <t xml:space="preserve">Chimedza Paul </t>
  </si>
  <si>
    <t xml:space="preserve">Muzenda Tongai Mathew </t>
  </si>
  <si>
    <t xml:space="preserve">Sibanda Clifford Cameroon </t>
  </si>
  <si>
    <t xml:space="preserve">Mpofu Bekithemba
</t>
  </si>
  <si>
    <t xml:space="preserve">Sithembile Gumbo </t>
  </si>
  <si>
    <t xml:space="preserve">Khumalo
Martin </t>
  </si>
  <si>
    <t xml:space="preserve">Nyoni Sithembiso G
</t>
  </si>
  <si>
    <t xml:space="preserve">Mpofu Obert M </t>
  </si>
  <si>
    <t xml:space="preserve">Nleya
Lungisani </t>
  </si>
  <si>
    <t xml:space="preserve">Ncube
Abedinico </t>
  </si>
  <si>
    <t xml:space="preserve">Langa Andrew </t>
  </si>
  <si>
    <t xml:space="preserve">Mguni Obedingwa </t>
  </si>
  <si>
    <t xml:space="preserve">Ncube Soul </t>
  </si>
  <si>
    <t xml:space="preserve">Pedzisai Innocent </t>
  </si>
  <si>
    <t xml:space="preserve">Chivamba Kizito </t>
  </si>
  <si>
    <t xml:space="preserve">Sindi Cephas </t>
  </si>
  <si>
    <t xml:space="preserve">Mahiya Melania </t>
  </si>
  <si>
    <t xml:space="preserve">Ncube Owen </t>
  </si>
  <si>
    <t xml:space="preserve">Makwenya Miriam </t>
  </si>
  <si>
    <t xml:space="preserve">Wadyajena Justice Mayor
</t>
  </si>
  <si>
    <t xml:space="preserve">Mavima Paul </t>
  </si>
  <si>
    <t xml:space="preserve">Runzirwayi Jeffrey M
</t>
  </si>
  <si>
    <t xml:space="preserve">Matambanad zo Masango </t>
  </si>
  <si>
    <t xml:space="preserve">Hlongwane Makhosini
</t>
  </si>
  <si>
    <t xml:space="preserve">Zhou Tafanana </t>
  </si>
  <si>
    <t xml:space="preserve">Mabuwa Chiratidzo I </t>
  </si>
  <si>
    <t xml:space="preserve">Gumbo Joram M
</t>
  </si>
  <si>
    <t xml:space="preserve">Nhema Chenaimoyo D F </t>
  </si>
  <si>
    <t xml:space="preserve">Matangidze Tapiwanashe </t>
  </si>
  <si>
    <t xml:space="preserve">Mpofu Mtokozisi M </t>
  </si>
  <si>
    <t xml:space="preserve">Madubeko Josephat
</t>
  </si>
  <si>
    <t xml:space="preserve">Ncube Daniel M </t>
  </si>
  <si>
    <t xml:space="preserve">Holder John
</t>
  </si>
  <si>
    <t xml:space="preserve">Moyo Fred </t>
  </si>
  <si>
    <t xml:space="preserve">Musanhi Kenneth S. </t>
  </si>
  <si>
    <t xml:space="preserve">Matangira Toendepi R. </t>
  </si>
  <si>
    <t xml:space="preserve">Mutematsaka Chriswell
</t>
  </si>
  <si>
    <t xml:space="preserve">Kanhanga Epmarcus W. </t>
  </si>
  <si>
    <t xml:space="preserve">Chidavaenzi Edgar </t>
  </si>
  <si>
    <t xml:space="preserve">Kanengoni Tabetha R. </t>
  </si>
  <si>
    <t xml:space="preserve">Kazembe Kazembe </t>
  </si>
  <si>
    <t xml:space="preserve">Butau David </t>
  </si>
  <si>
    <t xml:space="preserve">Muponora Noveti </t>
  </si>
  <si>
    <t xml:space="preserve">Kuruneri Christopher T. </t>
  </si>
  <si>
    <t xml:space="preserve">Kasukuwere Savoiur </t>
  </si>
  <si>
    <t xml:space="preserve">Mufunga Alfred </t>
  </si>
  <si>
    <t xml:space="preserve">Chitindi Christopher </t>
  </si>
  <si>
    <t xml:space="preserve">Mashange Wonder </t>
  </si>
  <si>
    <t xml:space="preserve">Goche Nicholas T. </t>
  </si>
  <si>
    <t xml:space="preserve">Mapiki Joseph </t>
  </si>
  <si>
    <t xml:space="preserve">Nduna Dextor </t>
  </si>
  <si>
    <t xml:space="preserve">Nguni Sylvester Robert </t>
  </si>
  <si>
    <t xml:space="preserve">Beremaur o Godfrey </t>
  </si>
  <si>
    <t xml:space="preserve">Mahoka Sarah </t>
  </si>
  <si>
    <t xml:space="preserve">Mliswa Temba Peter </t>
  </si>
  <si>
    <t xml:space="preserve">Gandawa Godfrey </t>
  </si>
  <si>
    <t xml:space="preserve">Gava Mike </t>
  </si>
  <si>
    <t xml:space="preserve">Haritatos Peter </t>
  </si>
  <si>
    <t xml:space="preserve">Phiri Fani Phanuel </t>
  </si>
  <si>
    <t xml:space="preserve">Musiiwa Aldrin </t>
  </si>
  <si>
    <t xml:space="preserve">Runesu Blessed </t>
  </si>
  <si>
    <t xml:space="preserve">Mackenzi e Isaac </t>
  </si>
  <si>
    <t xml:space="preserve">Mombeshor a Douglas T. </t>
  </si>
  <si>
    <t xml:space="preserve">Paradza Kindness </t>
  </si>
  <si>
    <t xml:space="preserve">Mukwangwariwa Francis G. </t>
  </si>
  <si>
    <t xml:space="preserve">Chidhakwa Walter K. </t>
  </si>
  <si>
    <t xml:space="preserve">Ziyambi Ziyambi </t>
  </si>
  <si>
    <t xml:space="preserve">Chasi Fortune </t>
  </si>
  <si>
    <t xml:space="preserve">Kagonye Petronella </t>
  </si>
  <si>
    <t xml:space="preserve">Makunde Tendayi </t>
  </si>
  <si>
    <t xml:space="preserve">Ndoro Ladislus
F. </t>
  </si>
  <si>
    <t xml:space="preserve">Matiza Biggie J. </t>
  </si>
  <si>
    <t xml:space="preserve">Chinomona Mabel M </t>
  </si>
  <si>
    <t xml:space="preserve">Mawere Mubvumbi
Ricky N.S.Y </t>
  </si>
  <si>
    <t xml:space="preserve">Chapfika David </t>
  </si>
  <si>
    <t xml:space="preserve">Chihota Phineas.C </t>
  </si>
  <si>
    <t xml:space="preserve">Mudarikwa Simbaneuta </t>
  </si>
  <si>
    <t xml:space="preserve">Musanhu Simon .K </t>
  </si>
  <si>
    <t xml:space="preserve">Madanha
Michael </t>
  </si>
  <si>
    <t xml:space="preserve">Matimba Kennedy M </t>
  </si>
  <si>
    <t xml:space="preserve">Mukwena Robert </t>
  </si>
  <si>
    <t xml:space="preserve">Gwanetsa Kalitso Killion </t>
  </si>
  <si>
    <t xml:space="preserve">Chiwa Darlington </t>
  </si>
  <si>
    <t xml:space="preserve">Gwanongodza Ephraim </t>
  </si>
  <si>
    <t xml:space="preserve">Tongofa Mathias </t>
  </si>
  <si>
    <t xml:space="preserve">Vutete Mafios </t>
  </si>
  <si>
    <t xml:space="preserve">Matuke Lovemore </t>
  </si>
  <si>
    <t xml:space="preserve">Chikwama Berta </t>
  </si>
  <si>
    <t xml:space="preserve">Marapira Davis </t>
  </si>
  <si>
    <t xml:space="preserve">Mzembi Walter </t>
  </si>
  <si>
    <t xml:space="preserve">Shumba Kuzozvireva Daniel </t>
  </si>
  <si>
    <t xml:space="preserve">Ruvai Ezira </t>
  </si>
  <si>
    <t xml:space="preserve">Bhasikiti Chuma K </t>
  </si>
  <si>
    <t xml:space="preserve">Moyo Lamson </t>
  </si>
  <si>
    <t xml:space="preserve">Chakona Paradzai M </t>
  </si>
  <si>
    <t xml:space="preserve">Mukanduri Samson T </t>
  </si>
  <si>
    <t xml:space="preserve">Mavenyengwa Robson </t>
  </si>
  <si>
    <t xml:space="preserve">Mawere Mapetere D.V </t>
  </si>
  <si>
    <t>Shamu Webster K.</t>
  </si>
  <si>
    <t>Mutswang wa Christopher H.</t>
  </si>
  <si>
    <t xml:space="preserve">Marumah oko Reuben </t>
  </si>
  <si>
    <t xml:space="preserve">Kereke Munyaradzi </t>
  </si>
  <si>
    <t xml:space="preserve">Mhere Edmond </t>
  </si>
  <si>
    <t xml:space="preserve">Sibanda Zenzo     </t>
  </si>
  <si>
    <t xml:space="preserve">Mohadi kembo Campbell </t>
  </si>
  <si>
    <t xml:space="preserve">Mudau Metrinel </t>
  </si>
  <si>
    <t>Ndlovu Mathias S.</t>
  </si>
  <si>
    <t xml:space="preserve">Gumbo Edson
</t>
  </si>
  <si>
    <t xml:space="preserve">Sibanda Madodana </t>
  </si>
  <si>
    <t xml:space="preserve">Nkomo Malach </t>
  </si>
  <si>
    <t xml:space="preserve">Dhewa William M.
</t>
  </si>
  <si>
    <t xml:space="preserve">Khanye Never </t>
  </si>
  <si>
    <t xml:space="preserve">Mnangangwa Emmerson D 
</t>
  </si>
  <si>
    <t xml:space="preserve">Mangami Dorothy 
</t>
  </si>
  <si>
    <t xml:space="preserve">Chikomba Leonard 
</t>
  </si>
  <si>
    <t xml:space="preserve">Ncube Harris 
</t>
  </si>
  <si>
    <t xml:space="preserve">Chiwetu Jeremiah Z </t>
  </si>
  <si>
    <t xml:space="preserve">Mujuru Joice T. R. </t>
  </si>
  <si>
    <t xml:space="preserve">Mandiwanzira Supa Collins </t>
  </si>
  <si>
    <t xml:space="preserve">Nyanhongo Magadzire Hubert </t>
  </si>
  <si>
    <t xml:space="preserve">Zindi Irene </t>
  </si>
  <si>
    <t xml:space="preserve">Chikwinya  Nyasha E. A. G.  </t>
  </si>
  <si>
    <t xml:space="preserve">Masamvu  Luke </t>
  </si>
  <si>
    <t xml:space="preserve">Muchenje Francis          </t>
  </si>
  <si>
    <t xml:space="preserve">Chimwamuromb e Adam
</t>
  </si>
  <si>
    <t xml:space="preserve">Mudambo Tongesayi </t>
  </si>
  <si>
    <t xml:space="preserve">Tshuma Brian      </t>
  </si>
  <si>
    <t xml:space="preserve">Saruwaka Trevor Jones L
</t>
  </si>
  <si>
    <t xml:space="preserve">Mutseyami Chapfiwa Prosper   </t>
  </si>
  <si>
    <t xml:space="preserve">Matibenga Lucia G. </t>
  </si>
  <si>
    <t xml:space="preserve">Masuku Phelela </t>
  </si>
  <si>
    <t>Moyo Reggie</t>
  </si>
  <si>
    <t>winner2_votes</t>
  </si>
  <si>
    <t>rejected_votes</t>
  </si>
  <si>
    <t>total_votes</t>
  </si>
  <si>
    <t>total_valid_votes</t>
  </si>
  <si>
    <t>Dube Bafana Andy</t>
  </si>
  <si>
    <t xml:space="preserve">Moyo Mlungisi </t>
  </si>
  <si>
    <t xml:space="preserve">Mkwanda Judith </t>
  </si>
  <si>
    <t xml:space="preserve">Dube Christopher </t>
  </si>
  <si>
    <t xml:space="preserve">Mhlanga Nicholas
</t>
  </si>
  <si>
    <t xml:space="preserve">Dube Tshinga Judge   </t>
  </si>
  <si>
    <t xml:space="preserve">Ndlovu      David </t>
  </si>
  <si>
    <t xml:space="preserve">Tshuma Joseph </t>
  </si>
  <si>
    <t xml:space="preserve">Ncube Godfrey Malaba
</t>
  </si>
  <si>
    <t xml:space="preserve">Chiyangwa Phillip </t>
  </si>
  <si>
    <t xml:space="preserve">Coltart David
</t>
  </si>
  <si>
    <t xml:space="preserve">Mazibisa Sindiso </t>
  </si>
  <si>
    <t xml:space="preserve">Mashaba Elifasi </t>
  </si>
  <si>
    <t xml:space="preserve">Nkani Andrew </t>
  </si>
  <si>
    <t xml:space="preserve">Kowo Never </t>
  </si>
  <si>
    <t xml:space="preserve">Maeresera Pedzisai Peter
</t>
  </si>
  <si>
    <t xml:space="preserve">Mangondo Noah Takawota Joni
</t>
  </si>
  <si>
    <t xml:space="preserve">Mupunga
Varaidzo Carol </t>
  </si>
  <si>
    <t xml:space="preserve">Mutumanje Lumumba W. G.
</t>
  </si>
  <si>
    <t xml:space="preserve">Mashonganyika Ida </t>
  </si>
  <si>
    <t xml:space="preserve">Juta Emmanuel </t>
  </si>
  <si>
    <t xml:space="preserve">Nheta Tongai P. </t>
  </si>
  <si>
    <t xml:space="preserve">Nhambu Betty </t>
  </si>
  <si>
    <t xml:space="preserve">Gumbo Fortune Tinofirei </t>
  </si>
  <si>
    <t xml:space="preserve">Masimirembwa Godwills </t>
  </si>
  <si>
    <t xml:space="preserve">Gwatidzo Abraham Peter </t>
  </si>
  <si>
    <t xml:space="preserve">Gore Onismo </t>
  </si>
  <si>
    <t xml:space="preserve">Ushewekunze Abicia Tavengwa </t>
  </si>
  <si>
    <t xml:space="preserve">Kahanana Robert </t>
  </si>
  <si>
    <t>Mhandu Robson</t>
  </si>
  <si>
    <t>Musarurwa Rickson</t>
  </si>
  <si>
    <t>Mhonderwa Martha Raviro</t>
  </si>
  <si>
    <t xml:space="preserve">Hurungudo Chinhete Stephen Boniface M. </t>
  </si>
  <si>
    <t xml:space="preserve">Maswata Tendekayi </t>
  </si>
  <si>
    <t xml:space="preserve">Nyemba Maureen </t>
  </si>
  <si>
    <t xml:space="preserve">Marufu Lisbon M. </t>
  </si>
  <si>
    <t xml:space="preserve">Duru Reketai Micah
</t>
  </si>
  <si>
    <t xml:space="preserve">Munowenyu Brian Garikai T.        </t>
  </si>
  <si>
    <t xml:space="preserve">Sokesi Ndebele Isaac Muzondiwa </t>
  </si>
  <si>
    <t xml:space="preserve">Muzhamba Siyangapi </t>
  </si>
  <si>
    <t xml:space="preserve">Moyo Jonathan
</t>
  </si>
  <si>
    <t xml:space="preserve">Gwatidzo Christopher N
</t>
  </si>
  <si>
    <t xml:space="preserve">Murada Moses </t>
  </si>
  <si>
    <t xml:space="preserve">Musakwa Elia </t>
  </si>
  <si>
    <t xml:space="preserve">Murire Joshua </t>
  </si>
  <si>
    <t xml:space="preserve">Benza Innocent D
</t>
  </si>
  <si>
    <t xml:space="preserve">Mpofu    Fati </t>
  </si>
  <si>
    <t xml:space="preserve">Dube Reeds </t>
  </si>
  <si>
    <t xml:space="preserve">Mathe  Stars </t>
  </si>
  <si>
    <t>Zifungo Dzingirai</t>
  </si>
  <si>
    <t xml:space="preserve">Makururu Canisio </t>
  </si>
  <si>
    <t xml:space="preserve">Jembere Eliah </t>
  </si>
  <si>
    <t xml:space="preserve">Mafume Jacob </t>
  </si>
  <si>
    <t xml:space="preserve">Knight Ramsiey Eric </t>
  </si>
  <si>
    <t xml:space="preserve">Timba Jameson Zvidzai </t>
  </si>
  <si>
    <t xml:space="preserve">Matewu Jaison Andrew
</t>
  </si>
  <si>
    <t xml:space="preserve">Karenyi Lynette </t>
  </si>
  <si>
    <t xml:space="preserve">Semwayo Reketayi M
</t>
  </si>
  <si>
    <t xml:space="preserve">Mlambo Mathias Matewu
</t>
  </si>
  <si>
    <t xml:space="preserve">Makuyana Meki
</t>
  </si>
  <si>
    <t xml:space="preserve">Nyamudeza
Sibonile
</t>
  </si>
  <si>
    <t xml:space="preserve">Tekeshe David </t>
  </si>
  <si>
    <t xml:space="preserve">Sagandira Patrick </t>
  </si>
  <si>
    <t xml:space="preserve">Muchauraya Pishai
</t>
  </si>
  <si>
    <t xml:space="preserve">Chinyadza Webber </t>
  </si>
  <si>
    <t xml:space="preserve">Mudiwa Shuah </t>
  </si>
  <si>
    <t xml:space="preserve">Mukwishu Irimai </t>
  </si>
  <si>
    <t xml:space="preserve">Saunyama Robert </t>
  </si>
  <si>
    <t xml:space="preserve">Chimhini David Antony
</t>
  </si>
  <si>
    <t xml:space="preserve">Chimbetete Willard Manyowa  </t>
  </si>
  <si>
    <t xml:space="preserve">Mutodza Antony </t>
  </si>
  <si>
    <t xml:space="preserve">Mandaza Leonard </t>
  </si>
  <si>
    <t xml:space="preserve">Gweshe Silas </t>
  </si>
  <si>
    <t xml:space="preserve">Chinopfumbuka Givemore </t>
  </si>
  <si>
    <t xml:space="preserve">Samakande Abel </t>
  </si>
  <si>
    <t xml:space="preserve">Manomano Kudakwashe </t>
  </si>
  <si>
    <t xml:space="preserve">Varandeni Jani </t>
  </si>
  <si>
    <t xml:space="preserve">Makuni Sure </t>
  </si>
  <si>
    <t xml:space="preserve">Chapfidza Josphat </t>
  </si>
  <si>
    <t xml:space="preserve">Tsumele Patrick </t>
  </si>
  <si>
    <t xml:space="preserve">Zivhave Dusty </t>
  </si>
  <si>
    <t xml:space="preserve">Murambi Tapiwa </t>
  </si>
  <si>
    <t xml:space="preserve">Chiondengwa Bernard </t>
  </si>
  <si>
    <t xml:space="preserve">Nemachena Kennethy </t>
  </si>
  <si>
    <t xml:space="preserve">Makamure Ransome </t>
  </si>
  <si>
    <t xml:space="preserve">Mavetera Tichinani </t>
  </si>
  <si>
    <t xml:space="preserve">Musendekwa Eriam </t>
  </si>
  <si>
    <t xml:space="preserve">Bohazi Phillip </t>
  </si>
  <si>
    <t xml:space="preserve">Moyo Allen </t>
  </si>
  <si>
    <t xml:space="preserve">Mugabe Noble F </t>
  </si>
  <si>
    <t xml:space="preserve">Matongo Lovemore </t>
  </si>
  <si>
    <t xml:space="preserve">Matutu Tongai </t>
  </si>
  <si>
    <t xml:space="preserve">Mureyi Takanayi </t>
  </si>
  <si>
    <t xml:space="preserve">Marufu Philip </t>
  </si>
  <si>
    <t xml:space="preserve">Hungwe Amos </t>
  </si>
  <si>
    <t xml:space="preserve">Mushonga James </t>
  </si>
  <si>
    <t xml:space="preserve">Gumbi James </t>
  </si>
  <si>
    <t xml:space="preserve">Mupindu Simon </t>
  </si>
  <si>
    <t xml:space="preserve">Dumbu Festus </t>
  </si>
  <si>
    <t xml:space="preserve">Mguni Njabuliso </t>
  </si>
  <si>
    <t xml:space="preserve">Ndlovu Lameck
</t>
  </si>
  <si>
    <t xml:space="preserve">Dube Maxwell </t>
  </si>
  <si>
    <t xml:space="preserve">Ncube Morgan </t>
  </si>
  <si>
    <t xml:space="preserve">Ndou Moffat Cephas </t>
  </si>
  <si>
    <t xml:space="preserve">Ndlovu Readyi </t>
  </si>
  <si>
    <t xml:space="preserve">Nkiwane Julieth
</t>
  </si>
  <si>
    <t xml:space="preserve">Moyo Ekem </t>
  </si>
  <si>
    <t xml:space="preserve">Mpofu  Bekezela </t>
  </si>
  <si>
    <t xml:space="preserve">Ngwenya  Jessie </t>
  </si>
  <si>
    <t xml:space="preserve">Moyo Lovemore
</t>
  </si>
  <si>
    <t xml:space="preserve">Khumalo Nomalanga M.
</t>
  </si>
  <si>
    <t xml:space="preserve">Masendeke Fransico M </t>
  </si>
  <si>
    <t xml:space="preserve">Chidziva Happmore
</t>
  </si>
  <si>
    <t xml:space="preserve">Sululu Anadi </t>
  </si>
  <si>
    <t xml:space="preserve">Sibanda Ezra
</t>
  </si>
  <si>
    <t xml:space="preserve">Tazviona Rodger </t>
  </si>
  <si>
    <t xml:space="preserve">Makone Theresa M. </t>
  </si>
  <si>
    <t xml:space="preserve">Matimba Tangwara  </t>
  </si>
  <si>
    <t xml:space="preserve">Magarangoma Julius </t>
  </si>
  <si>
    <t xml:space="preserve">Nemadziva Naison </t>
  </si>
  <si>
    <t xml:space="preserve">Pfebve Elliot </t>
  </si>
  <si>
    <t xml:space="preserve">Nyaude Bednock </t>
  </si>
  <si>
    <t xml:space="preserve">Karise Tinei </t>
  </si>
  <si>
    <t xml:space="preserve">Mupunga Andrew </t>
  </si>
  <si>
    <t xml:space="preserve">Mushonga Shepherd L. </t>
  </si>
  <si>
    <t xml:space="preserve">Mandimutsira Maxwell N. </t>
  </si>
  <si>
    <t xml:space="preserve">Chavanduka Rabecca </t>
  </si>
  <si>
    <t xml:space="preserve">Kapepa Oliver </t>
  </si>
  <si>
    <t xml:space="preserve">Kagodora Edwin </t>
  </si>
  <si>
    <t xml:space="preserve">Sambama Gift </t>
  </si>
  <si>
    <t xml:space="preserve">Dube Jackson </t>
  </si>
  <si>
    <t xml:space="preserve">Kamutsungira Faith </t>
  </si>
  <si>
    <t xml:space="preserve">Pwanyiwa Leman </t>
  </si>
  <si>
    <t xml:space="preserve">Bvumo Tawanda </t>
  </si>
  <si>
    <t xml:space="preserve">Hwende Chalton </t>
  </si>
  <si>
    <t xml:space="preserve">Manhando Honest </t>
  </si>
  <si>
    <t xml:space="preserve">Takawira Simbarash e </t>
  </si>
  <si>
    <t xml:space="preserve">Chitaunhike Albert </t>
  </si>
  <si>
    <t xml:space="preserve">Makanyai re   wilson </t>
  </si>
  <si>
    <t xml:space="preserve">Magunje Tawanda R. </t>
  </si>
  <si>
    <t xml:space="preserve">Matamisa Editor E. </t>
  </si>
  <si>
    <t xml:space="preserve">Phiri Asiyatu </t>
  </si>
  <si>
    <t>Edziwa Xavier Abel</t>
  </si>
  <si>
    <t xml:space="preserve">Maseko Thomas </t>
  </si>
  <si>
    <t xml:space="preserve">Kachese Makombo rero
</t>
  </si>
  <si>
    <t xml:space="preserve">Ndanga Greenwitch B. </t>
  </si>
  <si>
    <t xml:space="preserve">Munangatire Herbert S.P </t>
  </si>
  <si>
    <t xml:space="preserve">Sithole Isaac </t>
  </si>
  <si>
    <t>Mangoma  Elton Steers</t>
  </si>
  <si>
    <t xml:space="preserve">Kagurabadza Misheck T </t>
  </si>
  <si>
    <t xml:space="preserve">Mwonzora Douglas Togaraseyi       </t>
  </si>
  <si>
    <t>Gwarada George</t>
  </si>
  <si>
    <t>Tapera Tobias</t>
  </si>
  <si>
    <t>Chinake Voice</t>
  </si>
  <si>
    <t xml:space="preserve">Mushonga Winfield N. </t>
  </si>
  <si>
    <t xml:space="preserve">Nongera Gomorashe </t>
  </si>
  <si>
    <t xml:space="preserve">Chidavaenzi Isaac S. </t>
  </si>
  <si>
    <t xml:space="preserve">Denga Piniel </t>
  </si>
  <si>
    <t xml:space="preserve">Kadenge Lovemore </t>
  </si>
  <si>
    <t xml:space="preserve">Banda Muziwakhe </t>
  </si>
  <si>
    <t xml:space="preserve">Bene Milton </t>
  </si>
  <si>
    <t xml:space="preserve">Makone Ian M </t>
  </si>
  <si>
    <t xml:space="preserve">Kay James I H </t>
  </si>
  <si>
    <t xml:space="preserve">Mutinhiri Tracy </t>
  </si>
  <si>
    <t xml:space="preserve">Muchetwa Macdonald </t>
  </si>
  <si>
    <t xml:space="preserve">Ushe Mennard P
</t>
  </si>
  <si>
    <t xml:space="preserve">Matambo Joseph </t>
  </si>
  <si>
    <t xml:space="preserve">Jeko Ishmael </t>
  </si>
  <si>
    <t xml:space="preserve">Mukahler a Timothy L </t>
  </si>
  <si>
    <t xml:space="preserve">Chinyere Joshua Andrew </t>
  </si>
  <si>
    <t xml:space="preserve">Wozhele Joel </t>
  </si>
  <si>
    <t xml:space="preserve">Tagwirei Zachia </t>
  </si>
  <si>
    <t xml:space="preserve">Muguti Costin </t>
  </si>
  <si>
    <t xml:space="preserve">Tshili Collet </t>
  </si>
  <si>
    <t xml:space="preserve">Mbiriza Kizito </t>
  </si>
  <si>
    <t xml:space="preserve">Machando Albert </t>
  </si>
  <si>
    <t xml:space="preserve">Sibanda Emmanuel
</t>
  </si>
  <si>
    <t xml:space="preserve">Hove Coming </t>
  </si>
  <si>
    <t xml:space="preserve">Zhou Takavafira </t>
  </si>
  <si>
    <t xml:space="preserve">Shoko Davies </t>
  </si>
  <si>
    <t xml:space="preserve">Gumbo Tinashe </t>
  </si>
  <si>
    <t xml:space="preserve">Manungo Munyaradzi O </t>
  </si>
  <si>
    <t xml:space="preserve">Bhoko Clever </t>
  </si>
  <si>
    <t xml:space="preserve">Mupanduki Anyway </t>
  </si>
  <si>
    <t>Samukange Jonathan T</t>
  </si>
  <si>
    <t>Garwe Daniel</t>
  </si>
  <si>
    <t xml:space="preserve">Mapengo Mapango </t>
  </si>
  <si>
    <t xml:space="preserve">Kazingizi Peckson </t>
  </si>
  <si>
    <t xml:space="preserve">Marima Edmore </t>
  </si>
  <si>
    <t xml:space="preserve">Wamambo Munashe </t>
  </si>
  <si>
    <t xml:space="preserve">Masuku Edmond L </t>
  </si>
  <si>
    <t xml:space="preserve">Chebundo Blessing </t>
  </si>
  <si>
    <t xml:space="preserve">Nyamayaro Thomas .P </t>
  </si>
  <si>
    <t xml:space="preserve">Ncube Mark Harold   </t>
  </si>
  <si>
    <t xml:space="preserve">Mnkandhla Thandeko </t>
  </si>
  <si>
    <t xml:space="preserve">Gukwe Phanuel </t>
  </si>
  <si>
    <t>Kangausar u Chenjerer ai</t>
  </si>
  <si>
    <t xml:space="preserve">Juru Tirivanhu D. </t>
  </si>
  <si>
    <t xml:space="preserve">Musevenz o Patrick </t>
  </si>
  <si>
    <t>Mandisho na Kudakwas he</t>
  </si>
  <si>
    <t xml:space="preserve">Mugari Fidelis Z. </t>
  </si>
  <si>
    <t xml:space="preserve">Mabhena Gift          </t>
  </si>
  <si>
    <t xml:space="preserve">Khumalo Dalumuzi </t>
  </si>
  <si>
    <t xml:space="preserve">Mpofu Norman  </t>
  </si>
  <si>
    <t xml:space="preserve">Ncube Siyabonga </t>
  </si>
  <si>
    <t xml:space="preserve">Ndebele Gabriel </t>
  </si>
  <si>
    <t xml:space="preserve">Nkomo Sibongile </t>
  </si>
  <si>
    <t xml:space="preserve">Mutandavari Munyaradzi </t>
  </si>
  <si>
    <t>province</t>
  </si>
  <si>
    <t>constituency</t>
  </si>
  <si>
    <t>nomination_f</t>
  </si>
  <si>
    <t>nomination_m</t>
  </si>
  <si>
    <t>winner_f</t>
  </si>
  <si>
    <t>winner_m</t>
  </si>
  <si>
    <t>BULAWAYO SOUTH</t>
  </si>
  <si>
    <t>BULAWAYO CENTRAL</t>
  </si>
  <si>
    <t>BULAWAYO EAST</t>
  </si>
  <si>
    <t>EMAKHANDENI-ENTUMBANE</t>
  </si>
  <si>
    <t>LOBENGULA</t>
  </si>
  <si>
    <t>LUVEVE</t>
  </si>
  <si>
    <t>MAGWEGWE</t>
  </si>
  <si>
    <t>MAKOKOBA</t>
  </si>
  <si>
    <t>NKETA</t>
  </si>
  <si>
    <t>NKULUMANE</t>
  </si>
  <si>
    <t>PELANDABA-MPOPOMA</t>
  </si>
  <si>
    <t>PUMULA</t>
  </si>
  <si>
    <t>BUDIRIRO</t>
  </si>
  <si>
    <t>CHITUNGWIZA NORTH</t>
  </si>
  <si>
    <t>DZIVARASEKWA</t>
  </si>
  <si>
    <t>GLEN NORAH</t>
  </si>
  <si>
    <t>GLENVIEW NORTH</t>
  </si>
  <si>
    <t>GLENVIEW SOUTH</t>
  </si>
  <si>
    <t>HARARE CENTRAL</t>
  </si>
  <si>
    <t>HARARE EAST</t>
  </si>
  <si>
    <t>HARARE WEST</t>
  </si>
  <si>
    <t>HATFIELD</t>
  </si>
  <si>
    <t>HIGHFIELD EAST</t>
  </si>
  <si>
    <t>HIGHFIELD WEST</t>
  </si>
  <si>
    <t>KAMBUZUMA</t>
  </si>
  <si>
    <t>KUWADZANA</t>
  </si>
  <si>
    <t>KUWADZANA-EAST</t>
  </si>
  <si>
    <t>MABVUKU-TAFARA</t>
  </si>
  <si>
    <t>MUFAKOSE</t>
  </si>
  <si>
    <t>SOUTHERTON</t>
  </si>
  <si>
    <t>ST. MARYS</t>
  </si>
  <si>
    <t>SUNNINGDALE</t>
  </si>
  <si>
    <t>WARREN PARK</t>
  </si>
  <si>
    <t>ZENGEZA EAST</t>
  </si>
  <si>
    <t>ZENGEZA WEST</t>
  </si>
  <si>
    <t>Manicaland</t>
  </si>
  <si>
    <t>D/MVURA/CHIKANGA</t>
  </si>
  <si>
    <t>MUSIKAVANHU</t>
  </si>
  <si>
    <t>MUTARE CENTRAL</t>
  </si>
  <si>
    <t>MUTASA CENTRAL</t>
  </si>
  <si>
    <t>Mashonaland West</t>
  </si>
  <si>
    <t>CHINHOYI</t>
  </si>
  <si>
    <t>Matabeleland North</t>
  </si>
  <si>
    <t>BINGA NORTH</t>
  </si>
  <si>
    <t>BINGA SOUTH</t>
  </si>
  <si>
    <t>HWANGE CENTRAL</t>
  </si>
  <si>
    <t>HWANGE EAST</t>
  </si>
  <si>
    <t>NKAYI SOUTH</t>
  </si>
  <si>
    <t>TSHOLOTSHO NORTH</t>
  </si>
  <si>
    <t>Midlands</t>
  </si>
  <si>
    <t>GWERU URBAN</t>
  </si>
  <si>
    <t>MBIZO</t>
  </si>
  <si>
    <t>MKOBA</t>
  </si>
  <si>
    <t>ZVIMBA NORTH</t>
  </si>
  <si>
    <t>CHITUNGWIZA SOUTH</t>
  </si>
  <si>
    <t>EPWORTH</t>
  </si>
  <si>
    <t>HARARE NORTH</t>
  </si>
  <si>
    <t>HARARE SOUTH</t>
  </si>
  <si>
    <t>MBARE</t>
  </si>
  <si>
    <t>MOUNT PLEASANT</t>
  </si>
  <si>
    <t>BUHERA CENTRAL</t>
  </si>
  <si>
    <t>BUHERA NORTH</t>
  </si>
  <si>
    <t>BUHERA SOUTH</t>
  </si>
  <si>
    <t>BUHERA WEST</t>
  </si>
  <si>
    <t>CHIMANIMANI EAST</t>
  </si>
  <si>
    <t>CHIMANIMANI WEST</t>
  </si>
  <si>
    <t>CHIPINGE CENTRAL</t>
  </si>
  <si>
    <t>CHIPINGE EAST</t>
  </si>
  <si>
    <t>CHIPINGE SOUTH</t>
  </si>
  <si>
    <t>CHIPINGE WEST</t>
  </si>
  <si>
    <t>HEADLANDS</t>
  </si>
  <si>
    <t>MAKONI CENTRAL</t>
  </si>
  <si>
    <t>MAKONI NORTH</t>
  </si>
  <si>
    <t>MAKONI SOUTH</t>
  </si>
  <si>
    <t>MAKONI WEST</t>
  </si>
  <si>
    <t>MUTARE  WEST</t>
  </si>
  <si>
    <t>MUTARE NORTH</t>
  </si>
  <si>
    <t>MUTARE SOUTH</t>
  </si>
  <si>
    <t>MUTASA NORTH</t>
  </si>
  <si>
    <t>MUTASA SOUTH</t>
  </si>
  <si>
    <t>NYANGA NORTH</t>
  </si>
  <si>
    <t>NYANGA SOUTH</t>
  </si>
  <si>
    <t>Mashonaland Central</t>
  </si>
  <si>
    <t>BINDURA NORTH</t>
  </si>
  <si>
    <t>BINDURA SOUTH</t>
  </si>
  <si>
    <t>GURUVE SOUTH</t>
  </si>
  <si>
    <t>GUREVE NORTH</t>
  </si>
  <si>
    <t>MAZOWE NORTH</t>
  </si>
  <si>
    <t>MAZOWE CENTRAL</t>
  </si>
  <si>
    <t>MAZOWE SOUTH</t>
  </si>
  <si>
    <t>MAZOWE WEST</t>
  </si>
  <si>
    <t>MBIRE</t>
  </si>
  <si>
    <t>MT DARWIN NORTH</t>
  </si>
  <si>
    <t>MT DARWIN WEST</t>
  </si>
  <si>
    <t>MT DARWIN EAST</t>
  </si>
  <si>
    <t>MT DARWIN SOUTH</t>
  </si>
  <si>
    <t>MUZARABANI NORTH</t>
  </si>
  <si>
    <t>MUZARABANI SOUTH</t>
  </si>
  <si>
    <t>RUSHINGA</t>
  </si>
  <si>
    <t>SHAMVA NORTH</t>
  </si>
  <si>
    <t>SHAMVA SOUTH</t>
  </si>
  <si>
    <t>Mashonaland East</t>
  </si>
  <si>
    <t>CHIKOMBA  CENTRAL</t>
  </si>
  <si>
    <t>CHIKOMBA EAST</t>
  </si>
  <si>
    <t>CHIKOMBA WEST</t>
  </si>
  <si>
    <t>GOROMONZI NORTH</t>
  </si>
  <si>
    <t>GOROMONZI SOUTH</t>
  </si>
  <si>
    <t>GOROMONZI WEST</t>
  </si>
  <si>
    <t>MARONDERA CENTRAL</t>
  </si>
  <si>
    <t>MARONDERA EAST</t>
  </si>
  <si>
    <t>MARONDERA WEST</t>
  </si>
  <si>
    <t>MUDZI NORTH</t>
  </si>
  <si>
    <t>MUDZI WEST</t>
  </si>
  <si>
    <t>MUDZI SOUTH</t>
  </si>
  <si>
    <t>MUREWA NORTH</t>
  </si>
  <si>
    <t>MUREWA WEST</t>
  </si>
  <si>
    <t>MUREWA SOUTH</t>
  </si>
  <si>
    <t>MUTOKO NORTH</t>
  </si>
  <si>
    <t>MUTOKO EAST</t>
  </si>
  <si>
    <t>MUTOKO SOUTH</t>
  </si>
  <si>
    <t>SEKE</t>
  </si>
  <si>
    <t>MAMBA PFUNGWE</t>
  </si>
  <si>
    <t>UZUMBA</t>
  </si>
  <si>
    <t>WEDZA NORTH</t>
  </si>
  <si>
    <t>WEDZA SOUTH</t>
  </si>
  <si>
    <t>CHEGUTU EAST</t>
  </si>
  <si>
    <t>CHEGUTU WEST</t>
  </si>
  <si>
    <t>MHONDORO-MUBAIRA</t>
  </si>
  <si>
    <t>NORTON</t>
  </si>
  <si>
    <t>HURUNGWE CENTRAL</t>
  </si>
  <si>
    <t>HURUNGWE EAST</t>
  </si>
  <si>
    <t>HURUNGWE NORTH</t>
  </si>
  <si>
    <t>HURUNGWE WEST</t>
  </si>
  <si>
    <t>MAGUNJE</t>
  </si>
  <si>
    <t>MHONDORO NGEZI</t>
  </si>
  <si>
    <t>MUZVEZVE</t>
  </si>
  <si>
    <t>KADOMA</t>
  </si>
  <si>
    <t>CHAKARI</t>
  </si>
  <si>
    <t>SANYATI</t>
  </si>
  <si>
    <t>KARIBA</t>
  </si>
  <si>
    <t>MHANGURA</t>
  </si>
  <si>
    <t>MAKONDE</t>
  </si>
  <si>
    <t>ZVIMBA EAST</t>
  </si>
  <si>
    <t>ZVIMBA SOUTH</t>
  </si>
  <si>
    <t>ZVIMBA WEST</t>
  </si>
  <si>
    <t>BIKITA EAST</t>
  </si>
  <si>
    <t>BIKITA SOUTH</t>
  </si>
  <si>
    <t>BIKITA WEST</t>
  </si>
  <si>
    <t>CHIREDZI EAST</t>
  </si>
  <si>
    <t>CHIREDZI NORTH</t>
  </si>
  <si>
    <t>CHIREDZI SOUTH</t>
  </si>
  <si>
    <t>CHIREDZI WEST</t>
  </si>
  <si>
    <t>CHIVI CENTRAL</t>
  </si>
  <si>
    <t>CHIVI NORTH</t>
  </si>
  <si>
    <t>CHIVI SOUTH</t>
  </si>
  <si>
    <t>GUTU CENTRAL</t>
  </si>
  <si>
    <t>GUTU EAST</t>
  </si>
  <si>
    <t>GUTU NORTH</t>
  </si>
  <si>
    <t>GUTU SOUTH</t>
  </si>
  <si>
    <t>GUTU WEST</t>
  </si>
  <si>
    <t>MASVINGO CENTRAL</t>
  </si>
  <si>
    <t>MASVINGO NORTH</t>
  </si>
  <si>
    <t>MASVINGO SOUTH</t>
  </si>
  <si>
    <t>MASVINGO URBAN</t>
  </si>
  <si>
    <t>MASVINGO WEST</t>
  </si>
  <si>
    <t>MWENEZI EAST</t>
  </si>
  <si>
    <t>MWENEZI WEST</t>
  </si>
  <si>
    <t>ZAKA CENTRAL</t>
  </si>
  <si>
    <t>ZAKA EAST</t>
  </si>
  <si>
    <t>ZAKA NORTH</t>
  </si>
  <si>
    <t>ZAKA WEST</t>
  </si>
  <si>
    <t>BUBI</t>
  </si>
  <si>
    <t>HWANGE WEST</t>
  </si>
  <si>
    <t>LUPANE EAST</t>
  </si>
  <si>
    <t>LUPANE WEST</t>
  </si>
  <si>
    <t>NKAYI NORTH</t>
  </si>
  <si>
    <t>TSHOLOTSHO SOUTH</t>
  </si>
  <si>
    <t>UMGUZA</t>
  </si>
  <si>
    <t>Matabeleland South</t>
  </si>
  <si>
    <t>BEITBRIDGE EAST</t>
  </si>
  <si>
    <t>BEITBRIDGE WEST</t>
  </si>
  <si>
    <t>BULILIMA EAST</t>
  </si>
  <si>
    <t>BULILIMA WEST</t>
  </si>
  <si>
    <t>GWANDA CENTRAL</t>
  </si>
  <si>
    <t>GWANDA NORTH</t>
  </si>
  <si>
    <t>GWANDA SOUTH</t>
  </si>
  <si>
    <t>INSIZA NORTH</t>
  </si>
  <si>
    <t>INSIZA SOUTH</t>
  </si>
  <si>
    <t>MANGWE</t>
  </si>
  <si>
    <t>MATOBO NORTH</t>
  </si>
  <si>
    <t>MATOBO SOUTH</t>
  </si>
  <si>
    <t>UMZINGWANE</t>
  </si>
  <si>
    <t>CHIRUMANZU</t>
  </si>
  <si>
    <t>CHIRUMANZU ZIBAGWE</t>
  </si>
  <si>
    <t>CHIWUNDURA</t>
  </si>
  <si>
    <t>GOKWE</t>
  </si>
  <si>
    <t>GOKWE-CHIREYA</t>
  </si>
  <si>
    <t>GOKWE-GUMUNYU</t>
  </si>
  <si>
    <t>GOKWE-KABUYUNI</t>
  </si>
  <si>
    <t>GOKWE-KANA</t>
  </si>
  <si>
    <t>GOKWE-MAPFUNGAUTSI</t>
  </si>
  <si>
    <t>GOKWE-NEMBUDZIYA</t>
  </si>
  <si>
    <t>GOKWE-SENGWA</t>
  </si>
  <si>
    <t>GOKWE-SESAME</t>
  </si>
  <si>
    <t>KWEKWE CENTRAL</t>
  </si>
  <si>
    <t>MBERENGWA EAST</t>
  </si>
  <si>
    <t>MBERENGWA NORTH</t>
  </si>
  <si>
    <t>MBERENGWA SOUTH</t>
  </si>
  <si>
    <t>MBERENGWA WEST</t>
  </si>
  <si>
    <t>REDCLIFF</t>
  </si>
  <si>
    <t>SHURUGWI NORTH</t>
  </si>
  <si>
    <t>SHURUGWI SOUTH</t>
  </si>
  <si>
    <t>SILOBELA</t>
  </si>
  <si>
    <t>VUNGU</t>
  </si>
  <si>
    <t>ZHOMBE</t>
  </si>
  <si>
    <t>ZVISHAVANE-NGEZI</t>
  </si>
  <si>
    <t>ZVISHAVANE-RUNDE</t>
  </si>
  <si>
    <t>Row Labels</t>
  </si>
  <si>
    <t>Grand Total</t>
  </si>
  <si>
    <t>Count of winner_name</t>
  </si>
  <si>
    <t>Sum of zanu_wins</t>
  </si>
  <si>
    <t>Sum of mdc_wins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</si>
</sst>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;[Red]#,##0"/>
    <numFmt numFmtId="165" formatCode="0;[Red]0"/>
  </numFmts>
  <fonts count="18" x14ac:knownFonts="1">
    <font>
      <sz val="11"/>
      <color theme="1"/>
      <name val="Calibri"/>
      <family val="2"/>
      <scheme val="minor"/>
    </font>
    <font>
      <sz val="15"/>
      <color rgb="FF000000"/>
      <name val="Times New Roman"/>
      <family val="1"/>
    </font>
    <font>
      <sz val="15"/>
      <color rgb="FFED7C31"/>
      <name val="Times New Roman"/>
      <family val="1"/>
    </font>
    <font>
      <sz val="15"/>
      <name val="Times New Roman"/>
      <family val="1"/>
    </font>
    <font>
      <sz val="15"/>
      <color rgb="FFC00000"/>
      <name val="Times New Roman"/>
      <family val="1"/>
    </font>
    <font>
      <sz val="15"/>
      <color rgb="FFE16B09"/>
      <name val="Times New Roman"/>
      <family val="1"/>
    </font>
    <font>
      <sz val="15"/>
      <color rgb="FFFFC000"/>
      <name val="Times New Roman"/>
      <family val="1"/>
    </font>
    <font>
      <b/>
      <sz val="16"/>
      <color rgb="FF000000"/>
      <name val="Times New Roman"/>
      <family val="1"/>
    </font>
    <font>
      <b/>
      <sz val="16"/>
      <color theme="1"/>
      <name val="Times New Roman"/>
      <family val="1"/>
    </font>
    <font>
      <sz val="16"/>
      <color rgb="FF000000"/>
      <name val="Times New Roman"/>
      <family val="1"/>
    </font>
    <font>
      <sz val="16"/>
      <color rgb="FFED7C31"/>
      <name val="Times New Roman"/>
      <family val="1"/>
    </font>
    <font>
      <sz val="16"/>
      <name val="Times New Roman"/>
      <family val="1"/>
    </font>
    <font>
      <sz val="16"/>
      <color rgb="FFC00000"/>
      <name val="Times New Roman"/>
      <family val="1"/>
    </font>
    <font>
      <sz val="16"/>
      <color theme="1"/>
      <name val="Times New Roman"/>
      <family val="1"/>
    </font>
    <font>
      <sz val="16"/>
      <color rgb="FFE16B09"/>
      <name val="Times New Roman"/>
      <family val="1"/>
    </font>
    <font>
      <sz val="16"/>
      <color rgb="FFFFC000"/>
      <name val="Times New Roman"/>
      <family val="1"/>
    </font>
    <font>
      <sz val="16"/>
      <color rgb="FFFF0000"/>
      <name val="Times New Roman"/>
      <family val="1"/>
    </font>
    <font>
      <b/>
      <sz val="7"/>
      <color rgb="FFC00000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1" fontId="1" fillId="0" borderId="1" xfId="0" applyNumberFormat="1" applyFont="1" applyFill="1" applyBorder="1" applyAlignment="1">
      <alignment vertical="center" shrinkToFit="1"/>
    </xf>
    <xf numFmtId="1" fontId="2" fillId="0" borderId="1" xfId="0" applyNumberFormat="1" applyFont="1" applyFill="1" applyBorder="1" applyAlignment="1">
      <alignment vertical="center" shrinkToFit="1"/>
    </xf>
    <xf numFmtId="3" fontId="2" fillId="0" borderId="1" xfId="0" applyNumberFormat="1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3" fontId="4" fillId="0" borderId="1" xfId="0" applyNumberFormat="1" applyFont="1" applyFill="1" applyBorder="1" applyAlignment="1">
      <alignment vertical="center" shrinkToFit="1"/>
    </xf>
    <xf numFmtId="3" fontId="4" fillId="0" borderId="1" xfId="0" applyNumberFormat="1" applyFont="1" applyFill="1" applyBorder="1" applyAlignment="1">
      <alignment vertical="top" shrinkToFit="1"/>
    </xf>
    <xf numFmtId="1" fontId="5" fillId="0" borderId="1" xfId="0" applyNumberFormat="1" applyFont="1" applyFill="1" applyBorder="1" applyAlignment="1">
      <alignment vertical="center" shrinkToFit="1"/>
    </xf>
    <xf numFmtId="1" fontId="6" fillId="0" borderId="1" xfId="0" applyNumberFormat="1" applyFont="1" applyFill="1" applyBorder="1" applyAlignment="1">
      <alignment vertical="center" shrinkToFit="1"/>
    </xf>
    <xf numFmtId="3" fontId="5" fillId="0" borderId="1" xfId="0" applyNumberFormat="1" applyFont="1" applyFill="1" applyBorder="1" applyAlignment="1">
      <alignment vertical="center" shrinkToFit="1"/>
    </xf>
    <xf numFmtId="0" fontId="1" fillId="0" borderId="1" xfId="0" applyFont="1" applyFill="1" applyBorder="1" applyAlignment="1">
      <alignment vertical="center"/>
    </xf>
    <xf numFmtId="3" fontId="1" fillId="0" borderId="1" xfId="0" applyNumberFormat="1" applyFont="1" applyFill="1" applyBorder="1" applyAlignment="1">
      <alignment vertical="center" shrinkToFit="1"/>
    </xf>
    <xf numFmtId="164" fontId="3" fillId="0" borderId="1" xfId="0" applyNumberFormat="1" applyFont="1" applyFill="1" applyBorder="1" applyAlignment="1">
      <alignment vertical="center" shrinkToFit="1"/>
    </xf>
    <xf numFmtId="3" fontId="4" fillId="0" borderId="0" xfId="0" applyNumberFormat="1" applyFont="1" applyFill="1" applyBorder="1" applyAlignment="1">
      <alignment vertical="center" shrinkToFit="1"/>
    </xf>
    <xf numFmtId="3" fontId="1" fillId="0" borderId="1" xfId="0" applyNumberFormat="1" applyFont="1" applyFill="1" applyBorder="1" applyAlignment="1">
      <alignment vertical="center"/>
    </xf>
    <xf numFmtId="1" fontId="5" fillId="0" borderId="4" xfId="0" applyNumberFormat="1" applyFont="1" applyFill="1" applyBorder="1" applyAlignment="1">
      <alignment vertical="center" shrinkToFit="1"/>
    </xf>
    <xf numFmtId="0" fontId="1" fillId="0" borderId="0" xfId="0" applyFont="1" applyFill="1" applyBorder="1" applyAlignment="1">
      <alignment horizontal="left" vertical="top"/>
    </xf>
    <xf numFmtId="0" fontId="8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 vertical="top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1" fontId="9" fillId="0" borderId="1" xfId="0" applyNumberFormat="1" applyFont="1" applyFill="1" applyBorder="1" applyAlignment="1">
      <alignment horizontal="center" vertical="center" shrinkToFit="1"/>
    </xf>
    <xf numFmtId="1" fontId="9" fillId="0" borderId="0" xfId="0" applyNumberFormat="1" applyFont="1" applyFill="1" applyBorder="1" applyAlignment="1">
      <alignment horizontal="center" vertical="center" shrinkToFit="1"/>
    </xf>
    <xf numFmtId="0" fontId="9" fillId="0" borderId="0" xfId="0" applyFont="1" applyFill="1" applyBorder="1" applyAlignment="1">
      <alignment horizontal="center" vertical="top"/>
    </xf>
    <xf numFmtId="1" fontId="10" fillId="0" borderId="1" xfId="0" applyNumberFormat="1" applyFont="1" applyFill="1" applyBorder="1" applyAlignment="1">
      <alignment horizontal="center" vertical="center" shrinkToFit="1"/>
    </xf>
    <xf numFmtId="0" fontId="9" fillId="0" borderId="1" xfId="0" applyFont="1" applyFill="1" applyBorder="1" applyAlignment="1">
      <alignment horizontal="center" vertical="top" wrapText="1"/>
    </xf>
    <xf numFmtId="3" fontId="10" fillId="0" borderId="1" xfId="0" applyNumberFormat="1" applyFont="1" applyFill="1" applyBorder="1" applyAlignment="1">
      <alignment horizontal="center" vertical="center" shrinkToFit="1"/>
    </xf>
    <xf numFmtId="0" fontId="11" fillId="0" borderId="1" xfId="0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3" fontId="12" fillId="0" borderId="1" xfId="0" applyNumberFormat="1" applyFont="1" applyFill="1" applyBorder="1" applyAlignment="1">
      <alignment horizontal="center" vertical="center" shrinkToFit="1"/>
    </xf>
    <xf numFmtId="3" fontId="12" fillId="0" borderId="2" xfId="0" applyNumberFormat="1" applyFont="1" applyFill="1" applyBorder="1" applyAlignment="1">
      <alignment horizontal="center" vertical="center" shrinkToFit="1"/>
    </xf>
    <xf numFmtId="3" fontId="12" fillId="0" borderId="1" xfId="0" applyNumberFormat="1" applyFont="1" applyFill="1" applyBorder="1" applyAlignment="1">
      <alignment horizontal="center" vertical="top" shrinkToFit="1"/>
    </xf>
    <xf numFmtId="0" fontId="13" fillId="0" borderId="0" xfId="0" applyFont="1" applyFill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 shrinkToFit="1"/>
    </xf>
    <xf numFmtId="1" fontId="15" fillId="0" borderId="1" xfId="0" applyNumberFormat="1" applyFont="1" applyFill="1" applyBorder="1" applyAlignment="1">
      <alignment horizontal="center" vertical="center" shrinkToFit="1"/>
    </xf>
    <xf numFmtId="0" fontId="11" fillId="0" borderId="3" xfId="0" applyFont="1" applyFill="1" applyBorder="1" applyAlignment="1">
      <alignment horizontal="center" vertical="center" wrapText="1"/>
    </xf>
    <xf numFmtId="3" fontId="14" fillId="0" borderId="1" xfId="0" applyNumberFormat="1" applyFont="1" applyFill="1" applyBorder="1" applyAlignment="1">
      <alignment horizontal="center" vertical="center" shrinkToFit="1"/>
    </xf>
    <xf numFmtId="0" fontId="9" fillId="0" borderId="1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3" fontId="9" fillId="0" borderId="1" xfId="0" applyNumberFormat="1" applyFont="1" applyFill="1" applyBorder="1" applyAlignment="1">
      <alignment horizontal="center" vertical="center" shrinkToFit="1"/>
    </xf>
    <xf numFmtId="164" fontId="11" fillId="0" borderId="1" xfId="0" applyNumberFormat="1" applyFont="1" applyFill="1" applyBorder="1" applyAlignment="1">
      <alignment horizontal="center" vertical="center" shrinkToFit="1"/>
    </xf>
    <xf numFmtId="0" fontId="11" fillId="0" borderId="0" xfId="0" applyFont="1" applyFill="1" applyAlignment="1">
      <alignment horizontal="center" vertical="center"/>
    </xf>
    <xf numFmtId="3" fontId="12" fillId="0" borderId="0" xfId="0" applyNumberFormat="1" applyFont="1" applyFill="1" applyBorder="1" applyAlignment="1">
      <alignment horizontal="center" vertical="center" shrinkToFit="1"/>
    </xf>
    <xf numFmtId="3" fontId="9" fillId="0" borderId="1" xfId="0" applyNumberFormat="1" applyFont="1" applyFill="1" applyBorder="1" applyAlignment="1">
      <alignment horizontal="center" vertical="center"/>
    </xf>
    <xf numFmtId="1" fontId="14" fillId="0" borderId="4" xfId="0" applyNumberFormat="1" applyFont="1" applyFill="1" applyBorder="1" applyAlignment="1">
      <alignment horizontal="center" vertical="center" shrinkToFit="1"/>
    </xf>
    <xf numFmtId="0" fontId="11" fillId="0" borderId="5" xfId="0" applyFont="1" applyFill="1" applyBorder="1" applyAlignment="1">
      <alignment horizontal="center" vertical="center" wrapText="1"/>
    </xf>
    <xf numFmtId="3" fontId="14" fillId="0" borderId="1" xfId="0" applyNumberFormat="1" applyFont="1" applyFill="1" applyBorder="1" applyAlignment="1">
      <alignment horizontal="center" vertical="center" wrapText="1" shrinkToFit="1"/>
    </xf>
    <xf numFmtId="1" fontId="11" fillId="0" borderId="1" xfId="0" applyNumberFormat="1" applyFont="1" applyFill="1" applyBorder="1" applyAlignment="1">
      <alignment horizontal="center" vertical="center" shrinkToFit="1"/>
    </xf>
    <xf numFmtId="1" fontId="9" fillId="0" borderId="1" xfId="0" applyNumberFormat="1" applyFont="1" applyFill="1" applyBorder="1" applyAlignment="1">
      <alignment horizontal="center" vertical="center" wrapText="1" shrinkToFit="1"/>
    </xf>
    <xf numFmtId="1" fontId="2" fillId="0" borderId="1" xfId="0" applyNumberFormat="1" applyFont="1" applyFill="1" applyBorder="1" applyAlignment="1">
      <alignment vertical="top" shrinkToFit="1"/>
    </xf>
    <xf numFmtId="3" fontId="2" fillId="0" borderId="1" xfId="0" applyNumberFormat="1" applyFont="1" applyFill="1" applyBorder="1" applyAlignment="1">
      <alignment vertical="top" shrinkToFit="1"/>
    </xf>
    <xf numFmtId="1" fontId="4" fillId="0" borderId="1" xfId="0" applyNumberFormat="1" applyFont="1" applyFill="1" applyBorder="1" applyAlignment="1">
      <alignment vertical="center" shrinkToFit="1"/>
    </xf>
    <xf numFmtId="1" fontId="17" fillId="0" borderId="1" xfId="0" applyNumberFormat="1" applyFont="1" applyFill="1" applyBorder="1" applyAlignment="1">
      <alignment vertical="top" shrinkToFit="1"/>
    </xf>
    <xf numFmtId="165" fontId="3" fillId="0" borderId="1" xfId="0" applyNumberFormat="1" applyFont="1" applyFill="1" applyBorder="1" applyAlignment="1">
      <alignment vertical="center" shrinkToFit="1"/>
    </xf>
    <xf numFmtId="1" fontId="4" fillId="0" borderId="0" xfId="0" applyNumberFormat="1" applyFont="1" applyFill="1" applyBorder="1" applyAlignment="1">
      <alignment vertical="center" shrinkToFit="1"/>
    </xf>
    <xf numFmtId="1" fontId="1" fillId="0" borderId="7" xfId="0" applyNumberFormat="1" applyFont="1" applyFill="1" applyBorder="1" applyAlignment="1">
      <alignment vertical="center" shrinkToFit="1"/>
    </xf>
    <xf numFmtId="0" fontId="0" fillId="0" borderId="0" xfId="0" pivotButton="1"/>
    <xf numFmtId="0" fontId="0" fillId="0" borderId="0" xfId="0" applyAlignment="1">
      <alignment horizontal="left"/>
    </xf>
    <xf numFmtId="1" fontId="5" fillId="0" borderId="0" xfId="0" applyNumberFormat="1" applyFont="1" applyFill="1" applyBorder="1" applyAlignment="1">
      <alignment vertical="center" shrinkToFit="1"/>
    </xf>
    <xf numFmtId="3" fontId="5" fillId="0" borderId="6" xfId="0" applyNumberFormat="1" applyFont="1" applyFill="1" applyBorder="1" applyAlignment="1">
      <alignment vertical="center" shrinkToFit="1"/>
    </xf>
    <xf numFmtId="1" fontId="14" fillId="0" borderId="0" xfId="0" applyNumberFormat="1" applyFont="1" applyFill="1" applyBorder="1" applyAlignment="1">
      <alignment horizontal="center" vertical="center" shrinkToFit="1"/>
    </xf>
    <xf numFmtId="0" fontId="0" fillId="0" borderId="0" xfId="0" applyNumberFormat="1"/>
    <xf numFmtId="0" fontId="11" fillId="0" borderId="0" xfId="0" applyFont="1" applyFill="1" applyBorder="1" applyAlignment="1">
      <alignment horizontal="center" vertical="top" wrapText="1"/>
    </xf>
    <xf numFmtId="3" fontId="4" fillId="0" borderId="0" xfId="0" applyNumberFormat="1" applyFont="1" applyFill="1" applyBorder="1" applyAlignment="1">
      <alignment vertical="top" shrinkToFit="1"/>
    </xf>
    <xf numFmtId="164" fontId="11" fillId="0" borderId="2" xfId="0" applyNumberFormat="1" applyFont="1" applyFill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bderrahmen gharsallah" refreshedDate="43299.854983101854" createdVersion="6" refreshedVersion="6" minRefreshableVersion="3" recordCount="210">
  <cacheSource type="worksheet">
    <worksheetSource ref="A1:R211" sheet="Sheet1"/>
  </cacheSource>
  <cacheFields count="18">
    <cacheField name="province" numFmtId="0">
      <sharedItems count="10">
        <s v="Bulawayo"/>
        <s v="Harare"/>
        <s v="Manicaland"/>
        <s v="Mashonaland West"/>
        <s v="Matabeleland North"/>
        <s v="Midlands"/>
        <s v="Mashonaland Central"/>
        <s v="Mashonaland East"/>
        <s v="Masvingo"/>
        <s v="Matabeleland South"/>
      </sharedItems>
    </cacheField>
    <cacheField name="constituency" numFmtId="0">
      <sharedItems count="210">
        <s v="BULAWAYO SOUTH"/>
        <s v="EMAKHANDENI-ENTUMBANE"/>
        <s v="LOBENGULA"/>
        <s v="LUVEVE"/>
        <s v="MAGWEGWE"/>
        <s v="MAKOKOBA"/>
        <s v="NKETA"/>
        <s v="NKULUMANE"/>
        <s v="PELANDABA-MPOPOMA"/>
        <s v="PUMULA"/>
        <s v="BULAWAYO CENTRAL"/>
        <s v="BULAWAYO EAST"/>
        <s v="BUDIRIRO"/>
        <s v="CHITUNGWIZA NORTH"/>
        <s v="DZIVARASEKWA"/>
        <s v="GLEN NORAH"/>
        <s v="GLENVIEW NORTH"/>
        <s v="GLENVIEW SOUTH"/>
        <s v="HARARE CENTRAL"/>
        <s v="HARARE EAST"/>
        <s v="HATFIELD"/>
        <s v="HIGHFIELD EAST"/>
        <s v="HIGHFIELD WEST"/>
        <s v="KAMBUZUMA"/>
        <s v="KUWADZANA-EAST"/>
        <s v="MABVUKU-TAFARA"/>
        <s v="SOUTHERTON"/>
        <s v="ST. MARYS"/>
        <s v="WARREN PARK"/>
        <s v="ZENGEZA EAST"/>
        <s v="ZENGEZA WEST"/>
        <s v="HARARE WEST"/>
        <s v="KUWADZANA"/>
        <s v="MUFAKOSE"/>
        <s v="SUNNINGDALE"/>
        <s v="MUSIKAVANHU"/>
        <s v="D/MVURA/CHIKANGA"/>
        <s v="MUTARE CENTRAL"/>
        <s v="MUTASA CENTRAL"/>
        <s v="CHINHOYI"/>
        <s v="BINGA NORTH"/>
        <s v="BINGA SOUTH"/>
        <s v="HWANGE CENTRAL"/>
        <s v="HWANGE EAST"/>
        <s v="NKAYI SOUTH"/>
        <s v="TSHOLOTSHO NORTH"/>
        <s v="GWERU URBAN"/>
        <s v="MKOBA"/>
        <s v="MBIZO"/>
        <s v="ZVIMBA NORTH"/>
        <s v="CHITUNGWIZA SOUTH"/>
        <s v="EPWORTH"/>
        <s v="HARARE NORTH"/>
        <s v="HARARE SOUTH"/>
        <s v="MBARE"/>
        <s v="MOUNT PLEASANT"/>
        <s v="BUHERA CENTRAL"/>
        <s v="BUHERA NORTH"/>
        <s v="BUHERA SOUTH"/>
        <s v="BUHERA WEST"/>
        <s v="CHIMANIMANI EAST"/>
        <s v="CHIMANIMANI WEST"/>
        <s v="CHIPINGE CENTRAL"/>
        <s v="CHIPINGE EAST"/>
        <s v="CHIPINGE SOUTH"/>
        <s v="CHIPINGE WEST"/>
        <s v="HEADLANDS"/>
        <s v="MAKONI CENTRAL"/>
        <s v="MAKONI NORTH"/>
        <s v="MAKONI WEST"/>
        <s v="MAKONI SOUTH"/>
        <s v="MUTARE  WEST"/>
        <s v="MUTARE NORTH"/>
        <s v="MUTARE SOUTH"/>
        <s v="MUTASA NORTH"/>
        <s v="MUTASA SOUTH"/>
        <s v="NYANGA NORTH"/>
        <s v="NYANGA SOUTH"/>
        <s v="BINDURA NORTH"/>
        <s v="BINDURA SOUTH"/>
        <s v="GURUVE SOUTH"/>
        <s v="GUREVE NORTH"/>
        <s v="MAZOWE NORTH"/>
        <s v="MAZOWE SOUTH"/>
        <s v="MAZOWE WEST"/>
        <s v="MAZOWE CENTRAL"/>
        <s v="MBIRE"/>
        <s v="MT DARWIN NORTH"/>
        <s v="MT DARWIN EAST"/>
        <s v="MT DARWIN SOUTH"/>
        <s v="MT DARWIN WEST"/>
        <s v="MUZARABANI NORTH"/>
        <s v="MUZARABANI SOUTH"/>
        <s v="RUSHINGA"/>
        <s v="SHAMVA NORTH"/>
        <s v="SHAMVA SOUTH"/>
        <s v="CHIKOMBA  CENTRAL"/>
        <s v="CHIKOMBA EAST"/>
        <s v="CHIKOMBA WEST"/>
        <s v="GOROMONZI NORTH"/>
        <s v="GOROMONZI SOUTH"/>
        <s v="GOROMONZI WEST"/>
        <s v="MARONDERA CENTRAL"/>
        <s v="MARONDERA EAST"/>
        <s v="MARONDERA WEST"/>
        <s v="MUDZI NORTH"/>
        <s v="MUDZI SOUTH"/>
        <s v="MUDZI WEST"/>
        <s v="MUREWA NORTH"/>
        <s v="MUREWA WEST"/>
        <s v="MUREWA SOUTH"/>
        <s v="MUTOKO EAST"/>
        <s v="MUTOKO SOUTH"/>
        <s v="MUTOKO NORTH"/>
        <s v="SEKE"/>
        <s v="MAMBA PFUNGWE"/>
        <s v="UZUMBA"/>
        <s v="WEDZA NORTH"/>
        <s v="WEDZA SOUTH"/>
        <s v="CHEGUTU EAST"/>
        <s v="CHEGUTU WEST"/>
        <s v="MHONDORO-MUBAIRA"/>
        <s v="NORTON"/>
        <s v="HURUNGWE CENTRAL"/>
        <s v="HURUNGWE NORTH"/>
        <s v="HURUNGWE WEST"/>
        <s v="MAGUNJE"/>
        <s v="HURUNGWE EAST"/>
        <s v="MHONDORO NGEZI"/>
        <s v="MUZVEZVE"/>
        <s v="KADOMA"/>
        <s v="CHAKARI"/>
        <s v="SANYATI"/>
        <s v="KARIBA"/>
        <s v="MHANGURA"/>
        <s v="MAKONDE"/>
        <s v="ZVIMBA EAST"/>
        <s v="ZVIMBA SOUTH"/>
        <s v="ZVIMBA WEST"/>
        <s v="BIKITA EAST"/>
        <s v="BIKITA SOUTH"/>
        <s v="BIKITA WEST"/>
        <s v="CHIREDZI EAST"/>
        <s v="CHIREDZI NORTH"/>
        <s v="CHIREDZI SOUTH"/>
        <s v="CHIREDZI WEST"/>
        <s v="CHIVI CENTRAL"/>
        <s v="CHIVI NORTH"/>
        <s v="CHIVI SOUTH"/>
        <s v="GUTU CENTRAL"/>
        <s v="GUTU NORTH"/>
        <s v="GUTU SOUTH"/>
        <s v="GUTU WEST"/>
        <s v="GUTU EAST"/>
        <s v="MASVINGO CENTRAL"/>
        <s v="MASVINGO NORTH"/>
        <s v="MASVINGO SOUTH"/>
        <s v="MASVINGO URBAN"/>
        <s v="MASVINGO WEST"/>
        <s v="MWENEZI EAST"/>
        <s v="MWENEZI WEST"/>
        <s v="ZAKA CENTRAL"/>
        <s v="ZAKA EAST"/>
        <s v="ZAKA NORTH"/>
        <s v="ZAKA WEST"/>
        <s v="BUBI"/>
        <s v="HWANGE WEST"/>
        <s v="LUPANE WEST"/>
        <s v="LUPANE EAST"/>
        <s v="NKAYI NORTH"/>
        <s v="TSHOLOTSHO SOUTH"/>
        <s v="UMGUZA"/>
        <s v="BEITBRIDGE EAST"/>
        <s v="BEITBRIDGE WEST"/>
        <s v="BULILIMA EAST"/>
        <s v="BULILIMA WEST"/>
        <s v="GWANDA CENTRAL"/>
        <s v="GWANDA SOUTH"/>
        <s v="GWANDA NORTH"/>
        <s v="INSIZA NORTH"/>
        <s v="INSIZA SOUTH"/>
        <s v="MANGWE"/>
        <s v="MATOBO NORTH"/>
        <s v="MATOBO SOUTH"/>
        <s v="UMZINGWANE"/>
        <s v="CHIRUMANZU"/>
        <s v="CHIRUMANZU ZIBAGWE"/>
        <s v="GOKWE-CHIREYA"/>
        <s v="GOKWE-KABUYUNI"/>
        <s v="GOKWE-NEMBUDZIYA"/>
        <s v="GOKWE-GUMUNYU"/>
        <s v="GOKWE-KANA"/>
        <s v="GOKWE-SENGWA"/>
        <s v="GOKWE-SESAME"/>
        <s v="GOKWE"/>
        <s v="GOKWE-MAPFUNGAUTSI"/>
        <s v="CHIWUNDURA"/>
        <s v="VUNGU"/>
        <s v="KWEKWE CENTRAL"/>
        <s v="REDCLIFF"/>
        <s v="SILOBELA"/>
        <s v="ZHOMBE"/>
        <s v="MBERENGWA EAST"/>
        <s v="MBERENGWA NORTH"/>
        <s v="MBERENGWA WEST"/>
        <s v="MBERENGWA SOUTH"/>
        <s v="SHURUGWI NORTH"/>
        <s v="SHURUGWI SOUTH"/>
        <s v="ZVISHAVANE-NGEZI"/>
        <s v="ZVISHAVANE-RUNDE"/>
      </sharedItems>
    </cacheField>
    <cacheField name="nomination_f" numFmtId="1">
      <sharedItems containsSemiMixedTypes="0" containsString="0" containsNumber="1" containsInteger="1" minValue="0" maxValue="3"/>
    </cacheField>
    <cacheField name="nomination_m" numFmtId="1">
      <sharedItems containsSemiMixedTypes="0" containsString="0" containsNumber="1" containsInteger="1" minValue="1" maxValue="9"/>
    </cacheField>
    <cacheField name="winner_f" numFmtId="1">
      <sharedItems containsSemiMixedTypes="0" containsString="0" containsNumber="1" containsInteger="1" minValue="0" maxValue="1"/>
    </cacheField>
    <cacheField name="winner_m" numFmtId="1">
      <sharedItems containsSemiMixedTypes="0" containsString="0" containsNumber="1" containsInteger="1" minValue="0" maxValue="1"/>
    </cacheField>
    <cacheField name="district" numFmtId="0">
      <sharedItems/>
    </cacheField>
    <cacheField name="winner_name" numFmtId="0">
      <sharedItems count="210">
        <s v="Cross Edward Graham"/>
        <s v="Tshuma Dingilizwe "/>
        <s v="Nkomo Samuel Sipepa        "/>
        <s v="Moyo Reggie"/>
        <s v="Ndebele Anele "/>
        <s v="Moyo Gorden "/>
        <s v="Masuku Phelela "/>
        <s v="Mahlangu Tamsanga "/>
        <s v="Nyathi Bekithemba "/>
        <s v="Mhlanga Albert "/>
        <s v="Sibanda Dorcas Staff "/>
        <s v="Khumalo Thabitha_x000a_"/>
        <s v="Machingauta Costa "/>
        <s v="Sithole Godfrey Karakadzayi "/>
        <s v="Madzore Solomon_x000a_"/>
        <s v="Maondera Webster"/>
        <s v="Munengami Fani "/>
        <s v="Madzore Paul "/>
        <s v="Zwizwai Murisi "/>
        <s v="Biti Laxton Tendai "/>
        <s v="Mashakada Tapiwa "/>
        <s v="Murai Erick "/>
        <s v="Manyengawana Moses "/>
        <s v="Madzimure Willias "/>
        <s v="Chamisa Nelson "/>
        <s v="Maridadi James "/>
        <s v="Chimanikire Gift "/>
        <s v="Tarusenga_x000a_Unganai D. "/>
        <s v="Mudzuri Elias "/>
        <s v="Musundire Alexio L."/>
        <s v="Chidakwa Simon "/>
        <s v="Majome Fungayi Jessie "/>
        <s v="Matibenga Lucia G. "/>
        <s v="Mpariwa Paurina "/>
        <s v="Matinenga_x000a_Margaret "/>
        <s v="Mutseyami Chapfiwa Prosper   "/>
        <s v="Tsunga Arnold "/>
        <s v="Gonese Innocent  D "/>
        <s v="Saruwaka Trevor Jones L_x000a_"/>
        <s v="Mataruse Peter "/>
        <s v="Sibanda Dubeko Prince "/>
        <s v="Gabbuza Joel Gabuza "/>
        <s v="Tshuma Brian      "/>
        <s v="Sansole Tose Wesley      "/>
        <s v="Bhebhe Abednico "/>
        <s v="Nkomo Roselene_x000a_"/>
        <s v="Zvidzai Sesel "/>
        <s v="Chibaya Amos "/>
        <s v="Chikwinya Settlement "/>
        <s v="none"/>
        <s v="Chigumba Christopher Chikavanga M_x000a_"/>
        <s v="Midzi Amos Bernard Muvengwa "/>
        <s v="Mudambo Tongesayi "/>
        <s v="Mashayamombe Shadreck "/>
        <s v="Savanhu Tendai "/>
        <s v="Passade Jaison "/>
        <s v="Muderedzwa Johanne Ronald "/>
        <s v="Mutomba William_x000a_"/>
        <s v="Chinotimba Joseph "/>
        <s v="Mandipaka Oliver       "/>
        <s v="Undenge Samuel "/>
        <s v="Mutezo Munacho Thomas Alvar "/>
        <s v="Machingura Raymore_x000a_"/>
        <s v="Mlambo Win Busayi Juyana "/>
        <s v="Porusingazi Enock "/>
        <s v="Chimwamuromb e Adam_x000a_"/>
        <s v="Mutasa Didymus Noel E_x000a_"/>
        <s v="Chinamasa Patrick Anthony "/>
        <s v="Muchenje Francis          "/>
        <s v="Chipanga Kudzanai "/>
        <s v="Chimene Mandi Manditawepi "/>
        <s v="Mushowe Christopher Chindoti "/>
        <s v="Pemhenayi Batsirayi John K "/>
        <s v="Chikwinya  Nyasha E. A. G.  "/>
        <s v="Masamvu  Luke "/>
        <s v="Zindi Irene "/>
        <s v="Nyanhongo Magadzire Hubert "/>
        <s v="Mandiwanzira Supa Collins "/>
        <s v="Musanhi Kenneth S. "/>
        <s v="Matangira Toendepi R. "/>
        <s v="Mutematsaka Chriswell_x000a_"/>
        <s v="Kanhanga Epmarcus W. "/>
        <s v="Chidavaenzi Edgar "/>
        <s v="Chasi Fortune "/>
        <s v="Kazembe Kazembe "/>
        <s v="Kanengoni Tabetha R. "/>
        <s v="Butau David "/>
        <s v="Muponora Noveti "/>
        <s v="Kuruneri Christopher T. "/>
        <s v="Kasukuwere Savoiur "/>
        <s v="Mujuru Joice T. R. "/>
        <s v="Mufunga Alfred "/>
        <s v="Chitindi Christopher "/>
        <s v="Mashange Wonder "/>
        <s v="Goche Nicholas T. "/>
        <s v="Mapiki Joseph "/>
        <s v="Mhona Felix T "/>
        <s v="Mbwembwe Edgar "/>
        <s v="Bimha Michael C. "/>
        <s v="Zhanda Tendayi P "/>
        <s v="Kagonye Petronella "/>
        <s v="Nyamupinga Biata B "/>
        <s v="Kaukonde Ray J "/>
        <s v="Chiwetu Jeremiah Z "/>
        <s v="Mutinhiri Ambrose "/>
        <s v="Kachepa Newten "/>
        <s v="Navaya Eric "/>
        <s v="Katsande Aqualinah_x000a_"/>
        <s v="Makunde Tendayi "/>
        <s v="Ndoro Ladislus_x000a_F. "/>
        <s v="Matiza Biggie J. "/>
        <s v="Mawere Mubvumbi_x000a_Ricky N.S.Y "/>
        <s v="Chapfika David "/>
        <s v="Chinomona Mabel M "/>
        <s v="Chihota Phineas.C "/>
        <s v="Musvaire Washington "/>
        <s v="Mudarikwa Simbaneuta "/>
        <s v="Musanhu Simon .K "/>
        <s v="Madanha_x000a_Michael "/>
        <s v="Shamu Webster K."/>
        <s v="Nduna Dextor "/>
        <s v="Nguni Sylvester Robert "/>
        <s v="Mutswang wa Christopher H."/>
        <s v="Beremaur o Godfrey "/>
        <s v="Marumah oko Reuben "/>
        <s v="Mliswa Temba Peter "/>
        <s v="Gandawa Godfrey "/>
        <s v="Mahoka Sarah "/>
        <s v="Gava Mike "/>
        <s v="Haritatos Peter "/>
        <s v="Phiri Fani Phanuel "/>
        <s v="Musiiwa Aldrin "/>
        <s v="Runesu Blessed "/>
        <s v="Mackenzi e Isaac "/>
        <s v="Mombeshor a Douglas T. "/>
        <s v="Paradza Kindness "/>
        <s v="Mukwangwariwa Francis G. "/>
        <s v="Chidhakwa Walter K. "/>
        <s v="Ziyambi Ziyambi "/>
        <s v="Matimba Kennedy M "/>
        <s v="Jaboon Jeppy "/>
        <s v="Kereke Munyaradzi "/>
        <s v="Masiya Denford "/>
        <s v="Mukwena Robert "/>
        <s v="Gwanetsa Kalitso Killion "/>
        <s v="Chiwa Darlington "/>
        <s v="Gwanongodza Ephraim "/>
        <s v="Tongofa Mathias "/>
        <s v="Vutete Mafios "/>
        <s v="Matuke Lovemore "/>
        <s v="Madondo Ticharwa "/>
        <s v="Chimedza Paul "/>
        <s v="Muzenda Tongai Mathew "/>
        <s v="Chikwama Berta "/>
        <s v="Mhere Edmond "/>
        <s v="Marapira Davis "/>
        <s v="Mzembi Walter "/>
        <s v="Shumba Kuzozvireva Daniel "/>
        <s v="Ruvai Ezira "/>
        <s v="Bhasikiti Chuma K "/>
        <s v="Moyo Lamson "/>
        <s v="Chakona Paradzai M "/>
        <s v="Mukanduri Samson T "/>
        <s v="Mavenyengwa Robson "/>
        <s v="Mawere Mapetere D.V "/>
        <s v="Sibanda Clifford Cameroon "/>
        <s v="Mpofu Bekithemba_x000a_"/>
        <s v="Khumalo_x000a_Martin "/>
        <s v="Sithembile Gumbo "/>
        <s v="Nyoni Sithembiso G_x000a_"/>
        <s v="Sibanda Zenzo     "/>
        <s v="Mpofu Obert M "/>
        <s v="Mohadi kembo Campbell "/>
        <s v="Mudau Metrinel "/>
        <s v="Ndlovu Mathias S."/>
        <s v="Nleya_x000a_Lungisani "/>
        <s v="Gumbo Edson_x000a_"/>
        <s v="Ncube_x000a_Abedinico "/>
        <s v="Sibanda Madodana "/>
        <s v="Langa Andrew "/>
        <s v="Nkomo Malach "/>
        <s v="Mguni Obedingwa "/>
        <s v="Khanye Never "/>
        <s v="Ncube Soul "/>
        <s v="Dhewa William M._x000a_"/>
        <s v="Pedzisai Innocent "/>
        <s v="Mnangangwa Emmerson D _x000a_"/>
        <s v="Sindi Cephas "/>
        <s v="Chikomba Leonard _x000a_"/>
        <s v="Wadyajena Justice Mayor_x000a_"/>
        <s v="Mahiya Melania "/>
        <s v="Ncube Owen "/>
        <s v="Mavima Paul "/>
        <s v="Runzirwayi Jeffrey M_x000a_"/>
        <s v="Mangami Dorothy _x000a_"/>
        <s v="Makwenya Miriam "/>
        <s v="Chivamba Kizito "/>
        <s v="Madubeko Josephat_x000a_"/>
        <s v="Matambanad zo Masango "/>
        <s v="Ncube Harris _x000a_"/>
        <s v="Mpofu Mtokozisi M "/>
        <s v="Ncube Daniel M "/>
        <s v="Hlongwane Makhosini_x000a_"/>
        <s v="Zhou Tafanana "/>
        <s v="Gumbo Joram M_x000a_"/>
        <s v="Mabuwa Chiratidzo I "/>
        <s v="Nhema Chenaimoyo D F "/>
        <s v="Matangidze Tapiwanashe "/>
        <s v="Holder John_x000a_"/>
        <s v="Moyo Fred "/>
      </sharedItems>
    </cacheField>
    <cacheField name="mdc_wins" numFmtId="0">
      <sharedItems containsSemiMixedTypes="0" containsString="0" containsNumber="1" containsInteger="1" minValue="0" maxValue="1"/>
    </cacheField>
    <cacheField name="zanu_wins" numFmtId="0">
      <sharedItems containsSemiMixedTypes="0" containsString="0" containsNumber="1" containsInteger="1" minValue="0" maxValue="1"/>
    </cacheField>
    <cacheField name="party_winner" numFmtId="0">
      <sharedItems/>
    </cacheField>
    <cacheField name="winner_votes" numFmtId="0">
      <sharedItems containsSemiMixedTypes="0" containsString="0" containsNumber="1" containsInteger="1" minValue="-22264" maxValue="30033"/>
    </cacheField>
    <cacheField name="winner2_name" numFmtId="0">
      <sharedItems/>
    </cacheField>
    <cacheField name="party2_winner" numFmtId="0">
      <sharedItems/>
    </cacheField>
    <cacheField name="winner2_votes" numFmtId="0">
      <sharedItems containsSemiMixedTypes="0" containsString="0" containsNumber="1" containsInteger="1" minValue="0" maxValue="11113"/>
    </cacheField>
    <cacheField name="rejected_votes" numFmtId="0">
      <sharedItems containsSemiMixedTypes="0" containsString="0" containsNumber="1" containsInteger="1" minValue="0" maxValue="1153"/>
    </cacheField>
    <cacheField name="total_votes" numFmtId="0">
      <sharedItems containsSemiMixedTypes="0" containsString="0" containsNumber="1" containsInteger="1" minValue="0" maxValue="32955"/>
    </cacheField>
    <cacheField name="total_valid_votes" numFmtId="0">
      <sharedItems containsSemiMixedTypes="0" containsString="0" containsNumber="1" containsInteger="1" minValue="0" maxValue="324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0">
  <r>
    <x v="0"/>
    <x v="0"/>
    <n v="1"/>
    <n v="6"/>
    <n v="0"/>
    <n v="1"/>
    <s v="Bulawayo"/>
    <x v="0"/>
    <n v="0"/>
    <n v="0"/>
    <s v="indep"/>
    <n v="6364"/>
    <s v="Dube Bafana Andy"/>
    <s v="indep"/>
    <n v="1787"/>
    <n v="174"/>
    <n v="9758"/>
    <n v="9584"/>
  </r>
  <r>
    <x v="0"/>
    <x v="1"/>
    <n v="2"/>
    <n v="4"/>
    <n v="0"/>
    <n v="1"/>
    <s v="Bulawayo"/>
    <x v="1"/>
    <n v="1"/>
    <n v="0"/>
    <s v="mdc_t"/>
    <n v="5326"/>
    <s v="Mkwanda Judith "/>
    <s v="zanu"/>
    <n v="1974"/>
    <n v="101"/>
    <n v="9304"/>
    <n v="9203"/>
  </r>
  <r>
    <x v="0"/>
    <x v="2"/>
    <n v="1"/>
    <n v="6"/>
    <n v="0"/>
    <n v="1"/>
    <s v="Bulawayo"/>
    <x v="2"/>
    <n v="1"/>
    <n v="0"/>
    <s v="mdc_t"/>
    <n v="5580"/>
    <s v="Dube Christopher "/>
    <s v="zanu"/>
    <n v="1848"/>
    <n v="117"/>
    <n v="8928"/>
    <n v="8811"/>
  </r>
  <r>
    <x v="0"/>
    <x v="3"/>
    <n v="0"/>
    <n v="6"/>
    <n v="0"/>
    <n v="1"/>
    <s v="Bulawayo"/>
    <x v="3"/>
    <n v="1"/>
    <n v="0"/>
    <s v="mdc_t"/>
    <n v="6985"/>
    <s v="Mhlanga Nicholas_x000a_"/>
    <s v="zanu"/>
    <n v="2874"/>
    <n v="134"/>
    <n v="13488"/>
    <n v="13354"/>
  </r>
  <r>
    <x v="0"/>
    <x v="4"/>
    <n v="2"/>
    <n v="6"/>
    <n v="0"/>
    <n v="1"/>
    <s v="Bulawayo"/>
    <x v="4"/>
    <n v="1"/>
    <n v="0"/>
    <s v="mdc_t"/>
    <n v="4996"/>
    <s v="Mazibisa Sindiso "/>
    <s v="mdc"/>
    <n v="1852"/>
    <n v="63"/>
    <n v="8899"/>
    <n v="8836"/>
  </r>
  <r>
    <x v="0"/>
    <x v="5"/>
    <n v="1"/>
    <n v="6"/>
    <n v="0"/>
    <n v="1"/>
    <s v="Bulawayo"/>
    <x v="5"/>
    <n v="1"/>
    <n v="0"/>
    <s v="mdc_t"/>
    <n v="7099"/>
    <s v="Dube Tshinga Judge   "/>
    <s v="zanu"/>
    <n v="3539"/>
    <n v="184"/>
    <n v="12692"/>
    <n v="12508"/>
  </r>
  <r>
    <x v="0"/>
    <x v="6"/>
    <n v="0"/>
    <n v="6"/>
    <n v="0"/>
    <n v="1"/>
    <s v="Bulawayo"/>
    <x v="6"/>
    <n v="1"/>
    <n v="0"/>
    <s v="mdc_t"/>
    <n v="7649"/>
    <s v="Mashaba Elifasi "/>
    <s v="zanu"/>
    <n v="3817"/>
    <n v="179"/>
    <n v="14059"/>
    <n v="13880"/>
  </r>
  <r>
    <x v="0"/>
    <x v="7"/>
    <n v="1"/>
    <n v="5"/>
    <n v="0"/>
    <n v="1"/>
    <s v="Bulawayo"/>
    <x v="7"/>
    <n v="1"/>
    <n v="0"/>
    <s v="mdc_t"/>
    <n v="7045"/>
    <s v="Ndlovu      David "/>
    <s v="zanu"/>
    <n v="2494"/>
    <n v="132"/>
    <n v="11490"/>
    <n v="11358"/>
  </r>
  <r>
    <x v="0"/>
    <x v="8"/>
    <n v="2"/>
    <n v="9"/>
    <n v="0"/>
    <n v="1"/>
    <s v="Bulawayo"/>
    <x v="8"/>
    <n v="1"/>
    <n v="0"/>
    <s v="mdc_t"/>
    <n v="6024"/>
    <s v="Tshuma Joseph "/>
    <s v="zanu"/>
    <n v="2122"/>
    <n v="123"/>
    <n v="10185"/>
    <n v="10062"/>
  </r>
  <r>
    <x v="0"/>
    <x v="9"/>
    <n v="1"/>
    <n v="7"/>
    <n v="0"/>
    <n v="1"/>
    <s v="Bulawayo"/>
    <x v="9"/>
    <n v="1"/>
    <n v="0"/>
    <s v="mdc_t"/>
    <n v="6100"/>
    <s v="Ncube Godfrey Malaba_x000a_"/>
    <s v="zanu"/>
    <n v="2877"/>
    <n v="183"/>
    <n v="11197"/>
    <n v="11014"/>
  </r>
  <r>
    <x v="0"/>
    <x v="10"/>
    <n v="3"/>
    <n v="4"/>
    <n v="1"/>
    <n v="0"/>
    <s v="Bulawayo"/>
    <x v="10"/>
    <n v="1"/>
    <n v="0"/>
    <s v="mdc_t"/>
    <n v="6365"/>
    <s v="Moyo Mlungisi "/>
    <s v="zanu"/>
    <n v="2827"/>
    <n v="146"/>
    <n v="11352"/>
    <n v="11206"/>
  </r>
  <r>
    <x v="0"/>
    <x v="11"/>
    <n v="1"/>
    <n v="7"/>
    <n v="1"/>
    <n v="0"/>
    <s v="Bulawayo"/>
    <x v="11"/>
    <n v="1"/>
    <n v="0"/>
    <s v="mdc_t"/>
    <n v="4560"/>
    <s v="Coltart David_x000a_"/>
    <s v="mdc"/>
    <n v="4540"/>
    <n v="164"/>
    <n v="12343"/>
    <n v="12179"/>
  </r>
  <r>
    <x v="1"/>
    <x v="12"/>
    <n v="0"/>
    <n v="5"/>
    <n v="0"/>
    <n v="1"/>
    <s v="Harare"/>
    <x v="12"/>
    <n v="1"/>
    <n v="0"/>
    <s v="mdc_t"/>
    <n v="13677"/>
    <s v="Nkani Andrew "/>
    <s v="zanu"/>
    <n v="5799"/>
    <n v="318"/>
    <n v="20923"/>
    <n v="20605"/>
  </r>
  <r>
    <x v="1"/>
    <x v="13"/>
    <n v="1"/>
    <n v="4"/>
    <n v="0"/>
    <n v="1"/>
    <s v="Harare"/>
    <x v="13"/>
    <n v="1"/>
    <n v="0"/>
    <s v="mdc_t"/>
    <n v="8071"/>
    <s v="Mhandu Robson"/>
    <s v="zanu"/>
    <n v="6507"/>
    <n v="166"/>
    <n v="15731"/>
    <n v="15565"/>
  </r>
  <r>
    <x v="1"/>
    <x v="14"/>
    <n v="0"/>
    <n v="6"/>
    <n v="0"/>
    <n v="1"/>
    <s v="Harare"/>
    <x v="14"/>
    <n v="1"/>
    <n v="0"/>
    <s v="mdc_t"/>
    <n v="6591"/>
    <s v="Kowo Never "/>
    <s v="zanu"/>
    <n v="5402"/>
    <n v="239"/>
    <n v="13550"/>
    <n v="13311"/>
  </r>
  <r>
    <x v="1"/>
    <x v="15"/>
    <n v="0"/>
    <n v="4"/>
    <n v="0"/>
    <n v="1"/>
    <s v="Harare"/>
    <x v="15"/>
    <n v="1"/>
    <n v="0"/>
    <s v="mdc_t"/>
    <n v="6672"/>
    <s v="Maeresera Pedzisai Peter_x000a_"/>
    <s v="zanu"/>
    <n v="1984"/>
    <n v="129"/>
    <n v="9485"/>
    <n v="9356"/>
  </r>
  <r>
    <x v="1"/>
    <x v="16"/>
    <n v="1"/>
    <n v="3"/>
    <n v="0"/>
    <n v="1"/>
    <s v="Harare"/>
    <x v="16"/>
    <n v="1"/>
    <n v="0"/>
    <s v="mdc_t"/>
    <n v="7697"/>
    <s v="Mhonderwa Martha Raviro"/>
    <s v="zanu"/>
    <n v="2322"/>
    <n v="125"/>
    <n v="10665"/>
    <n v="10540"/>
  </r>
  <r>
    <x v="1"/>
    <x v="17"/>
    <n v="1"/>
    <n v="5"/>
    <n v="0"/>
    <n v="1"/>
    <s v="Harare"/>
    <x v="17"/>
    <n v="1"/>
    <n v="0"/>
    <s v="mdc_t"/>
    <n v="8301"/>
    <s v="Hurungudo Chinhete Stephen Boniface M. "/>
    <s v="zanu"/>
    <n v="2583"/>
    <n v="147"/>
    <n v="12006"/>
    <n v="11859"/>
  </r>
  <r>
    <x v="1"/>
    <x v="18"/>
    <n v="0"/>
    <n v="5"/>
    <n v="0"/>
    <n v="1"/>
    <s v="Harare"/>
    <x v="18"/>
    <n v="1"/>
    <n v="0"/>
    <s v="mdc_t"/>
    <n v="6828"/>
    <s v="Musarurwa Rickson"/>
    <s v="zanu"/>
    <n v="4975"/>
    <n v="170"/>
    <n v="12892"/>
    <n v="12722"/>
  </r>
  <r>
    <x v="1"/>
    <x v="19"/>
    <n v="0"/>
    <n v="4"/>
    <n v="0"/>
    <n v="1"/>
    <s v="Harare"/>
    <x v="19"/>
    <n v="1"/>
    <n v="0"/>
    <s v="mdc_t"/>
    <n v="9538"/>
    <s v="Mangondo Noah Takawota Joni_x000a_"/>
    <s v="zanu"/>
    <n v="8190"/>
    <n v="305"/>
    <n v="18847"/>
    <n v="18542"/>
  </r>
  <r>
    <x v="1"/>
    <x v="20"/>
    <n v="0"/>
    <n v="4"/>
    <n v="0"/>
    <n v="1"/>
    <s v="Harare"/>
    <x v="20"/>
    <n v="1"/>
    <n v="0"/>
    <s v="mdc_t"/>
    <n v="9031"/>
    <s v="Mutumanje Lumumba W. G._x000a_"/>
    <s v="zanu"/>
    <n v="4246"/>
    <n v="201"/>
    <n v="14176"/>
    <n v="13975"/>
  </r>
  <r>
    <x v="1"/>
    <x v="21"/>
    <n v="1"/>
    <n v="6"/>
    <n v="0"/>
    <n v="1"/>
    <s v="Harare"/>
    <x v="21"/>
    <n v="1"/>
    <n v="0"/>
    <s v="mdc_t"/>
    <n v="8494"/>
    <s v="Mashonganyika Ida "/>
    <s v="zanu"/>
    <n v="3627"/>
    <n v="214"/>
    <n v="13248"/>
    <n v="13034"/>
  </r>
  <r>
    <x v="1"/>
    <x v="22"/>
    <n v="2"/>
    <n v="3"/>
    <n v="0"/>
    <n v="1"/>
    <s v="Harare"/>
    <x v="22"/>
    <n v="1"/>
    <n v="0"/>
    <s v="mdc_t"/>
    <n v="6825"/>
    <s v="Juta Emmanuel "/>
    <s v="zanu"/>
    <n v="2639"/>
    <n v="192"/>
    <n v="10567"/>
    <n v="10375"/>
  </r>
  <r>
    <x v="1"/>
    <x v="23"/>
    <n v="1"/>
    <n v="4"/>
    <n v="0"/>
    <n v="1"/>
    <s v="Harare"/>
    <x v="23"/>
    <n v="1"/>
    <n v="0"/>
    <s v="mdc_t"/>
    <n v="7944"/>
    <s v="Nheta Tongai P. "/>
    <s v="zanu"/>
    <n v="4165"/>
    <n v="175"/>
    <n v="13154"/>
    <n v="12979"/>
  </r>
  <r>
    <x v="1"/>
    <x v="24"/>
    <n v="1"/>
    <n v="3"/>
    <n v="0"/>
    <n v="1"/>
    <s v="Harare"/>
    <x v="24"/>
    <n v="1"/>
    <n v="0"/>
    <s v="mdc_t"/>
    <n v="7967"/>
    <s v="Gumbo Fortune Tinofirei "/>
    <s v="zanu"/>
    <n v="2465"/>
    <n v="146"/>
    <n v="11240"/>
    <n v="11094"/>
  </r>
  <r>
    <x v="1"/>
    <x v="25"/>
    <n v="3"/>
    <n v="2"/>
    <n v="0"/>
    <n v="1"/>
    <s v="Harare"/>
    <x v="25"/>
    <n v="1"/>
    <n v="0"/>
    <s v="mdc_t"/>
    <n v="7917"/>
    <s v="Masimirembwa Godwills "/>
    <s v="zanu"/>
    <n v="6319"/>
    <n v="432"/>
    <n v="15940"/>
    <n v="15508"/>
  </r>
  <r>
    <x v="1"/>
    <x v="26"/>
    <n v="1"/>
    <n v="3"/>
    <n v="0"/>
    <n v="1"/>
    <s v="Harare"/>
    <x v="26"/>
    <n v="1"/>
    <n v="0"/>
    <s v="mdc_t"/>
    <n v="7068"/>
    <s v="Gore Onismo "/>
    <s v="zanu"/>
    <n v="3245"/>
    <n v="196"/>
    <n v="11362"/>
    <n v="11166"/>
  </r>
  <r>
    <x v="1"/>
    <x v="27"/>
    <n v="1"/>
    <n v="5"/>
    <n v="0"/>
    <n v="1"/>
    <s v="Harare"/>
    <x v="27"/>
    <n v="1"/>
    <n v="0"/>
    <s v="mdc_t"/>
    <n v="7092"/>
    <s v="Maswata Tendekayi "/>
    <s v="zanu"/>
    <n v="5524"/>
    <n v="227"/>
    <n v="13722"/>
    <n v="13495"/>
  </r>
  <r>
    <x v="1"/>
    <x v="28"/>
    <n v="1"/>
    <n v="4"/>
    <n v="0"/>
    <n v="1"/>
    <s v="Harare"/>
    <x v="28"/>
    <n v="1"/>
    <n v="0"/>
    <s v="mdc_t"/>
    <n v="10956"/>
    <s v="Ushewekunze Abicia Tavengwa "/>
    <s v="zanu"/>
    <n v="4853"/>
    <n v="158"/>
    <n v="17239"/>
    <n v="17081"/>
  </r>
  <r>
    <x v="1"/>
    <x v="29"/>
    <n v="0"/>
    <n v="4"/>
    <n v="0"/>
    <n v="1"/>
    <s v="Harare"/>
    <x v="29"/>
    <n v="1"/>
    <n v="0"/>
    <s v="mdc_t"/>
    <n v="7873"/>
    <s v="Kahanana Robert "/>
    <s v="zanu"/>
    <n v="6391"/>
    <n v="203"/>
    <n v="15473"/>
    <n v="15270"/>
  </r>
  <r>
    <x v="1"/>
    <x v="30"/>
    <n v="0"/>
    <n v="4"/>
    <n v="0"/>
    <n v="1"/>
    <s v="Harare"/>
    <x v="30"/>
    <n v="1"/>
    <n v="0"/>
    <s v="mdc_t"/>
    <n v="8505"/>
    <s v="Marufu Lisbon M. "/>
    <s v="zanu"/>
    <n v="5907"/>
    <n v="175"/>
    <n v="15614"/>
    <n v="15439"/>
  </r>
  <r>
    <x v="1"/>
    <x v="31"/>
    <n v="3"/>
    <n v="2"/>
    <n v="1"/>
    <n v="0"/>
    <s v="Harare"/>
    <x v="31"/>
    <n v="1"/>
    <n v="0"/>
    <s v="mdc_t"/>
    <n v="9996"/>
    <s v="Mupunga_x000a_Varaidzo Carol "/>
    <s v="zanu"/>
    <n v="3530"/>
    <n v="180"/>
    <n v="14551"/>
    <n v="14371"/>
  </r>
  <r>
    <x v="1"/>
    <x v="32"/>
    <n v="2"/>
    <n v="2"/>
    <n v="1"/>
    <n v="0"/>
    <s v="Harare"/>
    <x v="32"/>
    <n v="1"/>
    <n v="0"/>
    <s v="mdc_t"/>
    <n v="8564"/>
    <s v="Nhambu Betty "/>
    <s v="zanu"/>
    <n v="4345"/>
    <n v="157"/>
    <n v="14126"/>
    <n v="13969"/>
  </r>
  <r>
    <x v="1"/>
    <x v="33"/>
    <n v="2"/>
    <n v="5"/>
    <n v="1"/>
    <n v="0"/>
    <s v="Harare"/>
    <x v="33"/>
    <n v="1"/>
    <n v="0"/>
    <s v="mdc_t"/>
    <n v="5797"/>
    <s v="Gwatidzo Abraham Peter "/>
    <s v="zanu"/>
    <n v="1873"/>
    <n v="127"/>
    <n v="8783"/>
    <n v="8656"/>
  </r>
  <r>
    <x v="1"/>
    <x v="34"/>
    <n v="3"/>
    <n v="3"/>
    <n v="1"/>
    <n v="0"/>
    <s v="Harare"/>
    <x v="34"/>
    <n v="1"/>
    <n v="0"/>
    <s v="mdc_t"/>
    <n v="5746"/>
    <s v="Nyemba Maureen "/>
    <s v="zanu"/>
    <n v="3005"/>
    <n v="102"/>
    <n v="10506"/>
    <n v="10404"/>
  </r>
  <r>
    <x v="2"/>
    <x v="35"/>
    <n v="1"/>
    <n v="3"/>
    <n v="0"/>
    <n v="1"/>
    <s v="Chipinge"/>
    <x v="35"/>
    <n v="1"/>
    <n v="0"/>
    <s v="mdc_t"/>
    <n v="6187"/>
    <s v="Murire Joshua "/>
    <s v="zanu"/>
    <n v="5034"/>
    <n v="420"/>
    <n v="12466"/>
    <n v="12046"/>
  </r>
  <r>
    <x v="2"/>
    <x v="36"/>
    <n v="0"/>
    <n v="7"/>
    <n v="0"/>
    <n v="1"/>
    <s v="Mutare"/>
    <x v="36"/>
    <n v="1"/>
    <n v="0"/>
    <s v="mdc_t"/>
    <n v="11757"/>
    <s v="Duru Reketai Micah_x000a_"/>
    <s v="zanu"/>
    <n v="9336"/>
    <n v="576"/>
    <n v="26238"/>
    <n v="25662"/>
  </r>
  <r>
    <x v="2"/>
    <x v="37"/>
    <n v="0"/>
    <n v="3"/>
    <n v="0"/>
    <n v="1"/>
    <s v="Mutare"/>
    <x v="37"/>
    <n v="1"/>
    <n v="0"/>
    <s v="mdc_t"/>
    <n v="9085"/>
    <s v="Munowenyu Brian Garikai T.        "/>
    <s v="zanu"/>
    <n v="4732"/>
    <n v="134"/>
    <n v="14417"/>
    <n v="14283"/>
  </r>
  <r>
    <x v="2"/>
    <x v="38"/>
    <n v="1"/>
    <n v="2"/>
    <n v="0"/>
    <n v="1"/>
    <s v="Mutasa"/>
    <x v="38"/>
    <n v="1"/>
    <n v="0"/>
    <s v="mdc_t"/>
    <n v="8947"/>
    <s v="Benza Innocent D_x000a_"/>
    <s v="zanu"/>
    <n v="8024"/>
    <n v="302"/>
    <n v="17881"/>
    <n v="17579"/>
  </r>
  <r>
    <x v="3"/>
    <x v="39"/>
    <n v="1"/>
    <n v="2"/>
    <n v="0"/>
    <n v="1"/>
    <s v="Makonde"/>
    <x v="39"/>
    <n v="1"/>
    <n v="0"/>
    <s v="mdc_t"/>
    <n v="9863"/>
    <s v="Chiyangwa Phillip "/>
    <s v="zanu"/>
    <n v="8561"/>
    <n v="196"/>
    <n v="19163"/>
    <n v="18967"/>
  </r>
  <r>
    <x v="4"/>
    <x v="40"/>
    <n v="0"/>
    <n v="5"/>
    <n v="0"/>
    <n v="1"/>
    <s v="Binga"/>
    <x v="40"/>
    <n v="1"/>
    <n v="0"/>
    <s v="mdc_t"/>
    <n v="12931"/>
    <s v="Sokesi Ndebele Isaac Muzondiwa "/>
    <s v="zanu"/>
    <n v="5756"/>
    <n v="1153"/>
    <n v="21790"/>
    <n v="20637"/>
  </r>
  <r>
    <x v="4"/>
    <x v="41"/>
    <n v="1"/>
    <n v="4"/>
    <n v="0"/>
    <n v="1"/>
    <s v="Binga"/>
    <x v="41"/>
    <n v="1"/>
    <n v="0"/>
    <s v="mdc_t"/>
    <n v="11238"/>
    <s v="Muzhamba Siyangapi "/>
    <s v="zanu"/>
    <n v="5089"/>
    <n v="775"/>
    <n v="19487"/>
    <n v="18712"/>
  </r>
  <r>
    <x v="4"/>
    <x v="42"/>
    <n v="0"/>
    <n v="3"/>
    <n v="0"/>
    <n v="1"/>
    <s v="Hwange"/>
    <x v="42"/>
    <n v="1"/>
    <n v="0"/>
    <s v="mdc_t"/>
    <n v="10345"/>
    <s v="Dube Reeds "/>
    <s v="zanu"/>
    <n v="4442"/>
    <n v="301"/>
    <n v="16002"/>
    <n v="15701"/>
  </r>
  <r>
    <x v="4"/>
    <x v="43"/>
    <n v="0"/>
    <n v="5"/>
    <n v="0"/>
    <n v="1"/>
    <s v="Hwange"/>
    <x v="43"/>
    <n v="1"/>
    <n v="0"/>
    <s v="mdc_t"/>
    <n v="5392"/>
    <s v="Mpofu    Fati "/>
    <s v="zanu"/>
    <n v="4710"/>
    <n v="519"/>
    <n v="12801"/>
    <n v="12282"/>
  </r>
  <r>
    <x v="4"/>
    <x v="44"/>
    <n v="1"/>
    <n v="5"/>
    <n v="0"/>
    <n v="1"/>
    <s v="Nkayi"/>
    <x v="44"/>
    <n v="1"/>
    <n v="0"/>
    <s v="mdc_t"/>
    <n v="7210"/>
    <s v="Mathe  Stars "/>
    <s v="zanu"/>
    <n v="4104"/>
    <n v="419"/>
    <n v="13660"/>
    <n v="13241"/>
  </r>
  <r>
    <x v="4"/>
    <x v="45"/>
    <n v="2"/>
    <n v="2"/>
    <n v="1"/>
    <n v="0"/>
    <s v="Tsholotsho"/>
    <x v="45"/>
    <n v="1"/>
    <n v="0"/>
    <s v="mdc_t"/>
    <n v="4874"/>
    <s v="Moyo Jonathan_x000a_"/>
    <s v="zanu"/>
    <n v="4646"/>
    <n v="317"/>
    <n v="11245"/>
    <n v="10928"/>
  </r>
  <r>
    <x v="5"/>
    <x v="46"/>
    <n v="1"/>
    <n v="4"/>
    <n v="0"/>
    <n v="1"/>
    <s v="Gweru"/>
    <x v="46"/>
    <n v="1"/>
    <n v="0"/>
    <s v="mdc_t"/>
    <n v="7755"/>
    <s v="Gwatidzo Christopher N_x000a_"/>
    <s v="zanu"/>
    <n v="6146"/>
    <n v="194"/>
    <n v="15251"/>
    <n v="15057"/>
  </r>
  <r>
    <x v="5"/>
    <x v="47"/>
    <n v="0"/>
    <n v="5"/>
    <n v="0"/>
    <n v="1"/>
    <s v="Gweru"/>
    <x v="47"/>
    <n v="1"/>
    <n v="0"/>
    <s v="mdc_t"/>
    <n v="10097"/>
    <s v="Zifungo Dzingirai"/>
    <s v="zanu"/>
    <n v="5327"/>
    <n v="215"/>
    <n v="16685"/>
    <n v="16470"/>
  </r>
  <r>
    <x v="5"/>
    <x v="48"/>
    <n v="0"/>
    <n v="3"/>
    <n v="0"/>
    <n v="1"/>
    <s v="Kwekwe"/>
    <x v="48"/>
    <n v="1"/>
    <n v="0"/>
    <s v="mdc_t"/>
    <n v="6917"/>
    <s v="Murada Moses "/>
    <s v="zanu"/>
    <n v="5206"/>
    <n v="200"/>
    <n v="13043"/>
    <n v="12843"/>
  </r>
  <r>
    <x v="3"/>
    <x v="49"/>
    <n v="2"/>
    <n v="2"/>
    <n v="0"/>
    <n v="1"/>
    <s v="Zvimba"/>
    <x v="49"/>
    <n v="0"/>
    <n v="0"/>
    <s v="none"/>
    <n v="0"/>
    <s v="none"/>
    <s v="zanu"/>
    <n v="0"/>
    <n v="0"/>
    <n v="0"/>
    <n v="0"/>
  </r>
  <r>
    <x v="1"/>
    <x v="50"/>
    <n v="1"/>
    <n v="4"/>
    <n v="0"/>
    <n v="1"/>
    <s v="Harare"/>
    <x v="50"/>
    <n v="0"/>
    <n v="1"/>
    <s v="zanu"/>
    <n v="8126"/>
    <s v="Makururu Canisio "/>
    <s v="mdc_t"/>
    <n v="7884"/>
    <n v="280"/>
    <n v="17619"/>
    <n v="17339"/>
  </r>
  <r>
    <x v="1"/>
    <x v="51"/>
    <n v="0"/>
    <n v="6"/>
    <n v="0"/>
    <n v="1"/>
    <s v="Harare"/>
    <x v="51"/>
    <n v="0"/>
    <n v="1"/>
    <s v="zanu"/>
    <n v="15468"/>
    <s v="Jembere Eliah "/>
    <s v="mdc_t"/>
    <n v="7951"/>
    <n v="566"/>
    <n v="25814"/>
    <n v="25248"/>
  </r>
  <r>
    <x v="1"/>
    <x v="52"/>
    <n v="2"/>
    <n v="3"/>
    <n v="0"/>
    <n v="1"/>
    <s v="Harare"/>
    <x v="52"/>
    <n v="0"/>
    <n v="1"/>
    <s v="zanu"/>
    <n v="7917"/>
    <s v="Makone Theresa M. "/>
    <s v="mdc_t"/>
    <n v="6555"/>
    <n v="310"/>
    <n v="16095"/>
    <n v="15785"/>
  </r>
  <r>
    <x v="1"/>
    <x v="53"/>
    <n v="0"/>
    <n v="4"/>
    <n v="0"/>
    <n v="1"/>
    <s v="Harare"/>
    <x v="53"/>
    <n v="0"/>
    <n v="1"/>
    <s v="zanu"/>
    <n v="20099"/>
    <s v="Mafume Jacob "/>
    <s v="mdc_t"/>
    <n v="7472"/>
    <n v="759"/>
    <n v="29863"/>
    <n v="29104"/>
  </r>
  <r>
    <x v="1"/>
    <x v="54"/>
    <n v="1"/>
    <n v="3"/>
    <n v="0"/>
    <n v="1"/>
    <s v="Harare"/>
    <x v="54"/>
    <n v="0"/>
    <n v="1"/>
    <s v="zanu"/>
    <n v="14764"/>
    <s v="Knight Ramsiey Eric "/>
    <s v="mdc_t"/>
    <n v="10932"/>
    <n v="448"/>
    <n v="27251"/>
    <n v="26803"/>
  </r>
  <r>
    <x v="1"/>
    <x v="55"/>
    <n v="0"/>
    <n v="3"/>
    <n v="0"/>
    <n v="1"/>
    <s v="Harare"/>
    <x v="55"/>
    <n v="0"/>
    <n v="1"/>
    <s v="zanu"/>
    <n v="10333"/>
    <s v="Timba Jameson Zvidzai "/>
    <s v="mdc_t"/>
    <n v="6895"/>
    <n v="236"/>
    <n v="18260"/>
    <n v="18024"/>
  </r>
  <r>
    <x v="2"/>
    <x v="56"/>
    <n v="0"/>
    <n v="4"/>
    <n v="0"/>
    <n v="1"/>
    <s v="Buhera"/>
    <x v="56"/>
    <n v="0"/>
    <n v="1"/>
    <s v="zanu"/>
    <n v="10946"/>
    <s v="Matimba Tangwara  "/>
    <s v="mdc_t"/>
    <n v="4916"/>
    <n v="726"/>
    <n v="17770"/>
    <n v="17044"/>
  </r>
  <r>
    <x v="2"/>
    <x v="57"/>
    <n v="0"/>
    <n v="3"/>
    <n v="0"/>
    <n v="1"/>
    <s v="Buhera"/>
    <x v="57"/>
    <n v="0"/>
    <n v="1"/>
    <s v="zanu"/>
    <n v="9669"/>
    <s v="Magarangoma Julius "/>
    <s v="mdc_t"/>
    <n v="5553"/>
    <n v="287"/>
    <n v="15948"/>
    <n v="15661"/>
  </r>
  <r>
    <x v="2"/>
    <x v="58"/>
    <n v="1"/>
    <n v="2"/>
    <n v="0"/>
    <n v="1"/>
    <s v="Buhera"/>
    <x v="58"/>
    <n v="0"/>
    <n v="1"/>
    <s v="zanu"/>
    <n v="12647"/>
    <s v="Nemadziva Naison "/>
    <s v="mdc_t"/>
    <n v="6384"/>
    <n v="391"/>
    <n v="19791"/>
    <n v="19400"/>
  </r>
  <r>
    <x v="2"/>
    <x v="59"/>
    <n v="0"/>
    <n v="3"/>
    <n v="0"/>
    <n v="1"/>
    <s v="Buhera"/>
    <x v="59"/>
    <n v="0"/>
    <n v="1"/>
    <s v="zanu"/>
    <n v="10351"/>
    <s v="Matewu Jaison Andrew_x000a_"/>
    <s v="mdc_t"/>
    <n v="7172"/>
    <n v="297"/>
    <n v="18421"/>
    <n v="18124"/>
  </r>
  <r>
    <x v="2"/>
    <x v="60"/>
    <n v="0"/>
    <n v="3"/>
    <n v="0"/>
    <n v="1"/>
    <s v="Chimanimani"/>
    <x v="60"/>
    <n v="0"/>
    <n v="1"/>
    <s v="zanu"/>
    <n v="12515"/>
    <s v="Sithole Isaac "/>
    <s v="mdc_t"/>
    <n v="4785"/>
    <n v="600"/>
    <n v="18949"/>
    <n v="18349"/>
  </r>
  <r>
    <x v="2"/>
    <x v="61"/>
    <n v="1"/>
    <n v="3"/>
    <n v="0"/>
    <n v="1"/>
    <s v="Chimanimani"/>
    <x v="61"/>
    <n v="0"/>
    <n v="1"/>
    <s v="zanu"/>
    <n v="9997"/>
    <s v="Karenyi Lynette "/>
    <s v="mdc_t"/>
    <n v="7019"/>
    <n v="494"/>
    <n v="18266"/>
    <n v="17772"/>
  </r>
  <r>
    <x v="2"/>
    <x v="62"/>
    <n v="1"/>
    <n v="2"/>
    <n v="0"/>
    <n v="1"/>
    <s v="Chipinge"/>
    <x v="62"/>
    <n v="0"/>
    <n v="1"/>
    <s v="zanu"/>
    <n v="12995"/>
    <s v="Semwayo Reketayi M_x000a_"/>
    <s v="mdc_t"/>
    <n v="4292"/>
    <n v="517"/>
    <n v="18734"/>
    <n v="18217"/>
  </r>
  <r>
    <x v="2"/>
    <x v="63"/>
    <n v="0"/>
    <n v="4"/>
    <n v="0"/>
    <n v="1"/>
    <s v="Chipinge"/>
    <x v="63"/>
    <n v="0"/>
    <n v="1"/>
    <s v="zanu"/>
    <n v="7422"/>
    <s v="Mlambo Mathias Matewu_x000a_"/>
    <s v="mdc_t"/>
    <n v="5748"/>
    <n v="417"/>
    <n v="14444"/>
    <n v="14027"/>
  </r>
  <r>
    <x v="2"/>
    <x v="64"/>
    <n v="0"/>
    <n v="4"/>
    <n v="0"/>
    <n v="1"/>
    <s v="Chipinge"/>
    <x v="64"/>
    <n v="0"/>
    <n v="1"/>
    <s v="zanu"/>
    <n v="8302"/>
    <s v="Makuyana Meki_x000a_"/>
    <s v="mdc_t"/>
    <n v="5764"/>
    <n v="646"/>
    <n v="16098"/>
    <n v="15452"/>
  </r>
  <r>
    <x v="2"/>
    <x v="65"/>
    <n v="0"/>
    <n v="5"/>
    <n v="0"/>
    <n v="1"/>
    <s v="Chipinge"/>
    <x v="65"/>
    <n v="0"/>
    <n v="1"/>
    <s v="zanu"/>
    <n v="6717"/>
    <s v="Nyamudeza_x000a_Sibonile_x000a_"/>
    <s v="indep"/>
    <n v="5756"/>
    <n v="348"/>
    <n v="13665"/>
    <n v="13317"/>
  </r>
  <r>
    <x v="2"/>
    <x v="66"/>
    <n v="0"/>
    <n v="3"/>
    <n v="0"/>
    <n v="1"/>
    <s v="Makoni"/>
    <x v="66"/>
    <n v="0"/>
    <n v="1"/>
    <s v="zanu"/>
    <n v="10975"/>
    <s v="Tekeshe David "/>
    <s v="mdc_t"/>
    <n v="4500"/>
    <n v="442"/>
    <n v="16667"/>
    <n v="16225"/>
  </r>
  <r>
    <x v="2"/>
    <x v="67"/>
    <n v="0"/>
    <n v="4"/>
    <n v="0"/>
    <n v="1"/>
    <s v="Makoni"/>
    <x v="67"/>
    <n v="0"/>
    <n v="1"/>
    <s v="zanu"/>
    <n v="7654"/>
    <s v="Sagandira Patrick "/>
    <s v="mdc_t"/>
    <n v="3646"/>
    <n v="307"/>
    <n v="15573"/>
    <n v="15266"/>
  </r>
  <r>
    <x v="2"/>
    <x v="68"/>
    <n v="0"/>
    <n v="2"/>
    <n v="0"/>
    <n v="1"/>
    <s v="Makoni"/>
    <x v="68"/>
    <n v="0"/>
    <n v="1"/>
    <s v="zanu"/>
    <n v="9412"/>
    <s v="Mangoma  Elton Steers"/>
    <s v="mdc_t"/>
    <n v="5236"/>
    <n v="314"/>
    <n v="14962"/>
    <n v="14648"/>
  </r>
  <r>
    <x v="2"/>
    <x v="69"/>
    <n v="0"/>
    <n v="4"/>
    <n v="0"/>
    <n v="1"/>
    <s v="Makoni"/>
    <x v="69"/>
    <n v="0"/>
    <n v="1"/>
    <s v="zanu"/>
    <n v="8033"/>
    <s v="Chinyadza Webber "/>
    <s v="mdc_t"/>
    <n v="4187"/>
    <n v="258"/>
    <n v="13173"/>
    <n v="12915"/>
  </r>
  <r>
    <x v="2"/>
    <x v="70"/>
    <n v="1"/>
    <n v="4"/>
    <n v="1"/>
    <n v="0"/>
    <s v="Makoni"/>
    <x v="70"/>
    <n v="0"/>
    <n v="1"/>
    <s v="zanu"/>
    <n v="10268"/>
    <s v="Muchauraya Pishai_x000a_"/>
    <s v="mdc_t"/>
    <n v="5092"/>
    <n v="372"/>
    <n v="17043"/>
    <n v="16671"/>
  </r>
  <r>
    <x v="2"/>
    <x v="71"/>
    <n v="0"/>
    <n v="2"/>
    <n v="0"/>
    <n v="1"/>
    <s v="Mutare"/>
    <x v="71"/>
    <n v="0"/>
    <n v="1"/>
    <s v="zanu"/>
    <n v="16037"/>
    <s v="Mudiwa Shuah "/>
    <s v="mdc_t"/>
    <n v="7483"/>
    <n v="339"/>
    <n v="23859"/>
    <n v="23520"/>
  </r>
  <r>
    <x v="2"/>
    <x v="72"/>
    <n v="0"/>
    <n v="3"/>
    <n v="0"/>
    <n v="1"/>
    <s v="Mutare"/>
    <x v="72"/>
    <n v="0"/>
    <n v="1"/>
    <s v="zanu"/>
    <n v="17867"/>
    <s v="Mukwishu Irimai "/>
    <s v="mdc_t"/>
    <n v="5994"/>
    <n v="549"/>
    <n v="25270"/>
    <n v="24721"/>
  </r>
  <r>
    <x v="2"/>
    <x v="73"/>
    <n v="1"/>
    <n v="3"/>
    <n v="1"/>
    <n v="0"/>
    <s v="Mutare"/>
    <x v="73"/>
    <n v="0"/>
    <n v="1"/>
    <s v="zanu"/>
    <n v="13218"/>
    <s v="Saunyama Robert "/>
    <s v="mdc_t"/>
    <n v="4726"/>
    <n v="433"/>
    <n v="21006"/>
    <n v="20573"/>
  </r>
  <r>
    <x v="2"/>
    <x v="74"/>
    <n v="1"/>
    <n v="2"/>
    <n v="0"/>
    <n v="1"/>
    <s v="Mutasa"/>
    <x v="74"/>
    <n v="0"/>
    <n v="1"/>
    <s v="zanu"/>
    <n v="10151"/>
    <s v="Chimhini David Antony_x000a_"/>
    <s v="mdc_t"/>
    <n v="7954"/>
    <n v="407"/>
    <n v="19060"/>
    <n v="18653"/>
  </r>
  <r>
    <x v="2"/>
    <x v="75"/>
    <n v="1"/>
    <n v="3"/>
    <n v="1"/>
    <n v="0"/>
    <s v="Mutasa"/>
    <x v="75"/>
    <n v="0"/>
    <n v="1"/>
    <s v="zanu"/>
    <n v="8963"/>
    <s v="Kagurabadza Misheck T "/>
    <s v="mdc_t"/>
    <n v="7932"/>
    <n v="311"/>
    <n v="19608"/>
    <n v="19297"/>
  </r>
  <r>
    <x v="2"/>
    <x v="76"/>
    <n v="0"/>
    <n v="2"/>
    <n v="0"/>
    <n v="1"/>
    <s v="Nyanga"/>
    <x v="76"/>
    <n v="0"/>
    <n v="1"/>
    <s v="zanu"/>
    <n v="10780"/>
    <s v="Mwonzora Douglas Togaraseyi       "/>
    <s v="mdc_t"/>
    <n v="7985"/>
    <n v="368"/>
    <n v="19133"/>
    <n v="18765"/>
  </r>
  <r>
    <x v="2"/>
    <x v="77"/>
    <n v="0"/>
    <n v="4"/>
    <n v="0"/>
    <n v="1"/>
    <s v="Nyanga"/>
    <x v="77"/>
    <n v="0"/>
    <n v="1"/>
    <s v="zanu"/>
    <n v="11757"/>
    <s v="Chimbetete Willard Manyowa  "/>
    <s v="mdc_t"/>
    <n v="6174"/>
    <n v="476"/>
    <n v="19495"/>
    <n v="19019"/>
  </r>
  <r>
    <x v="6"/>
    <x v="78"/>
    <n v="0"/>
    <n v="3"/>
    <n v="0"/>
    <n v="1"/>
    <s v="Bindura"/>
    <x v="78"/>
    <n v="0"/>
    <n v="1"/>
    <s v="zanu"/>
    <n v="23937"/>
    <s v="Pfebve Elliot "/>
    <s v="mdc_t"/>
    <n v="5485"/>
    <n v="324"/>
    <n v="30390"/>
    <n v="30066"/>
  </r>
  <r>
    <x v="6"/>
    <x v="79"/>
    <n v="0"/>
    <n v="2"/>
    <n v="0"/>
    <n v="1"/>
    <s v="Bindura"/>
    <x v="79"/>
    <n v="0"/>
    <n v="1"/>
    <s v="zanu"/>
    <n v="15441"/>
    <s v="Nyaude Bednock "/>
    <s v="mdc_t"/>
    <n v="4995"/>
    <n v="274"/>
    <n v="21571"/>
    <n v="21297"/>
  </r>
  <r>
    <x v="6"/>
    <x v="80"/>
    <n v="0"/>
    <n v="3"/>
    <n v="0"/>
    <n v="1"/>
    <s v="Guruve"/>
    <x v="80"/>
    <n v="0"/>
    <n v="1"/>
    <s v="zanu"/>
    <n v="18804"/>
    <s v="Karise Tinei "/>
    <s v="mdc_t"/>
    <n v="2069"/>
    <n v="432"/>
    <n v="22000"/>
    <n v="21568"/>
  </r>
  <r>
    <x v="6"/>
    <x v="81"/>
    <n v="0"/>
    <n v="3"/>
    <n v="0"/>
    <n v="1"/>
    <s v="Guruve"/>
    <x v="81"/>
    <n v="0"/>
    <n v="1"/>
    <s v="zanu"/>
    <n v="21911"/>
    <s v="Mupunga Andrew "/>
    <s v="mdc_t"/>
    <n v="2118"/>
    <n v="340"/>
    <n v="25052"/>
    <n v="24712"/>
  </r>
  <r>
    <x v="6"/>
    <x v="82"/>
    <n v="1"/>
    <n v="3"/>
    <n v="0"/>
    <n v="1"/>
    <s v="Mazowe"/>
    <x v="82"/>
    <n v="0"/>
    <n v="1"/>
    <s v="zanu"/>
    <n v="13338"/>
    <s v="Gwarada George"/>
    <s v="mdc_t"/>
    <n v="1476"/>
    <n v="383"/>
    <n v="15518"/>
    <n v="15135"/>
  </r>
  <r>
    <x v="6"/>
    <x v="83"/>
    <n v="0"/>
    <n v="4"/>
    <n v="0"/>
    <n v="1"/>
    <s v="Mazowe"/>
    <x v="83"/>
    <n v="0"/>
    <n v="1"/>
    <s v="zanu"/>
    <n v="11431"/>
    <s v="Mandimutsira Maxwell N. "/>
    <s v="mdc_t"/>
    <n v="4116"/>
    <n v="336"/>
    <n v="16819"/>
    <n v="16483"/>
  </r>
  <r>
    <x v="6"/>
    <x v="84"/>
    <n v="0"/>
    <n v="4"/>
    <n v="0"/>
    <n v="1"/>
    <s v="Mazowe"/>
    <x v="84"/>
    <n v="0"/>
    <n v="1"/>
    <s v="zanu"/>
    <n v="14383"/>
    <s v="Mushonga Winfield N. "/>
    <s v="mdc_t"/>
    <n v="1411"/>
    <n v="249"/>
    <n v="16537"/>
    <n v="16288"/>
  </r>
  <r>
    <x v="6"/>
    <x v="85"/>
    <n v="1"/>
    <n v="2"/>
    <n v="1"/>
    <n v="0"/>
    <s v="Mazowe"/>
    <x v="85"/>
    <n v="0"/>
    <n v="1"/>
    <s v="zanu"/>
    <n v="10823"/>
    <s v="Mushonga Shepherd L. "/>
    <s v="mdc_t"/>
    <n v="3998"/>
    <n v="378"/>
    <n v="15855"/>
    <n v="15477"/>
  </r>
  <r>
    <x v="6"/>
    <x v="86"/>
    <n v="0"/>
    <n v="3"/>
    <n v="0"/>
    <n v="1"/>
    <s v="Mbire"/>
    <x v="86"/>
    <n v="0"/>
    <n v="1"/>
    <s v="zanu"/>
    <n v="20037"/>
    <s v="Nongera Gomorashe "/>
    <s v="mdc_t"/>
    <n v="2335"/>
    <n v="573"/>
    <n v="23614"/>
    <n v="23041"/>
  </r>
  <r>
    <x v="6"/>
    <x v="87"/>
    <n v="2"/>
    <n v="1"/>
    <n v="0"/>
    <n v="1"/>
    <s v="Mt Darwin"/>
    <x v="87"/>
    <n v="0"/>
    <n v="1"/>
    <s v="zanu"/>
    <n v="17910"/>
    <s v="Chavanduka Rabecca "/>
    <s v="mdc_t"/>
    <n v="612"/>
    <n v="410"/>
    <n v="19121"/>
    <n v="18711"/>
  </r>
  <r>
    <x v="6"/>
    <x v="88"/>
    <n v="0"/>
    <n v="3"/>
    <n v="0"/>
    <n v="1"/>
    <s v="Mt Darwin"/>
    <x v="88"/>
    <n v="0"/>
    <n v="1"/>
    <s v="zanu"/>
    <n v="21453"/>
    <s v="Kagodora Edwin "/>
    <s v="mdc_t"/>
    <n v="845"/>
    <n v="266"/>
    <n v="22785"/>
    <n v="22519"/>
  </r>
  <r>
    <x v="6"/>
    <x v="89"/>
    <n v="0"/>
    <n v="3"/>
    <n v="0"/>
    <n v="1"/>
    <s v="Mt Darwin"/>
    <x v="89"/>
    <n v="0"/>
    <n v="1"/>
    <s v="zanu"/>
    <n v="19680"/>
    <s v="Sambama Gift "/>
    <s v="mdc_t"/>
    <n v="1401"/>
    <n v="267"/>
    <n v="21680"/>
    <n v="21413"/>
  </r>
  <r>
    <x v="6"/>
    <x v="90"/>
    <n v="1"/>
    <n v="2"/>
    <n v="1"/>
    <n v="0"/>
    <s v="Mt Darwin"/>
    <x v="90"/>
    <n v="0"/>
    <n v="1"/>
    <s v="zanu"/>
    <n v="22877"/>
    <s v="Kapepa Oliver "/>
    <s v="mdc_t"/>
    <n v="828"/>
    <n v="306"/>
    <n v="24271"/>
    <n v="23965"/>
  </r>
  <r>
    <x v="6"/>
    <x v="91"/>
    <n v="0"/>
    <n v="3"/>
    <n v="0"/>
    <n v="1"/>
    <s v="Muzarabani"/>
    <x v="91"/>
    <n v="0"/>
    <n v="1"/>
    <s v="zanu"/>
    <n v="16649"/>
    <s v="Dube Jackson "/>
    <s v="mdc_t"/>
    <n v="607"/>
    <n v="154"/>
    <n v="17572"/>
    <n v="17418"/>
  </r>
  <r>
    <x v="6"/>
    <x v="92"/>
    <n v="1"/>
    <n v="2"/>
    <n v="0"/>
    <n v="1"/>
    <s v="Muzarabani"/>
    <x v="92"/>
    <n v="0"/>
    <n v="1"/>
    <s v="zanu"/>
    <n v="21310"/>
    <s v="Kamutsungira Faith "/>
    <s v="mdc_t"/>
    <n v="564"/>
    <n v="320"/>
    <n v="22323"/>
    <n v="22003"/>
  </r>
  <r>
    <x v="6"/>
    <x v="93"/>
    <n v="0"/>
    <n v="3"/>
    <n v="0"/>
    <n v="1"/>
    <s v="Rushinga"/>
    <x v="93"/>
    <n v="0"/>
    <n v="1"/>
    <s v="zanu"/>
    <n v="24464"/>
    <s v="Tapera Tobias"/>
    <s v="mdc_t"/>
    <n v="760"/>
    <n v="302"/>
    <n v="25689"/>
    <n v="25480"/>
  </r>
  <r>
    <x v="6"/>
    <x v="94"/>
    <n v="0"/>
    <n v="2"/>
    <n v="0"/>
    <n v="1"/>
    <s v="Shamva"/>
    <x v="94"/>
    <n v="0"/>
    <n v="1"/>
    <s v="zanu"/>
    <n v="19194"/>
    <s v="Chidavaenzi Isaac S. "/>
    <s v="mdc_t"/>
    <n v="1909"/>
    <n v="317"/>
    <n v="21420"/>
    <n v="21103"/>
  </r>
  <r>
    <x v="6"/>
    <x v="95"/>
    <n v="0"/>
    <n v="3"/>
    <n v="0"/>
    <n v="1"/>
    <s v="Shamva"/>
    <x v="95"/>
    <n v="0"/>
    <n v="1"/>
    <s v="zanu"/>
    <n v="22332"/>
    <s v="Pwanyiwa Leman "/>
    <s v="mdc_t"/>
    <n v="1514"/>
    <n v="455"/>
    <n v="24739"/>
    <n v="24284"/>
  </r>
  <r>
    <x v="7"/>
    <x v="96"/>
    <n v="0"/>
    <n v="3"/>
    <n v="0"/>
    <n v="1"/>
    <s v="Chikomba"/>
    <x v="96"/>
    <n v="0"/>
    <n v="1"/>
    <s v="zanu"/>
    <n v="7723"/>
    <s v="Denga Piniel "/>
    <s v="mdc_t"/>
    <n v="3233"/>
    <n v="234"/>
    <n v="12375"/>
    <n v="12141"/>
  </r>
  <r>
    <x v="7"/>
    <x v="97"/>
    <n v="0"/>
    <n v="4"/>
    <n v="0"/>
    <n v="1"/>
    <s v="Chikomba"/>
    <x v="97"/>
    <n v="0"/>
    <n v="1"/>
    <s v="zanu"/>
    <n v="-7456"/>
    <s v="Kadenge Lovemore "/>
    <s v="mdc_t"/>
    <n v="2445"/>
    <n v="249"/>
    <n v="10729"/>
    <n v="10480"/>
  </r>
  <r>
    <x v="7"/>
    <x v="98"/>
    <n v="0"/>
    <n v="3"/>
    <n v="0"/>
    <n v="1"/>
    <s v="Chikomba"/>
    <x v="98"/>
    <n v="0"/>
    <n v="1"/>
    <s v="zanu"/>
    <n v="-17153"/>
    <s v="Mutodza Antony "/>
    <s v="mdc_t"/>
    <n v="3676"/>
    <n v="423"/>
    <n v="21985"/>
    <n v="21562"/>
  </r>
  <r>
    <x v="7"/>
    <x v="99"/>
    <n v="0"/>
    <n v="3"/>
    <n v="0"/>
    <n v="1"/>
    <s v="Goromonzi"/>
    <x v="99"/>
    <n v="0"/>
    <n v="1"/>
    <s v="zanu"/>
    <n v="-11802"/>
    <s v="Banda Muziwakhe "/>
    <s v="mdc_t"/>
    <n v="4134"/>
    <n v="288"/>
    <n v="17101"/>
    <n v="16813"/>
  </r>
  <r>
    <x v="7"/>
    <x v="100"/>
    <n v="2"/>
    <n v="1"/>
    <n v="1"/>
    <n v="0"/>
    <s v="Goromonzi"/>
    <x v="100"/>
    <n v="0"/>
    <n v="1"/>
    <s v="zanu"/>
    <n v="-17267"/>
    <s v="Bene Milton "/>
    <s v="mdc_t"/>
    <n v="11113"/>
    <n v="413"/>
    <n v="30173"/>
    <n v="29760"/>
  </r>
  <r>
    <x v="7"/>
    <x v="101"/>
    <n v="1"/>
    <n v="2"/>
    <n v="1"/>
    <n v="0"/>
    <s v="Goromonzi"/>
    <x v="101"/>
    <n v="0"/>
    <n v="1"/>
    <s v="zanu"/>
    <n v="-12758"/>
    <s v="Makone Ian M "/>
    <s v="mdc_t"/>
    <n v="7123"/>
    <n v="288"/>
    <n v="20709"/>
    <n v="20421"/>
  </r>
  <r>
    <x v="7"/>
    <x v="102"/>
    <n v="0"/>
    <n v="4"/>
    <n v="0"/>
    <n v="1"/>
    <s v="Marondera"/>
    <x v="102"/>
    <n v="0"/>
    <n v="1"/>
    <s v="zanu"/>
    <n v="-9308"/>
    <s v="Kay James I H "/>
    <s v="mdc_t"/>
    <n v="7892"/>
    <n v="112"/>
    <n v="17866"/>
    <n v="17754"/>
  </r>
  <r>
    <x v="7"/>
    <x v="103"/>
    <n v="1"/>
    <n v="2"/>
    <n v="0"/>
    <n v="1"/>
    <s v="Marondera"/>
    <x v="103"/>
    <n v="0"/>
    <n v="1"/>
    <s v="zanu"/>
    <n v="15626"/>
    <s v="Mutinhiri Tracy "/>
    <s v="mdc_t"/>
    <n v="2113"/>
    <n v="172"/>
    <n v="18147"/>
    <n v="17975"/>
  </r>
  <r>
    <x v="7"/>
    <x v="104"/>
    <n v="1"/>
    <n v="4"/>
    <n v="0"/>
    <n v="1"/>
    <s v="Marondera"/>
    <x v="104"/>
    <n v="0"/>
    <n v="1"/>
    <s v="zanu"/>
    <n v="-7309"/>
    <s v="Muchetwa Macdonald "/>
    <s v="mdc_t"/>
    <n v="3244"/>
    <n v="401"/>
    <n v="12847"/>
    <n v="12446"/>
  </r>
  <r>
    <x v="7"/>
    <x v="105"/>
    <n v="0"/>
    <n v="3"/>
    <n v="0"/>
    <n v="1"/>
    <s v="Mudzi"/>
    <x v="105"/>
    <n v="0"/>
    <n v="1"/>
    <s v="zanu"/>
    <n v="15485"/>
    <s v="Mupanduki Anyway "/>
    <s v="mdc_t"/>
    <n v="1818"/>
    <n v="218"/>
    <n v="18573"/>
    <n v="18355"/>
  </r>
  <r>
    <x v="7"/>
    <x v="106"/>
    <n v="0"/>
    <n v="4"/>
    <n v="0"/>
    <n v="1"/>
    <s v="Mudzi"/>
    <x v="106"/>
    <n v="0"/>
    <n v="1"/>
    <s v="zanu"/>
    <n v="7879"/>
    <s v="Samukange Jonathan T"/>
    <s v="indep"/>
    <n v="7742"/>
    <n v="453"/>
    <n v="16629"/>
    <n v="16176"/>
  </r>
  <r>
    <x v="7"/>
    <x v="107"/>
    <n v="1"/>
    <n v="2"/>
    <n v="1"/>
    <n v="0"/>
    <s v="Mudzi"/>
    <x v="107"/>
    <n v="0"/>
    <n v="1"/>
    <s v="zanu"/>
    <n v="-14266"/>
    <s v="Ushe Mennard P_x000a_"/>
    <s v="mdc_t"/>
    <n v="733"/>
    <n v="222"/>
    <n v="15166"/>
    <n v="15266"/>
  </r>
  <r>
    <x v="7"/>
    <x v="108"/>
    <n v="0"/>
    <n v="5"/>
    <n v="0"/>
    <n v="1"/>
    <s v="Murehwa"/>
    <x v="108"/>
    <n v="0"/>
    <n v="1"/>
    <s v="zanu"/>
    <n v="-8733"/>
    <s v="Garwe Daniel"/>
    <s v="indep"/>
    <n v="6741"/>
    <n v="363"/>
    <n v="18628"/>
    <n v="18265"/>
  </r>
  <r>
    <x v="7"/>
    <x v="109"/>
    <n v="1"/>
    <n v="4"/>
    <n v="0"/>
    <n v="1"/>
    <s v="Murehwa"/>
    <x v="109"/>
    <n v="0"/>
    <n v="1"/>
    <s v="zanu"/>
    <n v="-12779"/>
    <s v="Mandaza Leonard "/>
    <s v="mdc_t"/>
    <n v="3665"/>
    <n v="430"/>
    <n v="18485"/>
    <n v="18055"/>
  </r>
  <r>
    <x v="7"/>
    <x v="110"/>
    <n v="0"/>
    <n v="3"/>
    <n v="0"/>
    <n v="1"/>
    <s v="Murehwa"/>
    <x v="110"/>
    <n v="0"/>
    <n v="1"/>
    <s v="zanu"/>
    <n v="-17368"/>
    <s v="Gweshe Silas "/>
    <s v="mdc_t"/>
    <n v="1729"/>
    <n v="319"/>
    <n v="19966"/>
    <n v="19647"/>
  </r>
  <r>
    <x v="7"/>
    <x v="111"/>
    <n v="0"/>
    <n v="3"/>
    <n v="0"/>
    <n v="1"/>
    <s v="Mutoko"/>
    <x v="111"/>
    <n v="0"/>
    <n v="1"/>
    <s v="zanu"/>
    <n v="15064"/>
    <s v="Samakande Abel "/>
    <s v="mdc_t"/>
    <n v="1339"/>
    <n v="236"/>
    <n v="16965"/>
    <n v="16729"/>
  </r>
  <r>
    <x v="7"/>
    <x v="112"/>
    <n v="0"/>
    <n v="3"/>
    <n v="0"/>
    <n v="1"/>
    <s v="Mutoko"/>
    <x v="112"/>
    <n v="0"/>
    <n v="1"/>
    <s v="zanu"/>
    <n v="-20994"/>
    <s v="Mapengo Mapango "/>
    <s v="mdc_t"/>
    <n v="1810"/>
    <n v="295"/>
    <n v="22851"/>
    <n v="22559"/>
  </r>
  <r>
    <x v="7"/>
    <x v="113"/>
    <n v="1"/>
    <n v="2"/>
    <n v="1"/>
    <n v="0"/>
    <s v="Mutoko"/>
    <x v="113"/>
    <n v="0"/>
    <n v="1"/>
    <s v="zanu"/>
    <n v="-16782"/>
    <s v="Chinopfumbuka Givemore "/>
    <s v="mdc_t"/>
    <n v="1989"/>
    <n v="379"/>
    <n v="19447"/>
    <n v="19068"/>
  </r>
  <r>
    <x v="7"/>
    <x v="114"/>
    <n v="0"/>
    <n v="4"/>
    <n v="0"/>
    <n v="1"/>
    <s v="Seke"/>
    <x v="114"/>
    <n v="0"/>
    <n v="1"/>
    <s v="zanu"/>
    <n v="-13285"/>
    <s v="Nyamayaro Thomas .P "/>
    <s v="mdc_t"/>
    <n v="6411"/>
    <n v="359"/>
    <n v="21519"/>
    <n v="21160"/>
  </r>
  <r>
    <x v="7"/>
    <x v="115"/>
    <n v="1"/>
    <n v="2"/>
    <n v="0"/>
    <n v="1"/>
    <s v="UMP"/>
    <x v="115"/>
    <n v="0"/>
    <n v="1"/>
    <s v="zanu"/>
    <n v="-22264"/>
    <s v="Matambo Joseph "/>
    <s v="mdc_t"/>
    <n v="1071"/>
    <n v="787"/>
    <n v="24346"/>
    <n v="23559"/>
  </r>
  <r>
    <x v="7"/>
    <x v="116"/>
    <n v="0"/>
    <n v="3"/>
    <n v="0"/>
    <n v="1"/>
    <s v="UMP"/>
    <x v="116"/>
    <n v="0"/>
    <n v="1"/>
    <s v="zanu"/>
    <n v="21421"/>
    <s v="Kazingizi Peckson "/>
    <s v="mdc_t"/>
    <n v="945"/>
    <n v="442"/>
    <n v="23030"/>
    <n v="22588"/>
  </r>
  <r>
    <x v="7"/>
    <x v="117"/>
    <n v="0"/>
    <n v="4"/>
    <n v="0"/>
    <n v="1"/>
    <s v="Wedza"/>
    <x v="117"/>
    <n v="0"/>
    <n v="1"/>
    <s v="zanu"/>
    <n v="-14277"/>
    <s v="Manomano Kudakwashe "/>
    <s v="mdc_t"/>
    <n v="1540"/>
    <n v="269"/>
    <n v="16819"/>
    <n v="16550"/>
  </r>
  <r>
    <x v="7"/>
    <x v="118"/>
    <n v="1"/>
    <n v="3"/>
    <n v="0"/>
    <n v="1"/>
    <s v="Wedza"/>
    <x v="118"/>
    <n v="0"/>
    <n v="1"/>
    <s v="zanu"/>
    <n v="8807"/>
    <s v="Gukwe Phanuel "/>
    <s v="mdc_t"/>
    <n v="2327"/>
    <n v="165"/>
    <n v="11731"/>
    <n v="11566"/>
  </r>
  <r>
    <x v="3"/>
    <x v="119"/>
    <n v="0"/>
    <n v="3"/>
    <n v="0"/>
    <n v="1"/>
    <s v="Chegutu"/>
    <x v="119"/>
    <n v="0"/>
    <n v="1"/>
    <s v="zanu"/>
    <n v="15687"/>
    <s v="Bvumo Tawanda "/>
    <s v="mdc_t"/>
    <n v="2713"/>
    <n v="273"/>
    <n v="19107"/>
    <n v="18834"/>
  </r>
  <r>
    <x v="3"/>
    <x v="120"/>
    <n v="0"/>
    <n v="4"/>
    <n v="0"/>
    <n v="1"/>
    <s v="Chegutu"/>
    <x v="120"/>
    <n v="0"/>
    <n v="1"/>
    <s v="zanu"/>
    <n v="10061"/>
    <s v="Hwende Chalton "/>
    <s v="mdc_t"/>
    <n v="5973"/>
    <n v="311"/>
    <n v="17139"/>
    <n v="16828"/>
  </r>
  <r>
    <x v="3"/>
    <x v="121"/>
    <n v="0"/>
    <n v="3"/>
    <n v="0"/>
    <n v="1"/>
    <s v="Chegutu"/>
    <x v="121"/>
    <n v="0"/>
    <n v="1"/>
    <s v="zanu"/>
    <n v="10153"/>
    <s v="Manhando Honest "/>
    <s v="mdc_t"/>
    <n v="4473"/>
    <n v="338"/>
    <n v="15811"/>
    <n v="15473"/>
  </r>
  <r>
    <x v="3"/>
    <x v="122"/>
    <n v="0"/>
    <n v="4"/>
    <n v="0"/>
    <n v="1"/>
    <s v="Chegutu"/>
    <x v="122"/>
    <n v="0"/>
    <n v="1"/>
    <s v="zanu"/>
    <n v="10592"/>
    <s v="Chinake Voice"/>
    <s v="mdc_t"/>
    <n v="9360"/>
    <n v="316"/>
    <n v="21291"/>
    <n v="20975"/>
  </r>
  <r>
    <x v="3"/>
    <x v="123"/>
    <n v="0"/>
    <n v="4"/>
    <n v="0"/>
    <n v="1"/>
    <s v="Hurungwe"/>
    <x v="123"/>
    <n v="0"/>
    <n v="1"/>
    <s v="zanu"/>
    <n v="12078"/>
    <s v="Takawira Simbarash e "/>
    <s v="mdc_t"/>
    <n v="4268"/>
    <n v="456"/>
    <n v="17670"/>
    <n v="17214"/>
  </r>
  <r>
    <x v="3"/>
    <x v="124"/>
    <n v="1"/>
    <n v="3"/>
    <n v="0"/>
    <n v="1"/>
    <s v="Hurungwe"/>
    <x v="124"/>
    <n v="0"/>
    <n v="1"/>
    <s v="zanu"/>
    <n v="9304"/>
    <s v="Chitaunhike Albert "/>
    <s v="mdc_t"/>
    <n v="2239"/>
    <n v="467"/>
    <n v="11646"/>
    <n v="12120"/>
  </r>
  <r>
    <x v="3"/>
    <x v="125"/>
    <n v="0"/>
    <n v="6"/>
    <n v="0"/>
    <n v="1"/>
    <s v="Hurungwe"/>
    <x v="125"/>
    <n v="0"/>
    <n v="1"/>
    <s v="zanu"/>
    <n v="8410"/>
    <s v="Makanyai re   wilson "/>
    <s v="mdc_t"/>
    <n v="2606"/>
    <n v="363"/>
    <n v="12658"/>
    <n v="12295"/>
  </r>
  <r>
    <x v="3"/>
    <x v="126"/>
    <n v="0"/>
    <n v="4"/>
    <n v="0"/>
    <n v="1"/>
    <s v="Hurungwe"/>
    <x v="126"/>
    <n v="0"/>
    <n v="1"/>
    <s v="zanu"/>
    <n v="9473"/>
    <s v="Magunje Tawanda R. "/>
    <s v="mdc_t"/>
    <n v="3000"/>
    <n v="319"/>
    <n v="13858"/>
    <n v="13539"/>
  </r>
  <r>
    <x v="3"/>
    <x v="127"/>
    <n v="1"/>
    <n v="2"/>
    <n v="1"/>
    <n v="0"/>
    <s v="Hurungwe"/>
    <x v="127"/>
    <n v="0"/>
    <n v="1"/>
    <s v="zanu"/>
    <n v="12829"/>
    <s v="Kangausar u Chenjerer ai"/>
    <s v="indep"/>
    <n v="2412"/>
    <n v="424"/>
    <n v="16814"/>
    <n v="16390"/>
  </r>
  <r>
    <x v="3"/>
    <x v="128"/>
    <n v="0"/>
    <n v="2"/>
    <n v="0"/>
    <n v="1"/>
    <s v="Kadoma"/>
    <x v="128"/>
    <n v="0"/>
    <n v="1"/>
    <s v="zanu"/>
    <n v="13476"/>
    <s v="Juru Tirivanhu D. "/>
    <s v="mdc_t"/>
    <n v="3564"/>
    <n v="374"/>
    <n v="17414"/>
    <n v="17040"/>
  </r>
  <r>
    <x v="3"/>
    <x v="129"/>
    <n v="0"/>
    <n v="3"/>
    <n v="0"/>
    <n v="1"/>
    <s v="Kadoma"/>
    <x v="129"/>
    <n v="0"/>
    <n v="1"/>
    <s v="zanu"/>
    <n v="18832"/>
    <s v="Musevenz o Patrick "/>
    <s v="mdc_t"/>
    <n v="3029"/>
    <n v="555"/>
    <n v="22985"/>
    <n v="22430"/>
  </r>
  <r>
    <x v="3"/>
    <x v="130"/>
    <n v="1"/>
    <n v="3"/>
    <n v="0"/>
    <n v="1"/>
    <s v="Kadoma"/>
    <x v="130"/>
    <n v="0"/>
    <n v="1"/>
    <s v="zanu"/>
    <n v="9571"/>
    <s v="Matamisa Editor E. "/>
    <s v="mdc_t"/>
    <n v="9005"/>
    <n v="482"/>
    <n v="20232"/>
    <n v="19750"/>
  </r>
  <r>
    <x v="3"/>
    <x v="131"/>
    <n v="1"/>
    <n v="1"/>
    <n v="0"/>
    <n v="1"/>
    <s v="Kadoma"/>
    <x v="131"/>
    <n v="0"/>
    <n v="1"/>
    <s v="zanu"/>
    <n v="19538"/>
    <s v="Phiri Asiyatu "/>
    <s v="mdc_t"/>
    <n v="1641"/>
    <n v="476"/>
    <n v="21655"/>
    <n v="21179"/>
  </r>
  <r>
    <x v="3"/>
    <x v="132"/>
    <n v="0"/>
    <n v="3"/>
    <n v="0"/>
    <n v="1"/>
    <s v="Kadoma"/>
    <x v="132"/>
    <n v="0"/>
    <n v="1"/>
    <s v="zanu"/>
    <n v="11332"/>
    <s v="Edziwa Xavier Abel"/>
    <s v="mdc_t"/>
    <n v="3093"/>
    <n v="246"/>
    <n v="14973"/>
    <n v="14727"/>
  </r>
  <r>
    <x v="3"/>
    <x v="133"/>
    <n v="1"/>
    <n v="4"/>
    <n v="0"/>
    <n v="1"/>
    <s v="Kariba"/>
    <x v="133"/>
    <n v="0"/>
    <n v="1"/>
    <s v="zanu"/>
    <n v="13433"/>
    <s v="Mandisho na Kudakwas he"/>
    <s v="mdc_t"/>
    <n v="7287"/>
    <n v="641"/>
    <n v="23079"/>
    <n v="22438"/>
  </r>
  <r>
    <x v="3"/>
    <x v="134"/>
    <n v="0"/>
    <n v="3"/>
    <n v="0"/>
    <n v="1"/>
    <s v="Makonde"/>
    <x v="134"/>
    <n v="0"/>
    <n v="1"/>
    <s v="zanu"/>
    <n v="17746"/>
    <s v="Maseko Thomas "/>
    <s v="mdc_t"/>
    <n v="1659"/>
    <n v="391"/>
    <n v="20100"/>
    <n v="19709"/>
  </r>
  <r>
    <x v="3"/>
    <x v="135"/>
    <n v="0"/>
    <n v="3"/>
    <n v="0"/>
    <n v="1"/>
    <s v="Makonde"/>
    <x v="135"/>
    <n v="0"/>
    <n v="1"/>
    <s v="zanu"/>
    <n v="15675"/>
    <s v="Kachese Makombo rero_x000a_"/>
    <s v="mdc_t"/>
    <n v="1569"/>
    <n v="237"/>
    <n v="17910"/>
    <n v="17673"/>
  </r>
  <r>
    <x v="3"/>
    <x v="136"/>
    <n v="0"/>
    <n v="3"/>
    <n v="0"/>
    <n v="1"/>
    <s v="Zvimba"/>
    <x v="136"/>
    <n v="0"/>
    <n v="1"/>
    <s v="zanu"/>
    <n v="13113"/>
    <s v="Ndanga Greenwitch B. "/>
    <s v="mdc_t"/>
    <n v="4008"/>
    <n v="258"/>
    <n v="18161"/>
    <n v="17873"/>
  </r>
  <r>
    <x v="3"/>
    <x v="137"/>
    <n v="0"/>
    <n v="3"/>
    <n v="0"/>
    <n v="1"/>
    <s v="Zvimba"/>
    <x v="137"/>
    <n v="0"/>
    <n v="1"/>
    <s v="zanu"/>
    <n v="13745"/>
    <s v="Mugari Fidelis Z. "/>
    <s v="mdc_t"/>
    <n v="2536"/>
    <n v="347"/>
    <n v="17178"/>
    <n v="16831"/>
  </r>
  <r>
    <x v="3"/>
    <x v="138"/>
    <n v="1"/>
    <n v="2"/>
    <n v="0"/>
    <n v="1"/>
    <s v="Zvimba"/>
    <x v="138"/>
    <n v="0"/>
    <n v="1"/>
    <s v="zanu"/>
    <n v="12728"/>
    <s v="Munangatire Herbert S.P "/>
    <s v="mdc_t"/>
    <n v="1667"/>
    <n v="257"/>
    <n v="15212"/>
    <n v="14955"/>
  </r>
  <r>
    <x v="8"/>
    <x v="139"/>
    <n v="0"/>
    <n v="4"/>
    <n v="0"/>
    <n v="1"/>
    <s v="Bikita"/>
    <x v="139"/>
    <n v="0"/>
    <n v="1"/>
    <s v="zanu"/>
    <n v="8669"/>
    <s v="Marima Edmore "/>
    <s v="mdc_t"/>
    <n v="5365"/>
    <n v="486"/>
    <n v="15466"/>
    <n v="14980"/>
  </r>
  <r>
    <x v="8"/>
    <x v="140"/>
    <n v="0"/>
    <n v="3"/>
    <n v="0"/>
    <n v="1"/>
    <s v="Bikita"/>
    <x v="140"/>
    <n v="0"/>
    <n v="1"/>
    <s v="zanu"/>
    <n v="3659"/>
    <s v="Varandeni Jani "/>
    <s v="mdc_t"/>
    <n v="9397"/>
    <n v="311"/>
    <n v="14148"/>
    <n v="13837"/>
  </r>
  <r>
    <x v="8"/>
    <x v="141"/>
    <n v="0"/>
    <n v="4"/>
    <n v="0"/>
    <n v="1"/>
    <s v="Bikita"/>
    <x v="141"/>
    <n v="0"/>
    <n v="1"/>
    <s v="zanu"/>
    <n v="6270"/>
    <s v="Musakwa Elia "/>
    <s v="zanu"/>
    <n v="6052"/>
    <n v="555"/>
    <n v="17155"/>
    <n v="16600"/>
  </r>
  <r>
    <x v="8"/>
    <x v="142"/>
    <n v="0"/>
    <n v="3"/>
    <n v="0"/>
    <n v="1"/>
    <s v="Chiredzi"/>
    <x v="142"/>
    <n v="0"/>
    <n v="1"/>
    <s v="zanu"/>
    <n v="8926"/>
    <s v="Makuni Sure "/>
    <s v="mdc_t"/>
    <n v="2094"/>
    <n v="455"/>
    <n v="11875"/>
    <n v="11420"/>
  </r>
  <r>
    <x v="8"/>
    <x v="143"/>
    <n v="0"/>
    <n v="3"/>
    <n v="0"/>
    <n v="1"/>
    <s v="Chiredzi"/>
    <x v="143"/>
    <n v="0"/>
    <n v="1"/>
    <s v="zanu"/>
    <n v="30033"/>
    <s v="Chapfidza Josphat "/>
    <s v="mdc_t"/>
    <n v="1777"/>
    <n v="480"/>
    <n v="32955"/>
    <n v="32475"/>
  </r>
  <r>
    <x v="8"/>
    <x v="144"/>
    <n v="0"/>
    <n v="3"/>
    <n v="0"/>
    <n v="1"/>
    <s v="Chiredzi"/>
    <x v="144"/>
    <n v="0"/>
    <n v="1"/>
    <s v="zanu"/>
    <n v="8148"/>
    <s v="Tsumele Patrick "/>
    <s v="mdc_t"/>
    <n v="1937"/>
    <n v="319"/>
    <n v="10910"/>
    <n v="10591"/>
  </r>
  <r>
    <x v="8"/>
    <x v="145"/>
    <n v="0"/>
    <n v="5"/>
    <n v="0"/>
    <n v="1"/>
    <s v="Chiredzi"/>
    <x v="145"/>
    <n v="0"/>
    <n v="1"/>
    <s v="zanu"/>
    <n v="12655"/>
    <s v="Zivhave Dusty "/>
    <s v="mdc_t"/>
    <n v="7978"/>
    <n v="250"/>
    <n v="22276"/>
    <n v="22032"/>
  </r>
  <r>
    <x v="8"/>
    <x v="146"/>
    <n v="0"/>
    <n v="3"/>
    <n v="0"/>
    <n v="1"/>
    <s v="Chivi"/>
    <x v="146"/>
    <n v="0"/>
    <n v="1"/>
    <s v="zanu"/>
    <n v="12412"/>
    <s v="Murambi Tapiwa "/>
    <s v="mdc_t"/>
    <n v="3715"/>
    <n v="312"/>
    <n v="16670"/>
    <n v="16789"/>
  </r>
  <r>
    <x v="8"/>
    <x v="147"/>
    <n v="1"/>
    <n v="2"/>
    <n v="0"/>
    <n v="1"/>
    <s v="Chivi"/>
    <x v="147"/>
    <n v="0"/>
    <n v="1"/>
    <s v="zanu"/>
    <n v="9564"/>
    <s v="Chiondengwa Bernard "/>
    <s v="mdc_t"/>
    <n v="4150"/>
    <n v="266"/>
    <n v="14297"/>
    <n v="14031"/>
  </r>
  <r>
    <x v="8"/>
    <x v="148"/>
    <n v="0"/>
    <n v="3"/>
    <n v="0"/>
    <n v="1"/>
    <s v="Chivi"/>
    <x v="148"/>
    <n v="0"/>
    <n v="1"/>
    <s v="zanu"/>
    <n v="12559"/>
    <s v="Wamambo Munashe "/>
    <s v="mdc_t"/>
    <n v="2755"/>
    <n v="402"/>
    <n v="16604"/>
    <n v="16573"/>
  </r>
  <r>
    <x v="8"/>
    <x v="149"/>
    <n v="0"/>
    <n v="3"/>
    <n v="0"/>
    <n v="1"/>
    <s v="Gutu"/>
    <x v="149"/>
    <n v="0"/>
    <n v="1"/>
    <s v="zanu"/>
    <n v="9311"/>
    <s v="Nemachena Kennethy "/>
    <s v="mdc_t"/>
    <n v="3248"/>
    <n v="146"/>
    <n v="13591"/>
    <n v="13445"/>
  </r>
  <r>
    <x v="8"/>
    <x v="150"/>
    <n v="0"/>
    <n v="4"/>
    <n v="0"/>
    <n v="1"/>
    <s v="Gutu"/>
    <x v="150"/>
    <n v="0"/>
    <n v="1"/>
    <s v="zanu"/>
    <n v="6845"/>
    <s v="Mavetera Tichinani "/>
    <s v="mdc_t"/>
    <n v="2445"/>
    <n v="199"/>
    <n v="10337"/>
    <n v="10138"/>
  </r>
  <r>
    <x v="8"/>
    <x v="151"/>
    <n v="0"/>
    <n v="3"/>
    <n v="0"/>
    <n v="1"/>
    <s v="Gutu"/>
    <x v="151"/>
    <n v="0"/>
    <n v="1"/>
    <s v="zanu"/>
    <n v="7927"/>
    <s v="Musendekwa Eriam "/>
    <s v="mdc_t"/>
    <n v="3723"/>
    <n v="253"/>
    <n v="12378"/>
    <n v="12125"/>
  </r>
  <r>
    <x v="8"/>
    <x v="152"/>
    <n v="0"/>
    <n v="3"/>
    <n v="0"/>
    <n v="1"/>
    <s v="Gutu"/>
    <x v="152"/>
    <n v="0"/>
    <n v="1"/>
    <s v="zanu"/>
    <n v="13499"/>
    <s v="Bohazi Phillip "/>
    <s v="mdc_t"/>
    <n v="2232"/>
    <n v="288"/>
    <n v="16584"/>
    <n v="16296"/>
  </r>
  <r>
    <x v="8"/>
    <x v="153"/>
    <n v="1"/>
    <n v="2"/>
    <n v="1"/>
    <n v="0"/>
    <s v="Gutu"/>
    <x v="153"/>
    <n v="0"/>
    <n v="1"/>
    <s v="zanu"/>
    <n v="7372"/>
    <s v="Makamure Ransome "/>
    <s v="mdc_t"/>
    <n v="3469"/>
    <n v="258"/>
    <n v="11463"/>
    <n v="11205"/>
  </r>
  <r>
    <x v="8"/>
    <x v="154"/>
    <n v="1"/>
    <n v="2"/>
    <n v="0"/>
    <n v="1"/>
    <s v="Masvingo"/>
    <x v="154"/>
    <n v="0"/>
    <n v="1"/>
    <s v="zanu"/>
    <n v="9931"/>
    <s v="Moyo Allen "/>
    <s v="mdc_t"/>
    <n v="3337"/>
    <n v="381"/>
    <n v="14080"/>
    <n v="13699"/>
  </r>
  <r>
    <x v="8"/>
    <x v="155"/>
    <n v="1"/>
    <n v="3"/>
    <n v="0"/>
    <n v="1"/>
    <s v="Masvingo"/>
    <x v="155"/>
    <n v="0"/>
    <n v="1"/>
    <s v="zanu"/>
    <n v="10358"/>
    <s v="Mugabe Noble F "/>
    <s v="mdc_t"/>
    <n v="3277"/>
    <n v="299"/>
    <n v="14733"/>
    <n v="14434"/>
  </r>
  <r>
    <x v="8"/>
    <x v="156"/>
    <n v="1"/>
    <n v="3"/>
    <n v="0"/>
    <n v="1"/>
    <s v="Masvingo"/>
    <x v="156"/>
    <n v="0"/>
    <n v="1"/>
    <s v="zanu"/>
    <n v="9926"/>
    <s v="Matongo Lovemore "/>
    <s v="mdc_t"/>
    <n v="2784"/>
    <n v="430"/>
    <n v="13870"/>
    <n v="13440"/>
  </r>
  <r>
    <x v="8"/>
    <x v="157"/>
    <n v="1"/>
    <n v="4"/>
    <n v="0"/>
    <n v="1"/>
    <s v="Masvingo"/>
    <x v="157"/>
    <n v="0"/>
    <n v="1"/>
    <s v="zanu"/>
    <n v="10988"/>
    <s v="Matutu Tongai "/>
    <s v="mdc_t"/>
    <n v="10424"/>
    <n v="412"/>
    <n v="22873"/>
    <n v="22461"/>
  </r>
  <r>
    <x v="8"/>
    <x v="158"/>
    <n v="0"/>
    <n v="3"/>
    <n v="0"/>
    <n v="1"/>
    <s v="Masvingo"/>
    <x v="158"/>
    <n v="0"/>
    <n v="1"/>
    <s v="zanu"/>
    <n v="7634"/>
    <s v="Mureyi Takanayi "/>
    <s v="mdc_t"/>
    <n v="4687"/>
    <n v="178"/>
    <n v="12904"/>
    <n v="12726"/>
  </r>
  <r>
    <x v="8"/>
    <x v="159"/>
    <n v="0"/>
    <n v="3"/>
    <n v="0"/>
    <n v="1"/>
    <s v="Mwenezi"/>
    <x v="159"/>
    <n v="0"/>
    <n v="1"/>
    <s v="zanu"/>
    <n v="18196"/>
    <s v="Marufu Philip "/>
    <s v="mdc_t"/>
    <n v="2483"/>
    <n v="350"/>
    <n v="21523"/>
    <n v="21173"/>
  </r>
  <r>
    <x v="8"/>
    <x v="160"/>
    <n v="0"/>
    <n v="2"/>
    <n v="0"/>
    <n v="1"/>
    <s v="Mwenezi"/>
    <x v="160"/>
    <n v="0"/>
    <n v="1"/>
    <s v="zanu"/>
    <n v="22925"/>
    <s v="Hungwe Amos "/>
    <s v="mdc_t"/>
    <n v="1245"/>
    <n v="434"/>
    <n v="24604"/>
    <n v="24170"/>
  </r>
  <r>
    <x v="8"/>
    <x v="161"/>
    <n v="0"/>
    <n v="3"/>
    <n v="0"/>
    <n v="1"/>
    <s v="Zaka"/>
    <x v="161"/>
    <n v="0"/>
    <n v="1"/>
    <s v="zanu"/>
    <n v="10604"/>
    <s v="Mushonga James "/>
    <s v="mdc_t"/>
    <n v="4158"/>
    <n v="368"/>
    <n v="15855"/>
    <n v="15487"/>
  </r>
  <r>
    <x v="8"/>
    <x v="162"/>
    <n v="0"/>
    <n v="3"/>
    <n v="0"/>
    <n v="1"/>
    <s v="Zaka"/>
    <x v="162"/>
    <n v="0"/>
    <n v="1"/>
    <s v="zanu"/>
    <n v="8466"/>
    <s v="Gumbi James "/>
    <s v="mdc_t"/>
    <n v="3021"/>
    <n v="195"/>
    <n v="12123"/>
    <n v="11928"/>
  </r>
  <r>
    <x v="8"/>
    <x v="163"/>
    <n v="0"/>
    <n v="3"/>
    <n v="0"/>
    <n v="1"/>
    <s v="Zaka"/>
    <x v="163"/>
    <n v="0"/>
    <n v="1"/>
    <s v="zanu"/>
    <n v="9733"/>
    <s v="Mupindu Simon "/>
    <s v="mdc_t"/>
    <n v="3729"/>
    <n v="399"/>
    <n v="14826"/>
    <n v="14427"/>
  </r>
  <r>
    <x v="8"/>
    <x v="164"/>
    <n v="0"/>
    <n v="3"/>
    <n v="0"/>
    <n v="1"/>
    <s v="Zaka"/>
    <x v="164"/>
    <n v="0"/>
    <n v="1"/>
    <s v="zanu"/>
    <n v="7340"/>
    <s v="Dumbu Festus "/>
    <s v="mdc_t"/>
    <n v="2894"/>
    <n v="323"/>
    <n v="11041"/>
    <n v="10718"/>
  </r>
  <r>
    <x v="4"/>
    <x v="165"/>
    <n v="0"/>
    <n v="5"/>
    <n v="0"/>
    <n v="1"/>
    <s v="Bubi"/>
    <x v="165"/>
    <n v="0"/>
    <n v="1"/>
    <s v="zanu"/>
    <n v="10844"/>
    <s v="Ncube Mark Harold   "/>
    <s v="mdc_t"/>
    <n v="6672"/>
    <n v="997"/>
    <n v="21050"/>
    <n v="20053"/>
  </r>
  <r>
    <x v="4"/>
    <x v="166"/>
    <n v="1"/>
    <n v="4"/>
    <n v="0"/>
    <n v="1"/>
    <s v="Hwange"/>
    <x v="166"/>
    <n v="0"/>
    <n v="1"/>
    <s v="zanu"/>
    <n v="6864"/>
    <s v="Mabhena Gift          "/>
    <s v="mdc_t"/>
    <n v="5441"/>
    <n v="335"/>
    <n v="15207"/>
    <n v="14872"/>
  </r>
  <r>
    <x v="4"/>
    <x v="167"/>
    <n v="1"/>
    <n v="4"/>
    <n v="0"/>
    <n v="1"/>
    <s v="Lupane"/>
    <x v="167"/>
    <n v="0"/>
    <n v="1"/>
    <s v="zanu"/>
    <n v="4827"/>
    <s v="Khumalo Dalumuzi "/>
    <s v="mdc_t"/>
    <n v="4163"/>
    <n v="319"/>
    <n v="11059"/>
    <n v="10740"/>
  </r>
  <r>
    <x v="4"/>
    <x v="168"/>
    <n v="1"/>
    <n v="4"/>
    <n v="1"/>
    <n v="0"/>
    <s v="Lupane"/>
    <x v="168"/>
    <n v="0"/>
    <n v="1"/>
    <s v="zanu"/>
    <n v="5537"/>
    <s v="Mguni Njabuliso "/>
    <s v="mdc_t"/>
    <n v="5305"/>
    <n v="340"/>
    <n v="13253"/>
    <n v="12913"/>
  </r>
  <r>
    <x v="4"/>
    <x v="169"/>
    <n v="1"/>
    <n v="3"/>
    <n v="1"/>
    <n v="0"/>
    <s v="Nkayi"/>
    <x v="169"/>
    <n v="0"/>
    <n v="1"/>
    <s v="zanu"/>
    <n v="5184"/>
    <s v="Ndlovu Lameck_x000a_"/>
    <s v="mdc_t"/>
    <n v="5102"/>
    <n v="456"/>
    <n v="12088"/>
    <n v="11632"/>
  </r>
  <r>
    <x v="4"/>
    <x v="170"/>
    <n v="0"/>
    <n v="4"/>
    <n v="0"/>
    <n v="1"/>
    <s v="Tsholotsho"/>
    <x v="170"/>
    <n v="0"/>
    <n v="1"/>
    <s v="zanu"/>
    <n v="4736"/>
    <s v="Dube Maxwell "/>
    <s v="mdc_t"/>
    <n v="3976"/>
    <n v="466"/>
    <n v="11590"/>
    <n v="11124"/>
  </r>
  <r>
    <x v="4"/>
    <x v="171"/>
    <n v="0"/>
    <n v="4"/>
    <n v="0"/>
    <n v="1"/>
    <s v="Umguza"/>
    <x v="171"/>
    <n v="0"/>
    <n v="1"/>
    <s v="zanu"/>
    <n v="16025"/>
    <s v="Masuku Edmond L "/>
    <s v="mdc_t"/>
    <n v="5387"/>
    <n v="767"/>
    <n v="24245"/>
    <n v="23478"/>
  </r>
  <r>
    <x v="9"/>
    <x v="172"/>
    <n v="0"/>
    <n v="5"/>
    <n v="0"/>
    <n v="1"/>
    <s v="Beitbridge"/>
    <x v="172"/>
    <n v="0"/>
    <n v="1"/>
    <s v="zanu"/>
    <n v="10151"/>
    <s v="Ncube Morgan "/>
    <s v="mdc_t"/>
    <n v="3334"/>
    <n v="494"/>
    <n v="15514"/>
    <n v="15020"/>
  </r>
  <r>
    <x v="9"/>
    <x v="173"/>
    <n v="1"/>
    <n v="4"/>
    <n v="1"/>
    <n v="0"/>
    <s v="Beitbridge"/>
    <x v="173"/>
    <n v="0"/>
    <n v="1"/>
    <s v="zanu"/>
    <n v="6194"/>
    <s v="Ndou Moffat Cephas "/>
    <s v="mdc_t"/>
    <n v="2241"/>
    <n v="425"/>
    <n v="9684"/>
    <n v="9259"/>
  </r>
  <r>
    <x v="9"/>
    <x v="174"/>
    <n v="0"/>
    <n v="4"/>
    <n v="0"/>
    <n v="1"/>
    <s v="Bulilima"/>
    <x v="174"/>
    <n v="0"/>
    <n v="1"/>
    <s v="zanu"/>
    <n v="5828"/>
    <s v="Mpofu Norman  "/>
    <s v="mdc_t"/>
    <n v="3793"/>
    <n v="322"/>
    <n v="12390"/>
    <n v="12068"/>
  </r>
  <r>
    <x v="9"/>
    <x v="175"/>
    <n v="0"/>
    <n v="4"/>
    <n v="0"/>
    <n v="1"/>
    <s v="Bulilima"/>
    <x v="175"/>
    <n v="0"/>
    <n v="1"/>
    <s v="zanu"/>
    <n v="4722"/>
    <s v="Ndlovu Readyi "/>
    <s v="mdc_t"/>
    <n v="3784"/>
    <n v="365"/>
    <n v="10809"/>
    <n v="10444"/>
  </r>
  <r>
    <x v="9"/>
    <x v="176"/>
    <n v="1"/>
    <n v="3"/>
    <n v="0"/>
    <n v="1"/>
    <s v="Gwanda"/>
    <x v="176"/>
    <n v="0"/>
    <n v="1"/>
    <s v="zanu"/>
    <n v="7457"/>
    <s v="Nkiwane Julieth_x000a_"/>
    <s v="mdc_t"/>
    <n v="4048"/>
    <n v="172"/>
    <n v="14485"/>
    <n v="14313"/>
  </r>
  <r>
    <x v="9"/>
    <x v="177"/>
    <n v="0"/>
    <n v="4"/>
    <n v="0"/>
    <n v="1"/>
    <s v="Gwanda"/>
    <x v="177"/>
    <n v="0"/>
    <n v="1"/>
    <s v="zanu"/>
    <n v="5701"/>
    <s v="Moyo Ekem "/>
    <s v="mdc_t"/>
    <n v="2866"/>
    <n v="176"/>
    <n v="10109"/>
    <n v="9933"/>
  </r>
  <r>
    <x v="9"/>
    <x v="178"/>
    <n v="0"/>
    <n v="5"/>
    <n v="0"/>
    <n v="1"/>
    <s v="Gwanda Rural"/>
    <x v="178"/>
    <n v="0"/>
    <n v="1"/>
    <s v="zanu"/>
    <n v="4246"/>
    <s v="Mnkandhla Thandeko "/>
    <s v="mdc_t"/>
    <n v="3783"/>
    <n v="194"/>
    <n v="10669"/>
    <n v="10475"/>
  </r>
  <r>
    <x v="9"/>
    <x v="179"/>
    <n v="0"/>
    <n v="4"/>
    <n v="0"/>
    <n v="1"/>
    <s v="Insiza"/>
    <x v="179"/>
    <n v="0"/>
    <n v="1"/>
    <s v="zanu"/>
    <n v="9914"/>
    <s v="Mpofu  Bekezela "/>
    <s v="mdc_t"/>
    <n v="2811"/>
    <n v="412"/>
    <n v="14901"/>
    <n v="14489"/>
  </r>
  <r>
    <x v="9"/>
    <x v="180"/>
    <n v="0"/>
    <n v="6"/>
    <n v="0"/>
    <n v="1"/>
    <s v="Insiza"/>
    <x v="180"/>
    <n v="0"/>
    <n v="1"/>
    <s v="zanu"/>
    <n v="4660"/>
    <s v="Ncube Siyabonga "/>
    <s v="mdc_t"/>
    <n v="2384"/>
    <n v="192"/>
    <n v="10018"/>
    <n v="9826"/>
  </r>
  <r>
    <x v="9"/>
    <x v="181"/>
    <n v="1"/>
    <n v="3"/>
    <n v="0"/>
    <n v="1"/>
    <s v="Mangwe"/>
    <x v="181"/>
    <n v="0"/>
    <n v="1"/>
    <s v="zanu"/>
    <n v="4988"/>
    <s v="Ngwenya  Jessie "/>
    <s v="mdc_t"/>
    <n v="4434"/>
    <n v="353"/>
    <n v="12201"/>
    <n v="11848"/>
  </r>
  <r>
    <x v="9"/>
    <x v="182"/>
    <n v="0"/>
    <n v="4"/>
    <n v="0"/>
    <n v="1"/>
    <s v="Matobo"/>
    <x v="182"/>
    <n v="0"/>
    <n v="1"/>
    <s v="zanu"/>
    <n v="5300"/>
    <s v="Moyo Lovemore_x000a_"/>
    <s v="mdc_t"/>
    <n v="5219"/>
    <n v="301"/>
    <n v="12089"/>
    <n v="11788"/>
  </r>
  <r>
    <x v="9"/>
    <x v="183"/>
    <n v="0"/>
    <n v="4"/>
    <n v="0"/>
    <n v="1"/>
    <s v="Matobo"/>
    <x v="183"/>
    <n v="0"/>
    <n v="1"/>
    <s v="zanu"/>
    <n v="4694"/>
    <s v="Ndebele Gabriel "/>
    <s v="mdc_t"/>
    <n v="4596"/>
    <n v="214"/>
    <n v="10746"/>
    <n v="10532"/>
  </r>
  <r>
    <x v="9"/>
    <x v="184"/>
    <n v="2"/>
    <n v="2"/>
    <n v="0"/>
    <n v="1"/>
    <s v="Umzingwane"/>
    <x v="184"/>
    <n v="0"/>
    <n v="1"/>
    <s v="zanu"/>
    <n v="7685"/>
    <s v="Khumalo Nomalanga M._x000a_"/>
    <s v="mdc_t"/>
    <n v="6169"/>
    <n v="386"/>
    <n v="16468"/>
    <n v="16082"/>
  </r>
  <r>
    <x v="5"/>
    <x v="185"/>
    <n v="0"/>
    <n v="3"/>
    <n v="0"/>
    <n v="1"/>
    <s v="Chirumanzu"/>
    <x v="185"/>
    <n v="0"/>
    <n v="1"/>
    <s v="zanu"/>
    <n v="8744"/>
    <s v="Masendeke Fransico M "/>
    <s v="mdc_t"/>
    <n v="4924"/>
    <n v="264"/>
    <n v="14446"/>
    <n v="14182"/>
  </r>
  <r>
    <x v="5"/>
    <x v="186"/>
    <n v="1"/>
    <n v="2"/>
    <n v="0"/>
    <n v="1"/>
    <s v="Chirumanzu"/>
    <x v="186"/>
    <n v="0"/>
    <n v="1"/>
    <s v="zanu"/>
    <n v="17996"/>
    <s v="Jeko Ishmael "/>
    <s v="mdc_t"/>
    <n v="2803"/>
    <n v="482"/>
    <n v="21784"/>
    <n v="21302"/>
  </r>
  <r>
    <x v="5"/>
    <x v="187"/>
    <n v="0"/>
    <n v="2"/>
    <n v="0"/>
    <n v="1"/>
    <s v="Gokwe North"/>
    <x v="187"/>
    <n v="0"/>
    <n v="1"/>
    <s v="zanu"/>
    <n v="14246"/>
    <s v="Wozhele Joel "/>
    <s v="mdc_t"/>
    <n v="3071"/>
    <n v="319"/>
    <n v="17140"/>
    <n v="17317"/>
  </r>
  <r>
    <x v="5"/>
    <x v="188"/>
    <n v="0"/>
    <n v="3"/>
    <n v="0"/>
    <n v="1"/>
    <s v="Gokwe North"/>
    <x v="188"/>
    <n v="0"/>
    <n v="1"/>
    <s v="zanu"/>
    <n v="10350"/>
    <s v="Muguti Costin "/>
    <s v="mdc_t"/>
    <n v="5190"/>
    <n v="504"/>
    <n v="16614"/>
    <n v="16110"/>
  </r>
  <r>
    <x v="5"/>
    <x v="189"/>
    <n v="0"/>
    <n v="4"/>
    <n v="0"/>
    <n v="1"/>
    <s v="Gokwe North"/>
    <x v="189"/>
    <n v="0"/>
    <n v="1"/>
    <s v="zanu"/>
    <n v="12511"/>
    <s v="Mbiriza Kizito "/>
    <s v="mdc_t"/>
    <n v="3100"/>
    <n v="378"/>
    <n v="16441"/>
    <n v="16063"/>
  </r>
  <r>
    <x v="5"/>
    <x v="190"/>
    <n v="1"/>
    <n v="3"/>
    <n v="1"/>
    <n v="0"/>
    <s v="Gokwe North"/>
    <x v="190"/>
    <n v="0"/>
    <n v="1"/>
    <s v="zanu"/>
    <n v="11413"/>
    <s v="Tagwirei Zachia "/>
    <s v="mdc_t"/>
    <n v="1657"/>
    <n v="278"/>
    <n v="13920"/>
    <n v="13642"/>
  </r>
  <r>
    <x v="5"/>
    <x v="191"/>
    <n v="1"/>
    <n v="2"/>
    <n v="0"/>
    <n v="1"/>
    <s v="Gokwe South"/>
    <x v="191"/>
    <n v="0"/>
    <n v="1"/>
    <s v="zanu"/>
    <n v="9693"/>
    <s v="Nkomo Sibongile "/>
    <s v="mdc_t"/>
    <n v="3532"/>
    <n v="406"/>
    <n v="14015"/>
    <n v="13609"/>
  </r>
  <r>
    <x v="5"/>
    <x v="192"/>
    <n v="0"/>
    <n v="3"/>
    <n v="0"/>
    <n v="1"/>
    <s v="Gokwe South"/>
    <x v="192"/>
    <n v="0"/>
    <n v="1"/>
    <s v="zanu"/>
    <n v="9991"/>
    <s v="Machando Albert "/>
    <s v="mdc_t"/>
    <n v="1766"/>
    <n v="241"/>
    <n v="12351"/>
    <n v="12110"/>
  </r>
  <r>
    <x v="5"/>
    <x v="193"/>
    <n v="1"/>
    <n v="2"/>
    <n v="0"/>
    <n v="1"/>
    <s v="Gokwe South"/>
    <x v="193"/>
    <n v="0"/>
    <n v="1"/>
    <s v="zanu"/>
    <n v="11351"/>
    <s v="Sibanda Emmanuel_x000a_"/>
    <s v="mdc_t"/>
    <n v="5153"/>
    <n v="414"/>
    <n v="17652"/>
    <n v="17238"/>
  </r>
  <r>
    <x v="5"/>
    <x v="194"/>
    <n v="1"/>
    <n v="3"/>
    <n v="1"/>
    <n v="0"/>
    <s v="Gokwe South"/>
    <x v="194"/>
    <n v="0"/>
    <n v="1"/>
    <s v="zanu"/>
    <n v="9145"/>
    <s v="Chinyere Joshua Andrew "/>
    <s v="mdc_t"/>
    <n v="4100"/>
    <n v="230"/>
    <n v="14473"/>
    <n v="14243"/>
  </r>
  <r>
    <x v="5"/>
    <x v="195"/>
    <n v="1"/>
    <n v="2"/>
    <n v="1"/>
    <n v="0"/>
    <s v="Gokwe South"/>
    <x v="195"/>
    <n v="0"/>
    <n v="1"/>
    <s v="zanu"/>
    <n v="13056"/>
    <s v="Tshili Collet "/>
    <s v="mdc_t"/>
    <n v="3705"/>
    <n v="467"/>
    <n v="18398"/>
    <n v="17931"/>
  </r>
  <r>
    <x v="5"/>
    <x v="196"/>
    <n v="0"/>
    <n v="6"/>
    <n v="0"/>
    <n v="1"/>
    <s v="Gweru"/>
    <x v="196"/>
    <n v="0"/>
    <n v="1"/>
    <s v="zanu"/>
    <n v="11550"/>
    <s v="Mukahler a Timothy L "/>
    <s v="mdc_t"/>
    <n v="7670"/>
    <n v="387"/>
    <n v="20454"/>
    <n v="20067"/>
  </r>
  <r>
    <x v="5"/>
    <x v="197"/>
    <n v="0"/>
    <n v="6"/>
    <n v="0"/>
    <n v="1"/>
    <s v="Gweru"/>
    <x v="197"/>
    <n v="0"/>
    <n v="1"/>
    <s v="zanu"/>
    <n v="6269"/>
    <s v="Sibanda Ezra_x000a_"/>
    <s v="mdc_t"/>
    <n v="4757"/>
    <n v="228"/>
    <n v="13232"/>
    <n v="13004"/>
  </r>
  <r>
    <x v="5"/>
    <x v="198"/>
    <n v="1"/>
    <n v="2"/>
    <n v="0"/>
    <n v="1"/>
    <s v="Kwekwe"/>
    <x v="198"/>
    <n v="0"/>
    <n v="1"/>
    <s v="zanu"/>
    <n v="6051"/>
    <s v="Chebundo Blessing "/>
    <s v="mdc_t"/>
    <n v="5760"/>
    <n v="179"/>
    <n v="12498"/>
    <n v="12319"/>
  </r>
  <r>
    <x v="5"/>
    <x v="199"/>
    <n v="0"/>
    <n v="4"/>
    <n v="0"/>
    <n v="1"/>
    <s v="Kwekwe"/>
    <x v="199"/>
    <n v="0"/>
    <n v="1"/>
    <s v="zanu"/>
    <n v="7631"/>
    <s v="Chidziva Happmore_x000a_"/>
    <s v="mdc_t"/>
    <n v="5823"/>
    <n v="344"/>
    <n v="16990"/>
    <n v="16646"/>
  </r>
  <r>
    <x v="5"/>
    <x v="200"/>
    <n v="0"/>
    <n v="6"/>
    <n v="0"/>
    <n v="1"/>
    <s v="Kwekwe"/>
    <x v="200"/>
    <n v="0"/>
    <n v="1"/>
    <s v="zanu"/>
    <n v="8142"/>
    <s v="Sululu Anadi "/>
    <s v="mdc_t"/>
    <n v="5323"/>
    <n v="791"/>
    <n v="15903"/>
    <n v="15112"/>
  </r>
  <r>
    <x v="5"/>
    <x v="201"/>
    <n v="0"/>
    <n v="5"/>
    <n v="0"/>
    <n v="1"/>
    <s v="Kwekwe"/>
    <x v="201"/>
    <n v="0"/>
    <n v="1"/>
    <s v="zanu"/>
    <n v="9850"/>
    <s v="Tazviona Rodger "/>
    <s v="mdc_t"/>
    <n v="5218"/>
    <n v="414"/>
    <n v="17664"/>
    <n v="17250"/>
  </r>
  <r>
    <x v="5"/>
    <x v="202"/>
    <n v="1"/>
    <n v="3"/>
    <n v="0"/>
    <n v="1"/>
    <s v="Mberengwa"/>
    <x v="202"/>
    <n v="0"/>
    <n v="1"/>
    <s v="zanu"/>
    <n v="8895"/>
    <s v="Hove Coming "/>
    <s v="mdc_t"/>
    <n v="2612"/>
    <n v="293"/>
    <n v="12144"/>
    <n v="11851"/>
  </r>
  <r>
    <x v="5"/>
    <x v="203"/>
    <n v="1"/>
    <n v="2"/>
    <n v="0"/>
    <n v="1"/>
    <s v="Mberengwa"/>
    <x v="203"/>
    <n v="0"/>
    <n v="1"/>
    <s v="zanu"/>
    <n v="15174"/>
    <s v="Zhou Takavafira "/>
    <s v="mdc_t"/>
    <n v="2433"/>
    <n v="322"/>
    <n v="18235"/>
    <n v="17913"/>
  </r>
  <r>
    <x v="5"/>
    <x v="204"/>
    <n v="0"/>
    <n v="3"/>
    <n v="0"/>
    <n v="1"/>
    <s v="Mberengwa"/>
    <x v="204"/>
    <n v="0"/>
    <n v="1"/>
    <s v="zanu"/>
    <n v="7262"/>
    <s v="Gumbo Tinashe "/>
    <s v="mdc_t"/>
    <n v="2222"/>
    <n v="288"/>
    <n v="10199"/>
    <n v="9911"/>
  </r>
  <r>
    <x v="5"/>
    <x v="205"/>
    <n v="2"/>
    <n v="2"/>
    <n v="1"/>
    <n v="0"/>
    <s v="Mberengwa"/>
    <x v="205"/>
    <n v="0"/>
    <n v="1"/>
    <s v="zanu"/>
    <n v="12358"/>
    <s v="Shoko Davies "/>
    <s v="mdc_t"/>
    <n v="1562"/>
    <n v="260"/>
    <n v="14497"/>
    <n v="13821"/>
  </r>
  <r>
    <x v="5"/>
    <x v="206"/>
    <n v="0"/>
    <n v="3"/>
    <n v="0"/>
    <n v="1"/>
    <s v="Shurugwi"/>
    <x v="206"/>
    <n v="0"/>
    <n v="1"/>
    <s v="zanu"/>
    <n v="12070"/>
    <s v="Manungo Munyaradzi O "/>
    <s v="mdc_t"/>
    <n v="5655"/>
    <n v="445"/>
    <n v="18733"/>
    <n v="18288"/>
  </r>
  <r>
    <x v="5"/>
    <x v="207"/>
    <n v="0"/>
    <n v="3"/>
    <n v="0"/>
    <n v="1"/>
    <s v="Shurugwi"/>
    <x v="207"/>
    <n v="0"/>
    <n v="1"/>
    <s v="zanu"/>
    <n v="11507"/>
    <s v="Mutandavari Munyaradzi "/>
    <s v="mdc_t"/>
    <n v="2515"/>
    <n v="241"/>
    <n v="14595"/>
    <n v="14354"/>
  </r>
  <r>
    <x v="5"/>
    <x v="208"/>
    <n v="0"/>
    <n v="5"/>
    <n v="0"/>
    <n v="1"/>
    <s v="Zvishavane"/>
    <x v="208"/>
    <n v="0"/>
    <n v="1"/>
    <s v="zanu"/>
    <n v="9015"/>
    <s v="Timveos Michael_x000a_Costas"/>
    <s v="indep"/>
    <n v="8720"/>
    <n v="358"/>
    <n v="18927"/>
    <n v="18569"/>
  </r>
  <r>
    <x v="5"/>
    <x v="209"/>
    <n v="0"/>
    <n v="3"/>
    <n v="0"/>
    <n v="1"/>
    <s v="Zvishavane"/>
    <x v="209"/>
    <n v="0"/>
    <n v="1"/>
    <s v="zanu"/>
    <n v="12851"/>
    <s v="Bhoko Clever "/>
    <s v="mdc_t"/>
    <n v="2367"/>
    <n v="256"/>
    <n v="15958"/>
    <n v="157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4" firstHeaderRow="0" firstDataRow="1" firstDataCol="1"/>
  <pivotFields count="18">
    <pivotField axis="axisRow" showAll="0">
      <items count="11">
        <item x="0"/>
        <item x="1"/>
        <item x="2"/>
        <item x="6"/>
        <item x="7"/>
        <item x="3"/>
        <item x="8"/>
        <item x="4"/>
        <item x="9"/>
        <item x="5"/>
        <item t="default"/>
      </items>
    </pivotField>
    <pivotField showAll="0">
      <items count="211">
        <item x="172"/>
        <item x="173"/>
        <item x="139"/>
        <item x="140"/>
        <item x="141"/>
        <item x="78"/>
        <item x="79"/>
        <item x="40"/>
        <item x="41"/>
        <item x="165"/>
        <item x="12"/>
        <item x="56"/>
        <item x="57"/>
        <item x="58"/>
        <item x="59"/>
        <item x="10"/>
        <item x="11"/>
        <item x="0"/>
        <item x="174"/>
        <item x="175"/>
        <item x="131"/>
        <item x="119"/>
        <item x="120"/>
        <item x="96"/>
        <item x="97"/>
        <item x="98"/>
        <item x="60"/>
        <item x="61"/>
        <item x="39"/>
        <item x="62"/>
        <item x="63"/>
        <item x="64"/>
        <item x="65"/>
        <item x="142"/>
        <item x="143"/>
        <item x="144"/>
        <item x="145"/>
        <item x="185"/>
        <item x="186"/>
        <item x="13"/>
        <item x="50"/>
        <item x="146"/>
        <item x="147"/>
        <item x="148"/>
        <item x="196"/>
        <item x="36"/>
        <item x="14"/>
        <item x="1"/>
        <item x="51"/>
        <item x="15"/>
        <item x="16"/>
        <item x="17"/>
        <item x="194"/>
        <item x="187"/>
        <item x="190"/>
        <item x="188"/>
        <item x="191"/>
        <item x="195"/>
        <item x="189"/>
        <item x="192"/>
        <item x="193"/>
        <item x="99"/>
        <item x="100"/>
        <item x="101"/>
        <item x="81"/>
        <item x="80"/>
        <item x="149"/>
        <item x="153"/>
        <item x="150"/>
        <item x="151"/>
        <item x="152"/>
        <item x="176"/>
        <item x="178"/>
        <item x="177"/>
        <item x="46"/>
        <item x="18"/>
        <item x="19"/>
        <item x="52"/>
        <item x="53"/>
        <item x="31"/>
        <item x="20"/>
        <item x="66"/>
        <item x="21"/>
        <item x="22"/>
        <item x="123"/>
        <item x="127"/>
        <item x="124"/>
        <item x="125"/>
        <item x="42"/>
        <item x="43"/>
        <item x="166"/>
        <item x="179"/>
        <item x="180"/>
        <item x="130"/>
        <item x="23"/>
        <item x="133"/>
        <item x="32"/>
        <item x="24"/>
        <item x="198"/>
        <item x="2"/>
        <item x="168"/>
        <item x="167"/>
        <item x="3"/>
        <item x="25"/>
        <item x="126"/>
        <item x="4"/>
        <item x="5"/>
        <item x="135"/>
        <item x="67"/>
        <item x="68"/>
        <item x="70"/>
        <item x="69"/>
        <item x="115"/>
        <item x="181"/>
        <item x="102"/>
        <item x="103"/>
        <item x="104"/>
        <item x="154"/>
        <item x="155"/>
        <item x="156"/>
        <item x="157"/>
        <item x="158"/>
        <item x="182"/>
        <item x="183"/>
        <item x="85"/>
        <item x="82"/>
        <item x="83"/>
        <item x="84"/>
        <item x="54"/>
        <item x="202"/>
        <item x="203"/>
        <item x="205"/>
        <item x="204"/>
        <item x="86"/>
        <item x="48"/>
        <item x="134"/>
        <item x="128"/>
        <item x="121"/>
        <item x="47"/>
        <item x="55"/>
        <item x="88"/>
        <item x="87"/>
        <item x="89"/>
        <item x="90"/>
        <item x="105"/>
        <item x="106"/>
        <item x="107"/>
        <item x="33"/>
        <item x="108"/>
        <item x="110"/>
        <item x="109"/>
        <item x="35"/>
        <item x="71"/>
        <item x="37"/>
        <item x="72"/>
        <item x="73"/>
        <item x="38"/>
        <item x="74"/>
        <item x="75"/>
        <item x="111"/>
        <item x="113"/>
        <item x="112"/>
        <item x="91"/>
        <item x="92"/>
        <item x="129"/>
        <item x="159"/>
        <item x="160"/>
        <item x="169"/>
        <item x="44"/>
        <item x="6"/>
        <item x="7"/>
        <item x="122"/>
        <item x="76"/>
        <item x="77"/>
        <item x="8"/>
        <item x="9"/>
        <item x="199"/>
        <item x="93"/>
        <item x="132"/>
        <item x="114"/>
        <item x="94"/>
        <item x="95"/>
        <item x="206"/>
        <item x="207"/>
        <item x="200"/>
        <item x="26"/>
        <item x="27"/>
        <item x="34"/>
        <item x="45"/>
        <item x="170"/>
        <item x="171"/>
        <item x="184"/>
        <item x="116"/>
        <item x="197"/>
        <item x="28"/>
        <item x="117"/>
        <item x="118"/>
        <item x="161"/>
        <item x="162"/>
        <item x="163"/>
        <item x="164"/>
        <item x="29"/>
        <item x="30"/>
        <item x="201"/>
        <item x="136"/>
        <item x="49"/>
        <item x="137"/>
        <item x="138"/>
        <item x="208"/>
        <item x="209"/>
        <item t="default"/>
      </items>
    </pivotField>
    <pivotField numFmtId="1" showAll="0"/>
    <pivotField numFmtId="1" showAll="0"/>
    <pivotField numFmtId="1" showAll="0"/>
    <pivotField numFmtId="1" showAll="0"/>
    <pivotField showAll="0"/>
    <pivotField dataField="1" showAll="0">
      <items count="211">
        <item x="123"/>
        <item x="159"/>
        <item x="44"/>
        <item x="98"/>
        <item x="19"/>
        <item x="86"/>
        <item x="161"/>
        <item x="24"/>
        <item x="112"/>
        <item x="83"/>
        <item x="47"/>
        <item x="30"/>
        <item x="82"/>
        <item x="137"/>
        <item x="50"/>
        <item x="114"/>
        <item x="188"/>
        <item x="153"/>
        <item x="73"/>
        <item x="48"/>
        <item x="26"/>
        <item x="151"/>
        <item x="70"/>
        <item x="65"/>
        <item x="67"/>
        <item x="113"/>
        <item x="58"/>
        <item x="69"/>
        <item x="92"/>
        <item x="196"/>
        <item x="145"/>
        <item x="103"/>
        <item x="0"/>
        <item x="184"/>
        <item x="41"/>
        <item x="126"/>
        <item x="128"/>
        <item x="94"/>
        <item x="37"/>
        <item x="176"/>
        <item x="204"/>
        <item x="144"/>
        <item x="146"/>
        <item x="129"/>
        <item x="202"/>
        <item x="208"/>
        <item x="140"/>
        <item x="105"/>
        <item x="100"/>
        <item x="85"/>
        <item x="81"/>
        <item x="89"/>
        <item x="107"/>
        <item x="102"/>
        <item x="84"/>
        <item x="141"/>
        <item x="182"/>
        <item x="11"/>
        <item x="167"/>
        <item x="88"/>
        <item x="179"/>
        <item x="205"/>
        <item x="12"/>
        <item x="62"/>
        <item x="133"/>
        <item x="118"/>
        <item x="150"/>
        <item x="197"/>
        <item x="23"/>
        <item x="17"/>
        <item x="14"/>
        <item x="190"/>
        <item x="7"/>
        <item x="127"/>
        <item x="31"/>
        <item x="108"/>
        <item x="195"/>
        <item x="59"/>
        <item x="77"/>
        <item x="194"/>
        <item x="22"/>
        <item x="15"/>
        <item x="95"/>
        <item x="155"/>
        <item x="25"/>
        <item x="124"/>
        <item x="74"/>
        <item x="20"/>
        <item x="93"/>
        <item x="53"/>
        <item x="142"/>
        <item x="6"/>
        <item x="198"/>
        <item x="207"/>
        <item x="79"/>
        <item x="39"/>
        <item x="32"/>
        <item x="139"/>
        <item x="34"/>
        <item x="110"/>
        <item x="149"/>
        <item x="163"/>
        <item x="192"/>
        <item x="164"/>
        <item x="111"/>
        <item x="97"/>
        <item x="181"/>
        <item x="154"/>
        <item x="9"/>
        <item x="96"/>
        <item x="51"/>
        <item x="63"/>
        <item x="125"/>
        <item x="186"/>
        <item x="172"/>
        <item x="134"/>
        <item x="209"/>
        <item x="5"/>
        <item x="160"/>
        <item x="3"/>
        <item x="33"/>
        <item x="166"/>
        <item x="200"/>
        <item x="171"/>
        <item x="68"/>
        <item x="52"/>
        <item x="116"/>
        <item x="173"/>
        <item x="56"/>
        <item x="28"/>
        <item x="91"/>
        <item x="90"/>
        <item x="162"/>
        <item x="136"/>
        <item x="143"/>
        <item x="16"/>
        <item x="87"/>
        <item x="21"/>
        <item x="78"/>
        <item x="117"/>
        <item x="71"/>
        <item x="131"/>
        <item x="29"/>
        <item x="115"/>
        <item x="66"/>
        <item x="80"/>
        <item x="61"/>
        <item x="104"/>
        <item x="57"/>
        <item x="35"/>
        <item x="122"/>
        <item x="152"/>
        <item x="156"/>
        <item x="106"/>
        <item x="201"/>
        <item x="199"/>
        <item x="191"/>
        <item x="183"/>
        <item x="177"/>
        <item x="4"/>
        <item x="174"/>
        <item x="109"/>
        <item x="120"/>
        <item x="121"/>
        <item x="206"/>
        <item x="180"/>
        <item x="45"/>
        <item x="2"/>
        <item x="175"/>
        <item x="49"/>
        <item x="101"/>
        <item x="76"/>
        <item x="8"/>
        <item x="169"/>
        <item x="135"/>
        <item x="55"/>
        <item x="185"/>
        <item x="72"/>
        <item x="130"/>
        <item x="64"/>
        <item x="132"/>
        <item x="193"/>
        <item x="158"/>
        <item x="43"/>
        <item x="38"/>
        <item x="54"/>
        <item x="119"/>
        <item x="157"/>
        <item x="165"/>
        <item x="10"/>
        <item x="40"/>
        <item x="178"/>
        <item x="170"/>
        <item x="187"/>
        <item x="168"/>
        <item x="13"/>
        <item x="27"/>
        <item x="147"/>
        <item x="42"/>
        <item x="1"/>
        <item x="36"/>
        <item x="60"/>
        <item x="148"/>
        <item x="189"/>
        <item x="99"/>
        <item x="203"/>
        <item x="75"/>
        <item x="138"/>
        <item x="46"/>
        <item x="18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winner_name" fld="7" subtotal="count" baseField="0" baseItem="0"/>
    <dataField name="Sum of zanu_wins" fld="9" baseField="0" baseItem="0"/>
    <dataField name="Sum of mdc_win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4"/>
  <sheetViews>
    <sheetView workbookViewId="0">
      <selection activeCell="D3" sqref="D3"/>
    </sheetView>
  </sheetViews>
  <sheetFormatPr defaultRowHeight="15" x14ac:dyDescent="0.25"/>
  <cols>
    <col min="1" max="1" width="20" bestFit="1" customWidth="1"/>
    <col min="2" max="2" width="21.7109375" bestFit="1" customWidth="1"/>
    <col min="3" max="3" width="17" bestFit="1" customWidth="1"/>
    <col min="4" max="4" width="16.5703125" bestFit="1" customWidth="1"/>
  </cols>
  <sheetData>
    <row r="3" spans="1:4" x14ac:dyDescent="0.25">
      <c r="A3" s="62" t="s">
        <v>720</v>
      </c>
      <c r="B3" t="s">
        <v>722</v>
      </c>
      <c r="C3" t="s">
        <v>723</v>
      </c>
      <c r="D3" t="s">
        <v>724</v>
      </c>
    </row>
    <row r="4" spans="1:4" x14ac:dyDescent="0.25">
      <c r="A4" s="63" t="s">
        <v>8</v>
      </c>
      <c r="B4" s="67">
        <v>12</v>
      </c>
      <c r="C4" s="67">
        <v>0</v>
      </c>
      <c r="D4" s="67">
        <v>11</v>
      </c>
    </row>
    <row r="5" spans="1:4" x14ac:dyDescent="0.25">
      <c r="A5" s="63" t="s">
        <v>14</v>
      </c>
      <c r="B5" s="67">
        <v>29</v>
      </c>
      <c r="C5" s="67">
        <v>6</v>
      </c>
      <c r="D5" s="67">
        <v>23</v>
      </c>
    </row>
    <row r="6" spans="1:4" x14ac:dyDescent="0.25">
      <c r="A6" s="63" t="s">
        <v>538</v>
      </c>
      <c r="B6" s="67">
        <v>26</v>
      </c>
      <c r="C6" s="67">
        <v>22</v>
      </c>
      <c r="D6" s="67">
        <v>4</v>
      </c>
    </row>
    <row r="7" spans="1:4" x14ac:dyDescent="0.25">
      <c r="A7" s="63" t="s">
        <v>585</v>
      </c>
      <c r="B7" s="67">
        <v>18</v>
      </c>
      <c r="C7" s="67">
        <v>18</v>
      </c>
      <c r="D7" s="67">
        <v>0</v>
      </c>
    </row>
    <row r="8" spans="1:4" x14ac:dyDescent="0.25">
      <c r="A8" s="63" t="s">
        <v>604</v>
      </c>
      <c r="B8" s="67">
        <v>23</v>
      </c>
      <c r="C8" s="67">
        <v>23</v>
      </c>
      <c r="D8" s="67">
        <v>0</v>
      </c>
    </row>
    <row r="9" spans="1:4" x14ac:dyDescent="0.25">
      <c r="A9" s="63" t="s">
        <v>543</v>
      </c>
      <c r="B9" s="67">
        <v>22</v>
      </c>
      <c r="C9" s="67">
        <v>20</v>
      </c>
      <c r="D9" s="67">
        <v>1</v>
      </c>
    </row>
    <row r="10" spans="1:4" x14ac:dyDescent="0.25">
      <c r="A10" s="63" t="s">
        <v>56</v>
      </c>
      <c r="B10" s="67">
        <v>26</v>
      </c>
      <c r="C10" s="67">
        <v>26</v>
      </c>
      <c r="D10" s="67">
        <v>0</v>
      </c>
    </row>
    <row r="11" spans="1:4" x14ac:dyDescent="0.25">
      <c r="A11" s="63" t="s">
        <v>545</v>
      </c>
      <c r="B11" s="67">
        <v>13</v>
      </c>
      <c r="C11" s="67">
        <v>7</v>
      </c>
      <c r="D11" s="67">
        <v>6</v>
      </c>
    </row>
    <row r="12" spans="1:4" x14ac:dyDescent="0.25">
      <c r="A12" s="63" t="s">
        <v>681</v>
      </c>
      <c r="B12" s="67">
        <v>13</v>
      </c>
      <c r="C12" s="67">
        <v>13</v>
      </c>
      <c r="D12" s="67">
        <v>0</v>
      </c>
    </row>
    <row r="13" spans="1:4" x14ac:dyDescent="0.25">
      <c r="A13" s="63" t="s">
        <v>552</v>
      </c>
      <c r="B13" s="67">
        <v>28</v>
      </c>
      <c r="C13" s="67">
        <v>25</v>
      </c>
      <c r="D13" s="67">
        <v>3</v>
      </c>
    </row>
    <row r="14" spans="1:4" x14ac:dyDescent="0.25">
      <c r="A14" s="63" t="s">
        <v>721</v>
      </c>
      <c r="B14" s="67">
        <v>210</v>
      </c>
      <c r="C14" s="67">
        <v>160</v>
      </c>
      <c r="D14" s="67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1"/>
  <sheetViews>
    <sheetView topLeftCell="K66" workbookViewId="0">
      <selection activeCell="K69" sqref="A1:XFD69"/>
    </sheetView>
  </sheetViews>
  <sheetFormatPr defaultColWidth="22" defaultRowHeight="15" customHeight="1" x14ac:dyDescent="0.3"/>
  <cols>
    <col min="1" max="1" width="22" style="21"/>
    <col min="2" max="2" width="41.5703125" style="21" customWidth="1"/>
    <col min="3" max="6" width="22" style="21"/>
    <col min="7" max="7" width="35.140625" style="21" customWidth="1"/>
    <col min="8" max="8" width="22" style="21"/>
    <col min="9" max="9" width="15.85546875" style="19" customWidth="1"/>
    <col min="10" max="10" width="18.140625" style="19" bestFit="1" customWidth="1"/>
    <col min="11" max="11" width="14.85546875" style="19" customWidth="1"/>
    <col min="12" max="12" width="13" style="19" customWidth="1"/>
    <col min="13" max="16384" width="22" style="20"/>
  </cols>
  <sheetData>
    <row r="1" spans="1:19" ht="15" customHeight="1" x14ac:dyDescent="0.3">
      <c r="A1" s="1" t="s">
        <v>497</v>
      </c>
      <c r="B1" s="1" t="s">
        <v>498</v>
      </c>
      <c r="C1" s="1" t="s">
        <v>499</v>
      </c>
      <c r="D1" s="1" t="s">
        <v>500</v>
      </c>
      <c r="E1" s="1" t="s">
        <v>501</v>
      </c>
      <c r="F1" s="1" t="s">
        <v>502</v>
      </c>
      <c r="G1" s="22" t="s">
        <v>0</v>
      </c>
      <c r="H1" s="22" t="s">
        <v>1</v>
      </c>
      <c r="I1" s="22" t="s">
        <v>2</v>
      </c>
      <c r="J1" s="22" t="s">
        <v>3</v>
      </c>
      <c r="K1" s="22" t="s">
        <v>4</v>
      </c>
      <c r="L1" s="22" t="s">
        <v>5</v>
      </c>
      <c r="M1" s="22" t="s">
        <v>6</v>
      </c>
      <c r="N1" s="22" t="s">
        <v>7</v>
      </c>
      <c r="O1" s="1" t="s">
        <v>285</v>
      </c>
      <c r="P1" s="1" t="s">
        <v>286</v>
      </c>
      <c r="Q1" s="6" t="s">
        <v>287</v>
      </c>
      <c r="R1" s="6" t="s">
        <v>288</v>
      </c>
    </row>
    <row r="2" spans="1:19" ht="15" customHeight="1" x14ac:dyDescent="0.3">
      <c r="A2" s="2" t="s">
        <v>543</v>
      </c>
      <c r="B2" s="6" t="s">
        <v>556</v>
      </c>
      <c r="C2" s="3">
        <v>2</v>
      </c>
      <c r="D2" s="3">
        <v>2</v>
      </c>
      <c r="E2" s="3">
        <v>0</v>
      </c>
      <c r="F2" s="3">
        <v>1</v>
      </c>
      <c r="G2" s="38" t="s">
        <v>25</v>
      </c>
      <c r="H2" s="43" t="s">
        <v>26</v>
      </c>
      <c r="I2" s="22">
        <v>0</v>
      </c>
      <c r="J2" s="22">
        <v>0</v>
      </c>
      <c r="K2" s="26" t="s">
        <v>26</v>
      </c>
      <c r="L2" s="43">
        <v>0</v>
      </c>
      <c r="M2" s="43" t="s">
        <v>26</v>
      </c>
      <c r="N2" s="26" t="s">
        <v>12</v>
      </c>
      <c r="O2" s="13">
        <v>0</v>
      </c>
      <c r="P2" s="13">
        <v>0</v>
      </c>
      <c r="Q2" s="13">
        <v>0</v>
      </c>
      <c r="R2" s="13">
        <v>0</v>
      </c>
      <c r="S2" s="20" t="e">
        <f>L2*100/Q2</f>
        <v>#DIV/0!</v>
      </c>
    </row>
    <row r="3" spans="1:19" ht="15" customHeight="1" x14ac:dyDescent="0.3">
      <c r="A3" s="2" t="s">
        <v>585</v>
      </c>
      <c r="B3" s="6" t="s">
        <v>600</v>
      </c>
      <c r="C3" s="3">
        <v>1</v>
      </c>
      <c r="D3" s="3">
        <v>2</v>
      </c>
      <c r="E3" s="3">
        <v>0</v>
      </c>
      <c r="F3" s="3">
        <v>1</v>
      </c>
      <c r="G3" s="38" t="s">
        <v>36</v>
      </c>
      <c r="H3" s="31" t="s">
        <v>199</v>
      </c>
      <c r="I3" s="32">
        <v>0</v>
      </c>
      <c r="J3" s="32">
        <v>1</v>
      </c>
      <c r="K3" s="26" t="s">
        <v>12</v>
      </c>
      <c r="L3" s="35">
        <v>21310</v>
      </c>
      <c r="M3" s="31" t="s">
        <v>420</v>
      </c>
      <c r="N3" s="26" t="s">
        <v>11</v>
      </c>
      <c r="O3" s="57">
        <v>564</v>
      </c>
      <c r="P3" s="57">
        <v>320</v>
      </c>
      <c r="Q3" s="8">
        <v>22323</v>
      </c>
      <c r="R3" s="8">
        <v>22003</v>
      </c>
      <c r="S3" s="20">
        <f>L3*100/Q3</f>
        <v>95.462079469605342</v>
      </c>
    </row>
    <row r="4" spans="1:19" ht="15" customHeight="1" x14ac:dyDescent="0.3">
      <c r="A4" s="2" t="s">
        <v>585</v>
      </c>
      <c r="B4" s="6" t="s">
        <v>601</v>
      </c>
      <c r="C4" s="3">
        <v>0</v>
      </c>
      <c r="D4" s="3">
        <v>3</v>
      </c>
      <c r="E4" s="3">
        <v>0</v>
      </c>
      <c r="F4" s="3">
        <v>1</v>
      </c>
      <c r="G4" s="44" t="s">
        <v>37</v>
      </c>
      <c r="H4" s="31" t="s">
        <v>200</v>
      </c>
      <c r="I4" s="32">
        <v>0</v>
      </c>
      <c r="J4" s="32">
        <v>1</v>
      </c>
      <c r="K4" s="26" t="s">
        <v>12</v>
      </c>
      <c r="L4" s="35">
        <v>24464</v>
      </c>
      <c r="M4" s="31" t="s">
        <v>441</v>
      </c>
      <c r="N4" s="26" t="s">
        <v>11</v>
      </c>
      <c r="O4" s="57">
        <v>760</v>
      </c>
      <c r="P4" s="57">
        <v>302</v>
      </c>
      <c r="Q4" s="8">
        <v>25689</v>
      </c>
      <c r="R4" s="8">
        <v>25480</v>
      </c>
      <c r="S4" s="20">
        <f>L4*100/Q4</f>
        <v>95.231422009420371</v>
      </c>
    </row>
    <row r="5" spans="1:19" ht="15" customHeight="1" x14ac:dyDescent="0.3">
      <c r="A5" s="2" t="s">
        <v>585</v>
      </c>
      <c r="B5" s="6" t="s">
        <v>599</v>
      </c>
      <c r="C5" s="3">
        <v>0</v>
      </c>
      <c r="D5" s="3">
        <v>3</v>
      </c>
      <c r="E5" s="3">
        <v>0</v>
      </c>
      <c r="F5" s="3">
        <v>1</v>
      </c>
      <c r="G5" s="38" t="s">
        <v>36</v>
      </c>
      <c r="H5" s="31" t="s">
        <v>198</v>
      </c>
      <c r="I5" s="32">
        <v>0</v>
      </c>
      <c r="J5" s="32">
        <v>1</v>
      </c>
      <c r="K5" s="26" t="s">
        <v>12</v>
      </c>
      <c r="L5" s="35">
        <v>16649</v>
      </c>
      <c r="M5" s="31" t="s">
        <v>419</v>
      </c>
      <c r="N5" s="26" t="s">
        <v>11</v>
      </c>
      <c r="O5" s="57">
        <v>607</v>
      </c>
      <c r="P5" s="57">
        <v>154</v>
      </c>
      <c r="Q5" s="8">
        <v>17572</v>
      </c>
      <c r="R5" s="8">
        <v>17418</v>
      </c>
      <c r="S5" s="20">
        <f>L5*100/Q5</f>
        <v>94.747325290234457</v>
      </c>
    </row>
    <row r="6" spans="1:19" ht="15" customHeight="1" x14ac:dyDescent="0.3">
      <c r="A6" s="2" t="s">
        <v>585</v>
      </c>
      <c r="B6" s="6" t="s">
        <v>596</v>
      </c>
      <c r="C6" s="3">
        <v>1</v>
      </c>
      <c r="D6" s="3">
        <v>2</v>
      </c>
      <c r="E6" s="3">
        <v>1</v>
      </c>
      <c r="F6" s="3">
        <v>0</v>
      </c>
      <c r="G6" s="38" t="s">
        <v>35</v>
      </c>
      <c r="H6" s="33" t="s">
        <v>270</v>
      </c>
      <c r="I6" s="34">
        <v>0</v>
      </c>
      <c r="J6" s="34">
        <v>1</v>
      </c>
      <c r="K6" s="26" t="s">
        <v>12</v>
      </c>
      <c r="L6" s="35">
        <v>22877</v>
      </c>
      <c r="M6" s="31" t="s">
        <v>416</v>
      </c>
      <c r="N6" s="26" t="s">
        <v>11</v>
      </c>
      <c r="O6" s="57">
        <v>828</v>
      </c>
      <c r="P6" s="57">
        <v>306</v>
      </c>
      <c r="Q6" s="8">
        <v>24271</v>
      </c>
      <c r="R6" s="8">
        <v>23965</v>
      </c>
      <c r="S6" s="20">
        <f>L6*100/Q6</f>
        <v>94.256520126900412</v>
      </c>
    </row>
    <row r="7" spans="1:19" ht="15" customHeight="1" x14ac:dyDescent="0.3">
      <c r="A7" s="2" t="s">
        <v>585</v>
      </c>
      <c r="B7" s="6" t="s">
        <v>597</v>
      </c>
      <c r="C7" s="3">
        <v>0</v>
      </c>
      <c r="D7" s="3">
        <v>3</v>
      </c>
      <c r="E7" s="3">
        <v>0</v>
      </c>
      <c r="F7" s="3">
        <v>1</v>
      </c>
      <c r="G7" s="38" t="s">
        <v>35</v>
      </c>
      <c r="H7" s="31" t="s">
        <v>196</v>
      </c>
      <c r="I7" s="32">
        <v>0</v>
      </c>
      <c r="J7" s="32">
        <v>1</v>
      </c>
      <c r="K7" s="26" t="s">
        <v>12</v>
      </c>
      <c r="L7" s="35">
        <v>21453</v>
      </c>
      <c r="M7" s="31" t="s">
        <v>417</v>
      </c>
      <c r="N7" s="26" t="s">
        <v>11</v>
      </c>
      <c r="O7" s="57">
        <v>845</v>
      </c>
      <c r="P7" s="57">
        <v>266</v>
      </c>
      <c r="Q7" s="8">
        <v>22785</v>
      </c>
      <c r="R7" s="8">
        <v>22519</v>
      </c>
      <c r="S7" s="20">
        <f>L7*100/Q7</f>
        <v>94.154048716260704</v>
      </c>
    </row>
    <row r="8" spans="1:19" ht="15" customHeight="1" x14ac:dyDescent="0.3">
      <c r="A8" s="2" t="s">
        <v>604</v>
      </c>
      <c r="B8" s="6" t="s">
        <v>615</v>
      </c>
      <c r="C8" s="3">
        <v>1</v>
      </c>
      <c r="D8" s="3">
        <v>2</v>
      </c>
      <c r="E8" s="3">
        <v>1</v>
      </c>
      <c r="F8" s="3">
        <v>0</v>
      </c>
      <c r="G8" s="38" t="s">
        <v>42</v>
      </c>
      <c r="H8" s="33" t="s">
        <v>147</v>
      </c>
      <c r="I8" s="34">
        <v>0</v>
      </c>
      <c r="J8" s="34">
        <v>1</v>
      </c>
      <c r="K8" s="26" t="s">
        <v>12</v>
      </c>
      <c r="L8" s="46">
        <v>14266</v>
      </c>
      <c r="M8" s="33" t="s">
        <v>454</v>
      </c>
      <c r="N8" s="26" t="s">
        <v>11</v>
      </c>
      <c r="O8" s="59">
        <v>733</v>
      </c>
      <c r="P8" s="59">
        <v>222</v>
      </c>
      <c r="Q8" s="15">
        <v>15166</v>
      </c>
      <c r="R8" s="15">
        <v>15266</v>
      </c>
      <c r="S8" s="20">
        <f>L8*100/Q8</f>
        <v>94.065673216405116</v>
      </c>
    </row>
    <row r="9" spans="1:19" ht="15" customHeight="1" x14ac:dyDescent="0.3">
      <c r="A9" s="2" t="s">
        <v>585</v>
      </c>
      <c r="B9" s="6" t="s">
        <v>595</v>
      </c>
      <c r="C9" s="3">
        <v>2</v>
      </c>
      <c r="D9" s="3">
        <v>1</v>
      </c>
      <c r="E9" s="3">
        <v>0</v>
      </c>
      <c r="F9" s="3">
        <v>1</v>
      </c>
      <c r="G9" s="38" t="s">
        <v>35</v>
      </c>
      <c r="H9" s="31" t="s">
        <v>195</v>
      </c>
      <c r="I9" s="32">
        <v>0</v>
      </c>
      <c r="J9" s="32">
        <v>1</v>
      </c>
      <c r="K9" s="26" t="s">
        <v>12</v>
      </c>
      <c r="L9" s="35">
        <v>17910</v>
      </c>
      <c r="M9" s="31" t="s">
        <v>415</v>
      </c>
      <c r="N9" s="26" t="s">
        <v>11</v>
      </c>
      <c r="O9" s="57">
        <v>612</v>
      </c>
      <c r="P9" s="57">
        <v>410</v>
      </c>
      <c r="Q9" s="8">
        <v>19121</v>
      </c>
      <c r="R9" s="8">
        <v>18711</v>
      </c>
      <c r="S9" s="20">
        <f>L9*100/Q9</f>
        <v>93.666649233826689</v>
      </c>
    </row>
    <row r="10" spans="1:19" ht="15" customHeight="1" x14ac:dyDescent="0.3">
      <c r="A10" s="2" t="s">
        <v>56</v>
      </c>
      <c r="B10" s="6" t="s">
        <v>669</v>
      </c>
      <c r="C10" s="3">
        <v>0</v>
      </c>
      <c r="D10" s="3">
        <v>2</v>
      </c>
      <c r="E10" s="3">
        <v>0</v>
      </c>
      <c r="F10" s="3">
        <v>1</v>
      </c>
      <c r="G10" s="44" t="s">
        <v>57</v>
      </c>
      <c r="H10" s="31" t="s">
        <v>246</v>
      </c>
      <c r="I10" s="32">
        <v>0</v>
      </c>
      <c r="J10" s="32">
        <v>1</v>
      </c>
      <c r="K10" s="26" t="s">
        <v>12</v>
      </c>
      <c r="L10" s="42">
        <v>22925</v>
      </c>
      <c r="M10" s="31" t="s">
        <v>383</v>
      </c>
      <c r="N10" s="26" t="s">
        <v>11</v>
      </c>
      <c r="O10" s="12">
        <v>1245</v>
      </c>
      <c r="P10" s="10">
        <v>434</v>
      </c>
      <c r="Q10" s="12">
        <v>24604</v>
      </c>
      <c r="R10" s="12">
        <v>24170</v>
      </c>
      <c r="S10" s="20">
        <f>L10*100/Q10</f>
        <v>93.175906356689964</v>
      </c>
    </row>
    <row r="11" spans="1:19" ht="15" customHeight="1" x14ac:dyDescent="0.3">
      <c r="A11" s="2" t="s">
        <v>604</v>
      </c>
      <c r="B11" s="6" t="s">
        <v>625</v>
      </c>
      <c r="C11" s="3">
        <v>0</v>
      </c>
      <c r="D11" s="3">
        <v>3</v>
      </c>
      <c r="E11" s="3">
        <v>0</v>
      </c>
      <c r="F11" s="3">
        <v>1</v>
      </c>
      <c r="G11" s="38" t="s">
        <v>46</v>
      </c>
      <c r="H11" s="31" t="s">
        <v>229</v>
      </c>
      <c r="I11" s="32">
        <v>0</v>
      </c>
      <c r="J11" s="32">
        <v>1</v>
      </c>
      <c r="K11" s="26" t="s">
        <v>12</v>
      </c>
      <c r="L11" s="46">
        <v>21421</v>
      </c>
      <c r="M11" s="31" t="s">
        <v>476</v>
      </c>
      <c r="N11" s="26" t="s">
        <v>11</v>
      </c>
      <c r="O11" s="59">
        <v>945</v>
      </c>
      <c r="P11" s="59">
        <v>442</v>
      </c>
      <c r="Q11" s="15">
        <v>23030</v>
      </c>
      <c r="R11" s="15">
        <v>22588</v>
      </c>
      <c r="S11" s="20">
        <f>L11*100/Q11</f>
        <v>93.013460703430312</v>
      </c>
    </row>
    <row r="12" spans="1:19" ht="15" customHeight="1" x14ac:dyDescent="0.3">
      <c r="A12" s="2" t="s">
        <v>604</v>
      </c>
      <c r="B12" s="6" t="s">
        <v>622</v>
      </c>
      <c r="C12" s="3">
        <v>0</v>
      </c>
      <c r="D12" s="3">
        <v>3</v>
      </c>
      <c r="E12" s="3">
        <v>0</v>
      </c>
      <c r="F12" s="3">
        <v>1</v>
      </c>
      <c r="G12" s="38" t="s">
        <v>44</v>
      </c>
      <c r="H12" s="31" t="s">
        <v>227</v>
      </c>
      <c r="I12" s="32">
        <v>0</v>
      </c>
      <c r="J12" s="32">
        <v>1</v>
      </c>
      <c r="K12" s="26" t="s">
        <v>12</v>
      </c>
      <c r="L12" s="46">
        <v>20994</v>
      </c>
      <c r="M12" s="31" t="s">
        <v>475</v>
      </c>
      <c r="N12" s="26" t="s">
        <v>11</v>
      </c>
      <c r="O12" s="15">
        <v>1810</v>
      </c>
      <c r="P12" s="59">
        <v>295</v>
      </c>
      <c r="Q12" s="15">
        <v>22851</v>
      </c>
      <c r="R12" s="15">
        <v>22559</v>
      </c>
      <c r="S12" s="20">
        <f>L12*100/Q12</f>
        <v>91.873440987265326</v>
      </c>
    </row>
    <row r="13" spans="1:19" ht="15" customHeight="1" x14ac:dyDescent="0.3">
      <c r="A13" s="2" t="s">
        <v>604</v>
      </c>
      <c r="B13" s="6" t="s">
        <v>624</v>
      </c>
      <c r="C13" s="3">
        <v>1</v>
      </c>
      <c r="D13" s="3">
        <v>2</v>
      </c>
      <c r="E13" s="3">
        <v>0</v>
      </c>
      <c r="F13" s="61">
        <v>1</v>
      </c>
      <c r="G13" s="38" t="s">
        <v>46</v>
      </c>
      <c r="H13" s="31" t="s">
        <v>149</v>
      </c>
      <c r="I13" s="32">
        <v>0</v>
      </c>
      <c r="J13" s="32">
        <v>1</v>
      </c>
      <c r="K13" s="26" t="s">
        <v>12</v>
      </c>
      <c r="L13" s="70">
        <v>22264</v>
      </c>
      <c r="M13" s="31" t="s">
        <v>455</v>
      </c>
      <c r="N13" s="26" t="s">
        <v>11</v>
      </c>
      <c r="O13" s="15">
        <v>1071</v>
      </c>
      <c r="P13" s="59">
        <v>787</v>
      </c>
      <c r="Q13" s="15">
        <v>24346</v>
      </c>
      <c r="R13" s="15">
        <v>23559</v>
      </c>
      <c r="S13" s="20">
        <f>L13*100/Q13</f>
        <v>91.448287192968039</v>
      </c>
    </row>
    <row r="14" spans="1:19" ht="15" customHeight="1" x14ac:dyDescent="0.3">
      <c r="A14" s="2" t="s">
        <v>56</v>
      </c>
      <c r="B14" s="6" t="s">
        <v>652</v>
      </c>
      <c r="C14" s="3">
        <v>0</v>
      </c>
      <c r="D14" s="3">
        <v>3</v>
      </c>
      <c r="E14" s="3">
        <v>0</v>
      </c>
      <c r="F14" s="3">
        <v>1</v>
      </c>
      <c r="G14" s="38" t="s">
        <v>53</v>
      </c>
      <c r="H14" s="31" t="s">
        <v>233</v>
      </c>
      <c r="I14" s="32">
        <v>0</v>
      </c>
      <c r="J14" s="32">
        <v>1</v>
      </c>
      <c r="K14" s="26" t="s">
        <v>12</v>
      </c>
      <c r="L14" s="42">
        <v>30033</v>
      </c>
      <c r="M14" s="31" t="s">
        <v>367</v>
      </c>
      <c r="N14" s="26" t="s">
        <v>11</v>
      </c>
      <c r="O14" s="12">
        <v>1777</v>
      </c>
      <c r="P14" s="10">
        <v>480</v>
      </c>
      <c r="Q14" s="12">
        <v>32955</v>
      </c>
      <c r="R14" s="12">
        <v>32475</v>
      </c>
      <c r="S14" s="20">
        <f>L14*100/Q14</f>
        <v>91.133363677742381</v>
      </c>
    </row>
    <row r="15" spans="1:19" ht="15" customHeight="1" x14ac:dyDescent="0.3">
      <c r="A15" s="2" t="s">
        <v>585</v>
      </c>
      <c r="B15" s="6" t="s">
        <v>598</v>
      </c>
      <c r="C15" s="3">
        <v>0</v>
      </c>
      <c r="D15" s="3">
        <v>3</v>
      </c>
      <c r="E15" s="3">
        <v>0</v>
      </c>
      <c r="F15" s="3">
        <v>1</v>
      </c>
      <c r="G15" s="38" t="s">
        <v>35</v>
      </c>
      <c r="H15" s="31" t="s">
        <v>197</v>
      </c>
      <c r="I15" s="32">
        <v>0</v>
      </c>
      <c r="J15" s="32">
        <v>1</v>
      </c>
      <c r="K15" s="26" t="s">
        <v>12</v>
      </c>
      <c r="L15" s="35">
        <v>19680</v>
      </c>
      <c r="M15" s="31" t="s">
        <v>418</v>
      </c>
      <c r="N15" s="26" t="s">
        <v>11</v>
      </c>
      <c r="O15" s="8">
        <v>1401</v>
      </c>
      <c r="P15" s="57">
        <v>267</v>
      </c>
      <c r="Q15" s="8">
        <v>21680</v>
      </c>
      <c r="R15" s="8">
        <v>21413</v>
      </c>
      <c r="S15" s="20">
        <f>L15*100/Q15</f>
        <v>90.774907749077485</v>
      </c>
    </row>
    <row r="16" spans="1:19" ht="15" customHeight="1" x14ac:dyDescent="0.3">
      <c r="A16" s="2" t="s">
        <v>585</v>
      </c>
      <c r="B16" s="6" t="s">
        <v>603</v>
      </c>
      <c r="C16" s="3">
        <v>0</v>
      </c>
      <c r="D16" s="3">
        <v>3</v>
      </c>
      <c r="E16" s="3">
        <v>0</v>
      </c>
      <c r="F16" s="3">
        <v>1</v>
      </c>
      <c r="G16" s="38" t="s">
        <v>38</v>
      </c>
      <c r="H16" s="31" t="s">
        <v>202</v>
      </c>
      <c r="I16" s="32">
        <v>0</v>
      </c>
      <c r="J16" s="32">
        <v>1</v>
      </c>
      <c r="K16" s="26" t="s">
        <v>12</v>
      </c>
      <c r="L16" s="35">
        <v>22332</v>
      </c>
      <c r="M16" s="31" t="s">
        <v>421</v>
      </c>
      <c r="N16" s="26" t="s">
        <v>11</v>
      </c>
      <c r="O16" s="8">
        <v>1514</v>
      </c>
      <c r="P16" s="57">
        <v>455</v>
      </c>
      <c r="Q16" s="8">
        <v>24739</v>
      </c>
      <c r="R16" s="8">
        <v>24284</v>
      </c>
      <c r="S16" s="20">
        <f>L16*100/Q16</f>
        <v>90.270423218400097</v>
      </c>
    </row>
    <row r="17" spans="1:19" ht="15" customHeight="1" x14ac:dyDescent="0.3">
      <c r="A17" s="2" t="s">
        <v>543</v>
      </c>
      <c r="B17" s="6" t="s">
        <v>640</v>
      </c>
      <c r="C17" s="3">
        <v>1</v>
      </c>
      <c r="D17" s="3">
        <v>1</v>
      </c>
      <c r="E17" s="3">
        <v>0</v>
      </c>
      <c r="F17" s="3">
        <v>1</v>
      </c>
      <c r="G17" s="38" t="s">
        <v>50</v>
      </c>
      <c r="H17" s="31" t="s">
        <v>212</v>
      </c>
      <c r="I17" s="32">
        <v>0</v>
      </c>
      <c r="J17" s="32">
        <v>1</v>
      </c>
      <c r="K17" s="26" t="s">
        <v>12</v>
      </c>
      <c r="L17" s="35">
        <v>19538</v>
      </c>
      <c r="M17" s="31" t="s">
        <v>430</v>
      </c>
      <c r="N17" s="26" t="s">
        <v>11</v>
      </c>
      <c r="O17" s="8">
        <v>1641</v>
      </c>
      <c r="P17" s="57">
        <v>476</v>
      </c>
      <c r="Q17" s="8">
        <v>21655</v>
      </c>
      <c r="R17" s="8">
        <v>21179</v>
      </c>
      <c r="S17" s="20">
        <f>L17*100/Q17</f>
        <v>90.223966751327637</v>
      </c>
    </row>
    <row r="18" spans="1:19" ht="15" customHeight="1" x14ac:dyDescent="0.3">
      <c r="A18" s="2" t="s">
        <v>585</v>
      </c>
      <c r="B18" s="6" t="s">
        <v>602</v>
      </c>
      <c r="C18" s="3">
        <v>0</v>
      </c>
      <c r="D18" s="3">
        <v>2</v>
      </c>
      <c r="E18" s="3">
        <v>0</v>
      </c>
      <c r="F18" s="3">
        <v>1</v>
      </c>
      <c r="G18" s="38" t="s">
        <v>38</v>
      </c>
      <c r="H18" s="31" t="s">
        <v>201</v>
      </c>
      <c r="I18" s="32">
        <v>0</v>
      </c>
      <c r="J18" s="32">
        <v>1</v>
      </c>
      <c r="K18" s="26" t="s">
        <v>12</v>
      </c>
      <c r="L18" s="36">
        <v>19194</v>
      </c>
      <c r="M18" s="33" t="s">
        <v>445</v>
      </c>
      <c r="N18" s="26" t="s">
        <v>11</v>
      </c>
      <c r="O18" s="8">
        <v>1909</v>
      </c>
      <c r="P18" s="57">
        <v>317</v>
      </c>
      <c r="Q18" s="8">
        <v>21420</v>
      </c>
      <c r="R18" s="8">
        <v>21103</v>
      </c>
      <c r="S18" s="20">
        <f>L18*100/Q18</f>
        <v>89.607843137254903</v>
      </c>
    </row>
    <row r="19" spans="1:19" ht="15" customHeight="1" x14ac:dyDescent="0.3">
      <c r="A19" s="2" t="s">
        <v>604</v>
      </c>
      <c r="B19" s="6" t="s">
        <v>621</v>
      </c>
      <c r="C19" s="3">
        <v>0</v>
      </c>
      <c r="D19" s="3">
        <v>3</v>
      </c>
      <c r="E19" s="3">
        <v>0</v>
      </c>
      <c r="F19" s="3">
        <v>1</v>
      </c>
      <c r="G19" s="38" t="s">
        <v>44</v>
      </c>
      <c r="H19" s="33" t="s">
        <v>226</v>
      </c>
      <c r="I19" s="34">
        <v>0</v>
      </c>
      <c r="J19" s="34">
        <v>1</v>
      </c>
      <c r="K19" s="26" t="s">
        <v>12</v>
      </c>
      <c r="L19" s="45">
        <v>15064</v>
      </c>
      <c r="M19" s="31" t="s">
        <v>363</v>
      </c>
      <c r="N19" s="26" t="s">
        <v>11</v>
      </c>
      <c r="O19" s="14">
        <v>1339</v>
      </c>
      <c r="P19" s="3">
        <v>236</v>
      </c>
      <c r="Q19" s="14">
        <v>16965</v>
      </c>
      <c r="R19" s="14">
        <v>16729</v>
      </c>
      <c r="S19" s="20">
        <f>L19*100/Q19</f>
        <v>88.794577070439146</v>
      </c>
    </row>
    <row r="20" spans="1:19" ht="15" customHeight="1" x14ac:dyDescent="0.3">
      <c r="A20" s="2" t="s">
        <v>543</v>
      </c>
      <c r="B20" s="6" t="s">
        <v>643</v>
      </c>
      <c r="C20" s="3">
        <v>0</v>
      </c>
      <c r="D20" s="3">
        <v>3</v>
      </c>
      <c r="E20" s="3">
        <v>0</v>
      </c>
      <c r="F20" s="3">
        <v>1</v>
      </c>
      <c r="G20" s="38" t="s">
        <v>18</v>
      </c>
      <c r="H20" s="31" t="s">
        <v>215</v>
      </c>
      <c r="I20" s="32">
        <v>0</v>
      </c>
      <c r="J20" s="32">
        <v>1</v>
      </c>
      <c r="K20" s="26" t="s">
        <v>12</v>
      </c>
      <c r="L20" s="35">
        <v>17746</v>
      </c>
      <c r="M20" s="31" t="s">
        <v>432</v>
      </c>
      <c r="N20" s="26" t="s">
        <v>11</v>
      </c>
      <c r="O20" s="8">
        <v>1659</v>
      </c>
      <c r="P20" s="57">
        <v>391</v>
      </c>
      <c r="Q20" s="8">
        <v>20100</v>
      </c>
      <c r="R20" s="8">
        <v>19709</v>
      </c>
      <c r="S20" s="20">
        <f>L20*100/Q20</f>
        <v>88.288557213930346</v>
      </c>
    </row>
    <row r="21" spans="1:19" ht="15" customHeight="1" x14ac:dyDescent="0.3">
      <c r="A21" s="2" t="s">
        <v>543</v>
      </c>
      <c r="B21" s="6" t="s">
        <v>644</v>
      </c>
      <c r="C21" s="3">
        <v>0</v>
      </c>
      <c r="D21" s="3">
        <v>3</v>
      </c>
      <c r="E21" s="3">
        <v>0</v>
      </c>
      <c r="F21" s="3">
        <v>1</v>
      </c>
      <c r="G21" s="38" t="s">
        <v>18</v>
      </c>
      <c r="H21" s="31" t="s">
        <v>216</v>
      </c>
      <c r="I21" s="32">
        <v>0</v>
      </c>
      <c r="J21" s="32">
        <v>1</v>
      </c>
      <c r="K21" s="26" t="s">
        <v>12</v>
      </c>
      <c r="L21" s="35">
        <v>15675</v>
      </c>
      <c r="M21" s="33" t="s">
        <v>433</v>
      </c>
      <c r="N21" s="26" t="s">
        <v>11</v>
      </c>
      <c r="O21" s="8">
        <v>1569</v>
      </c>
      <c r="P21" s="57">
        <v>237</v>
      </c>
      <c r="Q21" s="8">
        <v>17910</v>
      </c>
      <c r="R21" s="8">
        <v>17673</v>
      </c>
      <c r="S21" s="20">
        <f>L21*100/Q21</f>
        <v>87.520938023450583</v>
      </c>
    </row>
    <row r="22" spans="1:19" ht="15" customHeight="1" x14ac:dyDescent="0.3">
      <c r="A22" s="2" t="s">
        <v>585</v>
      </c>
      <c r="B22" s="6" t="s">
        <v>589</v>
      </c>
      <c r="C22" s="3">
        <v>0</v>
      </c>
      <c r="D22" s="3">
        <v>3</v>
      </c>
      <c r="E22" s="3">
        <v>0</v>
      </c>
      <c r="F22" s="3">
        <v>1</v>
      </c>
      <c r="G22" s="38" t="s">
        <v>32</v>
      </c>
      <c r="H22" s="31" t="s">
        <v>190</v>
      </c>
      <c r="I22" s="32">
        <v>0</v>
      </c>
      <c r="J22" s="32">
        <v>1</v>
      </c>
      <c r="K22" s="26" t="s">
        <v>12</v>
      </c>
      <c r="L22" s="35">
        <v>21911</v>
      </c>
      <c r="M22" s="31" t="s">
        <v>412</v>
      </c>
      <c r="N22" s="26" t="s">
        <v>11</v>
      </c>
      <c r="O22" s="8">
        <v>2118</v>
      </c>
      <c r="P22" s="57">
        <v>340</v>
      </c>
      <c r="Q22" s="8">
        <v>25052</v>
      </c>
      <c r="R22" s="8">
        <v>24712</v>
      </c>
      <c r="S22" s="20">
        <f>L22*100/Q22</f>
        <v>87.462078875938047</v>
      </c>
    </row>
    <row r="23" spans="1:19" ht="15" customHeight="1" x14ac:dyDescent="0.3">
      <c r="A23" s="2" t="s">
        <v>604</v>
      </c>
      <c r="B23" s="6" t="s">
        <v>619</v>
      </c>
      <c r="C23" s="3">
        <v>0</v>
      </c>
      <c r="D23" s="3">
        <v>3</v>
      </c>
      <c r="E23" s="3">
        <v>0</v>
      </c>
      <c r="F23" s="3">
        <v>1</v>
      </c>
      <c r="G23" s="38" t="s">
        <v>43</v>
      </c>
      <c r="H23" s="31" t="s">
        <v>224</v>
      </c>
      <c r="I23" s="32">
        <v>0</v>
      </c>
      <c r="J23" s="32">
        <v>1</v>
      </c>
      <c r="K23" s="26" t="s">
        <v>12</v>
      </c>
      <c r="L23" s="46">
        <v>17368</v>
      </c>
      <c r="M23" s="31" t="s">
        <v>361</v>
      </c>
      <c r="N23" s="26" t="s">
        <v>11</v>
      </c>
      <c r="O23" s="15">
        <v>1729</v>
      </c>
      <c r="P23" s="59">
        <v>319</v>
      </c>
      <c r="Q23" s="15">
        <v>19966</v>
      </c>
      <c r="R23" s="15">
        <v>19647</v>
      </c>
      <c r="S23" s="20">
        <f>L23*100/Q23</f>
        <v>86.987879394971458</v>
      </c>
    </row>
    <row r="24" spans="1:19" ht="15" customHeight="1" x14ac:dyDescent="0.3">
      <c r="A24" s="2" t="s">
        <v>585</v>
      </c>
      <c r="B24" s="6" t="s">
        <v>593</v>
      </c>
      <c r="C24" s="3">
        <v>0</v>
      </c>
      <c r="D24" s="3">
        <v>4</v>
      </c>
      <c r="E24" s="3">
        <v>0</v>
      </c>
      <c r="F24" s="3">
        <v>1</v>
      </c>
      <c r="G24" s="38" t="s">
        <v>33</v>
      </c>
      <c r="H24" s="31" t="s">
        <v>193</v>
      </c>
      <c r="I24" s="32">
        <v>0</v>
      </c>
      <c r="J24" s="32">
        <v>1</v>
      </c>
      <c r="K24" s="26" t="s">
        <v>12</v>
      </c>
      <c r="L24" s="35">
        <v>14383</v>
      </c>
      <c r="M24" s="33" t="s">
        <v>443</v>
      </c>
      <c r="N24" s="26" t="s">
        <v>11</v>
      </c>
      <c r="O24" s="8">
        <v>1411</v>
      </c>
      <c r="P24" s="57">
        <v>249</v>
      </c>
      <c r="Q24" s="8">
        <v>16537</v>
      </c>
      <c r="R24" s="8">
        <v>16288</v>
      </c>
      <c r="S24" s="20">
        <f>L24*100/Q24</f>
        <v>86.9746628771845</v>
      </c>
    </row>
    <row r="25" spans="1:19" ht="15" customHeight="1" x14ac:dyDescent="0.3">
      <c r="A25" s="2" t="s">
        <v>604</v>
      </c>
      <c r="B25" s="6" t="s">
        <v>620</v>
      </c>
      <c r="C25" s="3">
        <v>1</v>
      </c>
      <c r="D25" s="3">
        <v>2</v>
      </c>
      <c r="E25" s="3">
        <v>1</v>
      </c>
      <c r="F25" s="3">
        <v>0</v>
      </c>
      <c r="G25" s="38" t="s">
        <v>44</v>
      </c>
      <c r="H25" s="31" t="s">
        <v>225</v>
      </c>
      <c r="I25" s="32">
        <v>0</v>
      </c>
      <c r="J25" s="32">
        <v>1</v>
      </c>
      <c r="K25" s="26" t="s">
        <v>12</v>
      </c>
      <c r="L25" s="46">
        <v>16782</v>
      </c>
      <c r="M25" s="31" t="s">
        <v>362</v>
      </c>
      <c r="N25" s="26" t="s">
        <v>11</v>
      </c>
      <c r="O25" s="15">
        <v>1989</v>
      </c>
      <c r="P25" s="59">
        <v>379</v>
      </c>
      <c r="Q25" s="15">
        <v>19447</v>
      </c>
      <c r="R25" s="15">
        <v>19068</v>
      </c>
      <c r="S25" s="20">
        <f>L25*100/Q25</f>
        <v>86.296086800020575</v>
      </c>
    </row>
    <row r="26" spans="1:19" ht="15" customHeight="1" x14ac:dyDescent="0.3">
      <c r="A26" s="2" t="s">
        <v>604</v>
      </c>
      <c r="B26" s="6" t="s">
        <v>612</v>
      </c>
      <c r="C26" s="3">
        <v>1</v>
      </c>
      <c r="D26" s="3">
        <v>2</v>
      </c>
      <c r="E26" s="3">
        <v>0</v>
      </c>
      <c r="F26" s="3">
        <v>1</v>
      </c>
      <c r="G26" s="38" t="s">
        <v>41</v>
      </c>
      <c r="H26" s="33" t="s">
        <v>269</v>
      </c>
      <c r="I26" s="34">
        <v>0</v>
      </c>
      <c r="J26" s="34">
        <v>1</v>
      </c>
      <c r="K26" s="26" t="s">
        <v>12</v>
      </c>
      <c r="L26" s="42">
        <v>15626</v>
      </c>
      <c r="M26" s="31" t="s">
        <v>452</v>
      </c>
      <c r="N26" s="26" t="s">
        <v>11</v>
      </c>
      <c r="O26" s="12">
        <v>2113</v>
      </c>
      <c r="P26" s="10">
        <v>172</v>
      </c>
      <c r="Q26" s="12">
        <v>18147</v>
      </c>
      <c r="R26" s="12">
        <v>17975</v>
      </c>
      <c r="S26" s="20">
        <f>L26*100/Q26</f>
        <v>86.107896622031191</v>
      </c>
    </row>
    <row r="27" spans="1:19" ht="15" customHeight="1" x14ac:dyDescent="0.3">
      <c r="A27" s="2" t="s">
        <v>585</v>
      </c>
      <c r="B27" s="6" t="s">
        <v>590</v>
      </c>
      <c r="C27" s="3">
        <v>1</v>
      </c>
      <c r="D27" s="3">
        <v>3</v>
      </c>
      <c r="E27" s="3">
        <v>0</v>
      </c>
      <c r="F27" s="3">
        <v>1</v>
      </c>
      <c r="G27" s="38" t="s">
        <v>33</v>
      </c>
      <c r="H27" s="31" t="s">
        <v>191</v>
      </c>
      <c r="I27" s="32">
        <v>0</v>
      </c>
      <c r="J27" s="32">
        <v>1</v>
      </c>
      <c r="K27" s="26" t="s">
        <v>12</v>
      </c>
      <c r="L27" s="36">
        <v>13338</v>
      </c>
      <c r="M27" s="31" t="s">
        <v>440</v>
      </c>
      <c r="N27" s="26" t="s">
        <v>11</v>
      </c>
      <c r="O27" s="8">
        <v>1476</v>
      </c>
      <c r="P27" s="57">
        <v>383</v>
      </c>
      <c r="Q27" s="8">
        <v>15518</v>
      </c>
      <c r="R27" s="8">
        <v>15135</v>
      </c>
      <c r="S27" s="20">
        <f>L27*100/Q27</f>
        <v>85.95179791210208</v>
      </c>
    </row>
    <row r="28" spans="1:19" ht="15" customHeight="1" x14ac:dyDescent="0.3">
      <c r="A28" s="2" t="s">
        <v>585</v>
      </c>
      <c r="B28" s="6" t="s">
        <v>588</v>
      </c>
      <c r="C28" s="3">
        <v>0</v>
      </c>
      <c r="D28" s="3">
        <v>3</v>
      </c>
      <c r="E28" s="3">
        <v>0</v>
      </c>
      <c r="F28" s="3">
        <v>1</v>
      </c>
      <c r="G28" s="38" t="s">
        <v>32</v>
      </c>
      <c r="H28" s="33" t="s">
        <v>189</v>
      </c>
      <c r="I28" s="34">
        <v>0</v>
      </c>
      <c r="J28" s="34">
        <v>1</v>
      </c>
      <c r="K28" s="26" t="s">
        <v>12</v>
      </c>
      <c r="L28" s="35">
        <v>18804</v>
      </c>
      <c r="M28" s="31" t="s">
        <v>411</v>
      </c>
      <c r="N28" s="26" t="s">
        <v>11</v>
      </c>
      <c r="O28" s="8">
        <v>2069</v>
      </c>
      <c r="P28" s="57">
        <v>432</v>
      </c>
      <c r="Q28" s="8">
        <v>22000</v>
      </c>
      <c r="R28" s="8">
        <v>21568</v>
      </c>
      <c r="S28" s="20">
        <f>L28*100/Q28</f>
        <v>85.472727272727269</v>
      </c>
    </row>
    <row r="29" spans="1:19" ht="15" customHeight="1" x14ac:dyDescent="0.3">
      <c r="A29" s="2" t="s">
        <v>552</v>
      </c>
      <c r="B29" s="6" t="s">
        <v>710</v>
      </c>
      <c r="C29" s="3">
        <v>2</v>
      </c>
      <c r="D29" s="3">
        <v>2</v>
      </c>
      <c r="E29" s="3">
        <v>1</v>
      </c>
      <c r="F29" s="3">
        <v>0</v>
      </c>
      <c r="G29" s="38" t="s">
        <v>73</v>
      </c>
      <c r="H29" s="31" t="s">
        <v>178</v>
      </c>
      <c r="I29" s="32">
        <v>0</v>
      </c>
      <c r="J29" s="32">
        <v>1</v>
      </c>
      <c r="K29" s="26" t="s">
        <v>12</v>
      </c>
      <c r="L29" s="42">
        <v>12358</v>
      </c>
      <c r="M29" s="31" t="s">
        <v>468</v>
      </c>
      <c r="N29" s="26" t="s">
        <v>11</v>
      </c>
      <c r="O29" s="12">
        <v>1562</v>
      </c>
      <c r="P29" s="10">
        <v>260</v>
      </c>
      <c r="Q29" s="12">
        <v>14497</v>
      </c>
      <c r="R29" s="12">
        <v>13821</v>
      </c>
      <c r="S29" s="20">
        <f>L29*100/Q29</f>
        <v>85.245223149617161</v>
      </c>
    </row>
    <row r="30" spans="1:19" ht="15" customHeight="1" x14ac:dyDescent="0.3">
      <c r="A30" s="2" t="s">
        <v>604</v>
      </c>
      <c r="B30" s="6" t="s">
        <v>626</v>
      </c>
      <c r="C30" s="3">
        <v>0</v>
      </c>
      <c r="D30" s="3">
        <v>4</v>
      </c>
      <c r="E30" s="3">
        <v>0</v>
      </c>
      <c r="F30" s="3">
        <v>1</v>
      </c>
      <c r="G30" s="38" t="s">
        <v>47</v>
      </c>
      <c r="H30" s="31" t="s">
        <v>230</v>
      </c>
      <c r="I30" s="32">
        <v>0</v>
      </c>
      <c r="J30" s="32">
        <v>1</v>
      </c>
      <c r="K30" s="26" t="s">
        <v>12</v>
      </c>
      <c r="L30" s="46">
        <v>14277</v>
      </c>
      <c r="M30" s="31" t="s">
        <v>364</v>
      </c>
      <c r="N30" s="26" t="s">
        <v>11</v>
      </c>
      <c r="O30" s="15">
        <v>1540</v>
      </c>
      <c r="P30" s="59">
        <v>269</v>
      </c>
      <c r="Q30" s="15">
        <v>16819</v>
      </c>
      <c r="R30" s="15">
        <v>16550</v>
      </c>
      <c r="S30" s="20">
        <f>L30*100/Q30</f>
        <v>84.886140674237467</v>
      </c>
    </row>
    <row r="31" spans="1:19" ht="15" customHeight="1" x14ac:dyDescent="0.3">
      <c r="A31" s="2" t="s">
        <v>585</v>
      </c>
      <c r="B31" s="6" t="s">
        <v>594</v>
      </c>
      <c r="C31" s="3">
        <v>0</v>
      </c>
      <c r="D31" s="3">
        <v>3</v>
      </c>
      <c r="E31" s="3">
        <v>0</v>
      </c>
      <c r="F31" s="3">
        <v>1</v>
      </c>
      <c r="G31" s="44" t="s">
        <v>34</v>
      </c>
      <c r="H31" s="31" t="s">
        <v>194</v>
      </c>
      <c r="I31" s="32">
        <v>0</v>
      </c>
      <c r="J31" s="32">
        <v>1</v>
      </c>
      <c r="K31" s="26" t="s">
        <v>12</v>
      </c>
      <c r="L31" s="35">
        <v>20037</v>
      </c>
      <c r="M31" s="33" t="s">
        <v>444</v>
      </c>
      <c r="N31" s="26" t="s">
        <v>11</v>
      </c>
      <c r="O31" s="8">
        <v>2335</v>
      </c>
      <c r="P31" s="57">
        <v>573</v>
      </c>
      <c r="Q31" s="8">
        <v>23614</v>
      </c>
      <c r="R31" s="8">
        <v>23041</v>
      </c>
      <c r="S31" s="20">
        <f>L31*100/Q31</f>
        <v>84.852206318285766</v>
      </c>
    </row>
    <row r="32" spans="1:19" ht="15" customHeight="1" x14ac:dyDescent="0.3">
      <c r="A32" s="2" t="s">
        <v>56</v>
      </c>
      <c r="B32" s="6" t="s">
        <v>668</v>
      </c>
      <c r="C32" s="3">
        <v>0</v>
      </c>
      <c r="D32" s="3">
        <v>3</v>
      </c>
      <c r="E32" s="3">
        <v>0</v>
      </c>
      <c r="F32" s="3">
        <v>1</v>
      </c>
      <c r="G32" s="38" t="s">
        <v>57</v>
      </c>
      <c r="H32" s="31" t="s">
        <v>245</v>
      </c>
      <c r="I32" s="32">
        <v>0</v>
      </c>
      <c r="J32" s="32">
        <v>1</v>
      </c>
      <c r="K32" s="26" t="s">
        <v>12</v>
      </c>
      <c r="L32" s="42">
        <v>18196</v>
      </c>
      <c r="M32" s="31" t="s">
        <v>382</v>
      </c>
      <c r="N32" s="26" t="s">
        <v>11</v>
      </c>
      <c r="O32" s="12">
        <v>2483</v>
      </c>
      <c r="P32" s="10">
        <v>350</v>
      </c>
      <c r="Q32" s="12">
        <v>21523</v>
      </c>
      <c r="R32" s="12">
        <v>21173</v>
      </c>
      <c r="S32" s="20">
        <f>L32*100/Q32</f>
        <v>84.542117734516566</v>
      </c>
    </row>
    <row r="33" spans="1:19" ht="15" customHeight="1" x14ac:dyDescent="0.3">
      <c r="A33" s="2" t="s">
        <v>543</v>
      </c>
      <c r="B33" s="6" t="s">
        <v>647</v>
      </c>
      <c r="C33" s="3">
        <v>1</v>
      </c>
      <c r="D33" s="3">
        <v>2</v>
      </c>
      <c r="E33" s="3">
        <v>0</v>
      </c>
      <c r="F33" s="3">
        <v>1</v>
      </c>
      <c r="G33" s="38" t="s">
        <v>25</v>
      </c>
      <c r="H33" s="43" t="s">
        <v>219</v>
      </c>
      <c r="I33" s="22">
        <v>0</v>
      </c>
      <c r="J33" s="22">
        <v>1</v>
      </c>
      <c r="K33" s="26" t="s">
        <v>12</v>
      </c>
      <c r="L33" s="49">
        <v>12728</v>
      </c>
      <c r="M33" s="43" t="s">
        <v>435</v>
      </c>
      <c r="N33" s="26" t="s">
        <v>11</v>
      </c>
      <c r="O33" s="17">
        <v>1667</v>
      </c>
      <c r="P33" s="13">
        <v>257</v>
      </c>
      <c r="Q33" s="13">
        <v>15212</v>
      </c>
      <c r="R33" s="13">
        <v>14955</v>
      </c>
      <c r="S33" s="20">
        <f>L33*100/Q33</f>
        <v>83.670786221404157</v>
      </c>
    </row>
    <row r="34" spans="1:19" ht="15" customHeight="1" x14ac:dyDescent="0.3">
      <c r="A34" s="2" t="s">
        <v>604</v>
      </c>
      <c r="B34" s="6" t="s">
        <v>614</v>
      </c>
      <c r="C34" s="3">
        <v>0</v>
      </c>
      <c r="D34" s="3">
        <v>3</v>
      </c>
      <c r="E34" s="3">
        <v>0</v>
      </c>
      <c r="F34" s="3">
        <v>1</v>
      </c>
      <c r="G34" s="38" t="s">
        <v>42</v>
      </c>
      <c r="H34" s="31" t="s">
        <v>146</v>
      </c>
      <c r="I34" s="32">
        <v>0</v>
      </c>
      <c r="J34" s="32">
        <v>1</v>
      </c>
      <c r="K34" s="26" t="s">
        <v>12</v>
      </c>
      <c r="L34" s="42">
        <v>15485</v>
      </c>
      <c r="M34" s="33" t="s">
        <v>472</v>
      </c>
      <c r="N34" s="26" t="s">
        <v>11</v>
      </c>
      <c r="O34" s="12">
        <v>1818</v>
      </c>
      <c r="P34" s="10">
        <v>218</v>
      </c>
      <c r="Q34" s="12">
        <v>18573</v>
      </c>
      <c r="R34" s="12">
        <v>18355</v>
      </c>
      <c r="S34" s="20">
        <f>L34*100/Q34</f>
        <v>83.373714531847298</v>
      </c>
    </row>
    <row r="35" spans="1:19" ht="15" customHeight="1" x14ac:dyDescent="0.3">
      <c r="A35" s="2" t="s">
        <v>552</v>
      </c>
      <c r="B35" s="6" t="s">
        <v>709</v>
      </c>
      <c r="C35" s="3">
        <v>1</v>
      </c>
      <c r="D35" s="3">
        <v>2</v>
      </c>
      <c r="E35" s="3">
        <v>0</v>
      </c>
      <c r="F35" s="3">
        <v>1</v>
      </c>
      <c r="G35" s="38" t="s">
        <v>73</v>
      </c>
      <c r="H35" s="31" t="s">
        <v>177</v>
      </c>
      <c r="I35" s="32">
        <v>0</v>
      </c>
      <c r="J35" s="32">
        <v>1</v>
      </c>
      <c r="K35" s="26" t="s">
        <v>12</v>
      </c>
      <c r="L35" s="42">
        <v>15174</v>
      </c>
      <c r="M35" s="31" t="s">
        <v>467</v>
      </c>
      <c r="N35" s="26" t="s">
        <v>11</v>
      </c>
      <c r="O35" s="12">
        <v>2433</v>
      </c>
      <c r="P35" s="10">
        <v>322</v>
      </c>
      <c r="Q35" s="12">
        <v>18235</v>
      </c>
      <c r="R35" s="12">
        <v>17913</v>
      </c>
      <c r="S35" s="20">
        <f>L35*100/Q35</f>
        <v>83.213600219358383</v>
      </c>
    </row>
    <row r="36" spans="1:19" ht="15" customHeight="1" x14ac:dyDescent="0.3">
      <c r="A36" s="2" t="s">
        <v>552</v>
      </c>
      <c r="B36" s="6" t="s">
        <v>699</v>
      </c>
      <c r="C36" s="3">
        <v>0</v>
      </c>
      <c r="D36" s="3">
        <v>2</v>
      </c>
      <c r="E36" s="3">
        <v>0</v>
      </c>
      <c r="F36" s="3">
        <v>1</v>
      </c>
      <c r="G36" s="38" t="s">
        <v>72</v>
      </c>
      <c r="H36" s="31" t="s">
        <v>168</v>
      </c>
      <c r="I36" s="32">
        <v>0</v>
      </c>
      <c r="J36" s="32">
        <v>1</v>
      </c>
      <c r="K36" s="26" t="s">
        <v>12</v>
      </c>
      <c r="L36" s="52">
        <v>14246</v>
      </c>
      <c r="M36" s="31" t="s">
        <v>459</v>
      </c>
      <c r="N36" s="26" t="s">
        <v>11</v>
      </c>
      <c r="O36" s="12">
        <v>3071</v>
      </c>
      <c r="P36" s="10">
        <v>319</v>
      </c>
      <c r="Q36" s="12">
        <v>17140</v>
      </c>
      <c r="R36" s="12">
        <v>17317</v>
      </c>
      <c r="S36" s="20">
        <f>L36*100/Q36</f>
        <v>83.115519253208873</v>
      </c>
    </row>
    <row r="37" spans="1:19" ht="15" customHeight="1" x14ac:dyDescent="0.3">
      <c r="A37" s="2" t="s">
        <v>552</v>
      </c>
      <c r="B37" s="6" t="s">
        <v>696</v>
      </c>
      <c r="C37" s="3">
        <v>1</v>
      </c>
      <c r="D37" s="3">
        <v>2</v>
      </c>
      <c r="E37" s="3">
        <v>0</v>
      </c>
      <c r="F37" s="3">
        <v>1</v>
      </c>
      <c r="G37" s="38" t="s">
        <v>70</v>
      </c>
      <c r="H37" s="31" t="s">
        <v>265</v>
      </c>
      <c r="I37" s="34">
        <v>0</v>
      </c>
      <c r="J37" s="34">
        <v>1</v>
      </c>
      <c r="K37" s="26" t="s">
        <v>12</v>
      </c>
      <c r="L37" s="42">
        <v>17996</v>
      </c>
      <c r="M37" s="31" t="s">
        <v>456</v>
      </c>
      <c r="N37" s="26" t="s">
        <v>11</v>
      </c>
      <c r="O37" s="12">
        <v>2803</v>
      </c>
      <c r="P37" s="10">
        <v>482</v>
      </c>
      <c r="Q37" s="12">
        <v>21784</v>
      </c>
      <c r="R37" s="12">
        <v>21302</v>
      </c>
      <c r="S37" s="20">
        <f>L37*100/Q37</f>
        <v>82.611090708777084</v>
      </c>
    </row>
    <row r="38" spans="1:19" ht="15" customHeight="1" x14ac:dyDescent="0.3">
      <c r="A38" s="2" t="s">
        <v>543</v>
      </c>
      <c r="B38" s="6" t="s">
        <v>628</v>
      </c>
      <c r="C38" s="3">
        <v>0</v>
      </c>
      <c r="D38" s="3">
        <v>3</v>
      </c>
      <c r="E38" s="3">
        <v>0</v>
      </c>
      <c r="F38" s="3">
        <v>1</v>
      </c>
      <c r="G38" s="38" t="s">
        <v>48</v>
      </c>
      <c r="H38" s="31" t="s">
        <v>251</v>
      </c>
      <c r="I38" s="34">
        <v>0</v>
      </c>
      <c r="J38" s="34">
        <v>1</v>
      </c>
      <c r="K38" s="26" t="s">
        <v>12</v>
      </c>
      <c r="L38" s="35">
        <v>15687</v>
      </c>
      <c r="M38" s="31" t="s">
        <v>422</v>
      </c>
      <c r="N38" s="26" t="s">
        <v>11</v>
      </c>
      <c r="O38" s="8">
        <v>2713</v>
      </c>
      <c r="P38" s="57">
        <v>273</v>
      </c>
      <c r="Q38" s="8">
        <v>19107</v>
      </c>
      <c r="R38" s="8">
        <v>18834</v>
      </c>
      <c r="S38" s="20">
        <f>L38*100/Q38</f>
        <v>82.100800753650489</v>
      </c>
    </row>
    <row r="39" spans="1:19" ht="15" customHeight="1" x14ac:dyDescent="0.3">
      <c r="A39" s="2" t="s">
        <v>552</v>
      </c>
      <c r="B39" s="6" t="s">
        <v>700</v>
      </c>
      <c r="C39" s="3">
        <v>1</v>
      </c>
      <c r="D39" s="3">
        <v>3</v>
      </c>
      <c r="E39" s="3">
        <v>1</v>
      </c>
      <c r="F39" s="3">
        <v>0</v>
      </c>
      <c r="G39" s="38" t="s">
        <v>72</v>
      </c>
      <c r="H39" s="31" t="s">
        <v>169</v>
      </c>
      <c r="I39" s="32">
        <v>0</v>
      </c>
      <c r="J39" s="32">
        <v>1</v>
      </c>
      <c r="K39" s="26" t="s">
        <v>12</v>
      </c>
      <c r="L39" s="42">
        <v>11413</v>
      </c>
      <c r="M39" s="31" t="s">
        <v>460</v>
      </c>
      <c r="N39" s="26" t="s">
        <v>11</v>
      </c>
      <c r="O39" s="12">
        <v>1657</v>
      </c>
      <c r="P39" s="10">
        <v>278</v>
      </c>
      <c r="Q39" s="12">
        <v>13920</v>
      </c>
      <c r="R39" s="12">
        <v>13642</v>
      </c>
      <c r="S39" s="20">
        <f>L39*100/Q39</f>
        <v>81.989942528735625</v>
      </c>
    </row>
    <row r="40" spans="1:19" ht="15" customHeight="1" x14ac:dyDescent="0.3">
      <c r="A40" s="2" t="s">
        <v>543</v>
      </c>
      <c r="B40" s="6" t="s">
        <v>638</v>
      </c>
      <c r="C40" s="3">
        <v>0</v>
      </c>
      <c r="D40" s="3">
        <v>3</v>
      </c>
      <c r="E40" s="3">
        <v>0</v>
      </c>
      <c r="F40" s="3">
        <v>1</v>
      </c>
      <c r="G40" s="38" t="s">
        <v>50</v>
      </c>
      <c r="H40" s="31" t="s">
        <v>210</v>
      </c>
      <c r="I40" s="32">
        <v>0</v>
      </c>
      <c r="J40" s="32">
        <v>1</v>
      </c>
      <c r="K40" s="26" t="s">
        <v>12</v>
      </c>
      <c r="L40" s="35">
        <v>18832</v>
      </c>
      <c r="M40" s="31" t="s">
        <v>487</v>
      </c>
      <c r="N40" s="26" t="s">
        <v>11</v>
      </c>
      <c r="O40" s="8">
        <v>3029</v>
      </c>
      <c r="P40" s="57">
        <v>555</v>
      </c>
      <c r="Q40" s="8">
        <v>22985</v>
      </c>
      <c r="R40" s="8">
        <v>22430</v>
      </c>
      <c r="S40" s="20">
        <f>L40*100/Q40</f>
        <v>81.931694583423976</v>
      </c>
    </row>
    <row r="41" spans="1:19" ht="15" customHeight="1" x14ac:dyDescent="0.3">
      <c r="A41" s="2" t="s">
        <v>56</v>
      </c>
      <c r="B41" s="6" t="s">
        <v>662</v>
      </c>
      <c r="C41" s="3">
        <v>0</v>
      </c>
      <c r="D41" s="3">
        <v>3</v>
      </c>
      <c r="E41" s="3">
        <v>0</v>
      </c>
      <c r="F41" s="3">
        <v>1</v>
      </c>
      <c r="G41" s="38" t="s">
        <v>55</v>
      </c>
      <c r="H41" s="31" t="s">
        <v>154</v>
      </c>
      <c r="I41" s="32">
        <v>0</v>
      </c>
      <c r="J41" s="32">
        <v>1</v>
      </c>
      <c r="K41" s="26" t="s">
        <v>12</v>
      </c>
      <c r="L41" s="42">
        <v>13499</v>
      </c>
      <c r="M41" s="31" t="s">
        <v>376</v>
      </c>
      <c r="N41" s="26" t="s">
        <v>11</v>
      </c>
      <c r="O41" s="12">
        <v>2232</v>
      </c>
      <c r="P41" s="10">
        <v>288</v>
      </c>
      <c r="Q41" s="12">
        <v>16584</v>
      </c>
      <c r="R41" s="12">
        <v>16296</v>
      </c>
      <c r="S41" s="20">
        <f>L41*100/Q41</f>
        <v>81.397732754462126</v>
      </c>
    </row>
    <row r="42" spans="1:19" ht="15" customHeight="1" x14ac:dyDescent="0.3">
      <c r="A42" s="2" t="s">
        <v>552</v>
      </c>
      <c r="B42" s="6" t="s">
        <v>705</v>
      </c>
      <c r="C42" s="3">
        <v>0</v>
      </c>
      <c r="D42" s="3">
        <v>3</v>
      </c>
      <c r="E42" s="3">
        <v>0</v>
      </c>
      <c r="F42" s="3">
        <v>1</v>
      </c>
      <c r="G42" s="38" t="s">
        <v>71</v>
      </c>
      <c r="H42" s="31" t="s">
        <v>173</v>
      </c>
      <c r="I42" s="32">
        <v>0</v>
      </c>
      <c r="J42" s="32">
        <v>1</v>
      </c>
      <c r="K42" s="26" t="s">
        <v>12</v>
      </c>
      <c r="L42" s="42">
        <v>9991</v>
      </c>
      <c r="M42" s="31" t="s">
        <v>464</v>
      </c>
      <c r="N42" s="26" t="s">
        <v>11</v>
      </c>
      <c r="O42" s="12">
        <v>1766</v>
      </c>
      <c r="P42" s="10">
        <v>241</v>
      </c>
      <c r="Q42" s="65">
        <v>12351</v>
      </c>
      <c r="R42" s="65">
        <v>12110</v>
      </c>
      <c r="S42" s="20">
        <f>L42*100/Q42</f>
        <v>80.892235446522548</v>
      </c>
    </row>
    <row r="43" spans="1:19" ht="15" customHeight="1" x14ac:dyDescent="0.3">
      <c r="A43" s="2" t="s">
        <v>552</v>
      </c>
      <c r="B43" s="6" t="s">
        <v>719</v>
      </c>
      <c r="C43" s="3">
        <v>0</v>
      </c>
      <c r="D43" s="3">
        <v>3</v>
      </c>
      <c r="E43" s="3">
        <v>0</v>
      </c>
      <c r="F43" s="3">
        <v>1</v>
      </c>
      <c r="G43" s="38" t="s">
        <v>75</v>
      </c>
      <c r="H43" s="41" t="s">
        <v>186</v>
      </c>
      <c r="I43" s="32">
        <v>0</v>
      </c>
      <c r="J43" s="32">
        <v>1</v>
      </c>
      <c r="K43" s="26" t="s">
        <v>12</v>
      </c>
      <c r="L43" s="42">
        <v>12851</v>
      </c>
      <c r="M43" s="31" t="s">
        <v>471</v>
      </c>
      <c r="N43" s="26" t="s">
        <v>11</v>
      </c>
      <c r="O43" s="12">
        <v>2367</v>
      </c>
      <c r="P43" s="10">
        <v>256</v>
      </c>
      <c r="Q43" s="12">
        <v>15958</v>
      </c>
      <c r="R43" s="12">
        <v>15702</v>
      </c>
      <c r="S43" s="20">
        <f>L43*100/Q43</f>
        <v>80.53014162175711</v>
      </c>
    </row>
    <row r="44" spans="1:19" ht="15" customHeight="1" x14ac:dyDescent="0.3">
      <c r="A44" s="2" t="s">
        <v>543</v>
      </c>
      <c r="B44" s="6" t="s">
        <v>646</v>
      </c>
      <c r="C44" s="3">
        <v>0</v>
      </c>
      <c r="D44" s="3">
        <v>3</v>
      </c>
      <c r="E44" s="3">
        <v>0</v>
      </c>
      <c r="F44" s="3">
        <v>1</v>
      </c>
      <c r="G44" s="38" t="s">
        <v>25</v>
      </c>
      <c r="H44" s="43" t="s">
        <v>218</v>
      </c>
      <c r="I44" s="22">
        <v>0</v>
      </c>
      <c r="J44" s="22">
        <v>1</v>
      </c>
      <c r="K44" s="26" t="s">
        <v>12</v>
      </c>
      <c r="L44" s="49">
        <v>13745</v>
      </c>
      <c r="M44" s="43" t="s">
        <v>489</v>
      </c>
      <c r="N44" s="26" t="s">
        <v>11</v>
      </c>
      <c r="O44" s="17">
        <v>2536</v>
      </c>
      <c r="P44" s="13">
        <v>347</v>
      </c>
      <c r="Q44" s="13">
        <v>17178</v>
      </c>
      <c r="R44" s="13">
        <v>16831</v>
      </c>
      <c r="S44" s="20">
        <f>L44*100/Q44</f>
        <v>80.015135638607518</v>
      </c>
    </row>
    <row r="45" spans="1:19" ht="15" customHeight="1" x14ac:dyDescent="0.3">
      <c r="A45" s="2" t="s">
        <v>543</v>
      </c>
      <c r="B45" s="6" t="s">
        <v>634</v>
      </c>
      <c r="C45" s="3">
        <v>1</v>
      </c>
      <c r="D45" s="3">
        <v>3</v>
      </c>
      <c r="E45" s="3">
        <v>0</v>
      </c>
      <c r="F45" s="3">
        <v>1</v>
      </c>
      <c r="G45" s="38" t="s">
        <v>49</v>
      </c>
      <c r="H45" s="31" t="s">
        <v>253</v>
      </c>
      <c r="I45" s="32">
        <v>0</v>
      </c>
      <c r="J45" s="32">
        <v>1</v>
      </c>
      <c r="K45" s="26" t="s">
        <v>12</v>
      </c>
      <c r="L45" s="35">
        <v>9304</v>
      </c>
      <c r="M45" s="31" t="s">
        <v>426</v>
      </c>
      <c r="N45" s="26" t="s">
        <v>11</v>
      </c>
      <c r="O45" s="8">
        <v>2239</v>
      </c>
      <c r="P45" s="57">
        <v>467</v>
      </c>
      <c r="Q45" s="8">
        <v>11646</v>
      </c>
      <c r="R45" s="8">
        <v>12120</v>
      </c>
      <c r="S45" s="20">
        <f>L45*100/Q45</f>
        <v>79.890091018375415</v>
      </c>
    </row>
    <row r="46" spans="1:19" ht="15" customHeight="1" x14ac:dyDescent="0.3">
      <c r="A46" s="2" t="s">
        <v>552</v>
      </c>
      <c r="B46" s="6" t="s">
        <v>714</v>
      </c>
      <c r="C46" s="3">
        <v>0</v>
      </c>
      <c r="D46" s="3">
        <v>3</v>
      </c>
      <c r="E46" s="3">
        <v>0</v>
      </c>
      <c r="F46" s="3">
        <v>1</v>
      </c>
      <c r="G46" s="38" t="s">
        <v>74</v>
      </c>
      <c r="H46" s="31" t="s">
        <v>181</v>
      </c>
      <c r="I46" s="32">
        <v>0</v>
      </c>
      <c r="J46" s="32">
        <v>1</v>
      </c>
      <c r="K46" s="26" t="s">
        <v>12</v>
      </c>
      <c r="L46" s="42">
        <v>11507</v>
      </c>
      <c r="M46" s="31" t="s">
        <v>496</v>
      </c>
      <c r="N46" s="26" t="s">
        <v>11</v>
      </c>
      <c r="O46" s="12">
        <v>2515</v>
      </c>
      <c r="P46" s="10">
        <v>241</v>
      </c>
      <c r="Q46" s="12">
        <v>14595</v>
      </c>
      <c r="R46" s="12">
        <v>14354</v>
      </c>
      <c r="S46" s="20">
        <f>L46*100/Q46</f>
        <v>78.842069201781428</v>
      </c>
    </row>
    <row r="47" spans="1:19" ht="15" customHeight="1" x14ac:dyDescent="0.3">
      <c r="A47" s="2" t="s">
        <v>585</v>
      </c>
      <c r="B47" s="6" t="s">
        <v>586</v>
      </c>
      <c r="C47" s="3">
        <v>0</v>
      </c>
      <c r="D47" s="3">
        <v>3</v>
      </c>
      <c r="E47" s="3">
        <v>0</v>
      </c>
      <c r="F47" s="3">
        <v>1</v>
      </c>
      <c r="G47" s="38" t="s">
        <v>31</v>
      </c>
      <c r="H47" s="31" t="s">
        <v>187</v>
      </c>
      <c r="I47" s="32">
        <v>0</v>
      </c>
      <c r="J47" s="32">
        <v>1</v>
      </c>
      <c r="K47" s="26" t="s">
        <v>12</v>
      </c>
      <c r="L47" s="35">
        <v>23937</v>
      </c>
      <c r="M47" s="31" t="s">
        <v>409</v>
      </c>
      <c r="N47" s="26" t="s">
        <v>11</v>
      </c>
      <c r="O47" s="8">
        <v>5485</v>
      </c>
      <c r="P47" s="57">
        <v>324</v>
      </c>
      <c r="Q47" s="8">
        <v>30390</v>
      </c>
      <c r="R47" s="8">
        <v>30066</v>
      </c>
      <c r="S47" s="20">
        <f>L47*100/Q47</f>
        <v>78.766041461006907</v>
      </c>
    </row>
    <row r="48" spans="1:19" ht="15" customHeight="1" x14ac:dyDescent="0.3">
      <c r="A48" s="2" t="s">
        <v>604</v>
      </c>
      <c r="B48" s="6" t="s">
        <v>607</v>
      </c>
      <c r="C48" s="3">
        <v>0</v>
      </c>
      <c r="D48" s="3">
        <v>3</v>
      </c>
      <c r="E48" s="3">
        <v>0</v>
      </c>
      <c r="F48" s="3">
        <v>1</v>
      </c>
      <c r="G48" s="47" t="s">
        <v>39</v>
      </c>
      <c r="H48" s="31" t="s">
        <v>141</v>
      </c>
      <c r="I48" s="32">
        <v>0</v>
      </c>
      <c r="J48" s="32">
        <v>1</v>
      </c>
      <c r="K48" s="26" t="s">
        <v>12</v>
      </c>
      <c r="L48" s="46">
        <v>17153</v>
      </c>
      <c r="M48" s="31" t="s">
        <v>359</v>
      </c>
      <c r="N48" s="26" t="s">
        <v>11</v>
      </c>
      <c r="O48" s="15">
        <v>3676</v>
      </c>
      <c r="P48" s="59">
        <v>423</v>
      </c>
      <c r="Q48" s="15">
        <v>21985</v>
      </c>
      <c r="R48" s="15">
        <v>21562</v>
      </c>
      <c r="S48" s="20">
        <f>L48*100/Q48</f>
        <v>78.021378212417559</v>
      </c>
    </row>
    <row r="49" spans="1:19" ht="15" customHeight="1" x14ac:dyDescent="0.3">
      <c r="A49" s="2" t="s">
        <v>543</v>
      </c>
      <c r="B49" s="6" t="s">
        <v>637</v>
      </c>
      <c r="C49" s="3">
        <v>0</v>
      </c>
      <c r="D49" s="3">
        <v>2</v>
      </c>
      <c r="E49" s="3">
        <v>0</v>
      </c>
      <c r="F49" s="3">
        <v>1</v>
      </c>
      <c r="G49" s="38" t="s">
        <v>50</v>
      </c>
      <c r="H49" s="31" t="s">
        <v>209</v>
      </c>
      <c r="I49" s="32">
        <v>0</v>
      </c>
      <c r="J49" s="32">
        <v>1</v>
      </c>
      <c r="K49" s="26" t="s">
        <v>12</v>
      </c>
      <c r="L49" s="35">
        <v>13476</v>
      </c>
      <c r="M49" s="31" t="s">
        <v>486</v>
      </c>
      <c r="N49" s="26" t="s">
        <v>11</v>
      </c>
      <c r="O49" s="8">
        <v>3564</v>
      </c>
      <c r="P49" s="57">
        <v>374</v>
      </c>
      <c r="Q49" s="8">
        <v>17414</v>
      </c>
      <c r="R49" s="8">
        <v>17040</v>
      </c>
      <c r="S49" s="20">
        <f>L49*100/Q49</f>
        <v>77.386011255311814</v>
      </c>
    </row>
    <row r="50" spans="1:19" ht="15" customHeight="1" x14ac:dyDescent="0.3">
      <c r="A50" s="2" t="s">
        <v>543</v>
      </c>
      <c r="B50" s="6" t="s">
        <v>633</v>
      </c>
      <c r="C50" s="3">
        <v>1</v>
      </c>
      <c r="D50" s="3">
        <v>2</v>
      </c>
      <c r="E50" s="3">
        <v>1</v>
      </c>
      <c r="F50" s="3">
        <v>0</v>
      </c>
      <c r="G50" s="38" t="s">
        <v>49</v>
      </c>
      <c r="H50" s="31" t="s">
        <v>206</v>
      </c>
      <c r="I50" s="32">
        <v>0</v>
      </c>
      <c r="J50" s="32">
        <v>1</v>
      </c>
      <c r="K50" s="26" t="s">
        <v>12</v>
      </c>
      <c r="L50" s="35">
        <v>12829</v>
      </c>
      <c r="M50" s="31" t="s">
        <v>485</v>
      </c>
      <c r="N50" s="26" t="s">
        <v>10</v>
      </c>
      <c r="O50" s="8">
        <v>2412</v>
      </c>
      <c r="P50" s="57">
        <v>424</v>
      </c>
      <c r="Q50" s="8">
        <v>16814</v>
      </c>
      <c r="R50" s="8">
        <v>16390</v>
      </c>
      <c r="S50" s="20">
        <f>L50*100/Q50</f>
        <v>76.299512311169266</v>
      </c>
    </row>
    <row r="51" spans="1:19" ht="15" customHeight="1" x14ac:dyDescent="0.3">
      <c r="A51" s="2" t="s">
        <v>552</v>
      </c>
      <c r="B51" s="6" t="s">
        <v>704</v>
      </c>
      <c r="C51" s="3">
        <v>0</v>
      </c>
      <c r="D51" s="3">
        <v>4</v>
      </c>
      <c r="E51" s="3">
        <v>0</v>
      </c>
      <c r="F51" s="3">
        <v>1</v>
      </c>
      <c r="G51" s="38" t="s">
        <v>72</v>
      </c>
      <c r="H51" s="33" t="s">
        <v>172</v>
      </c>
      <c r="I51" s="34">
        <v>0</v>
      </c>
      <c r="J51" s="34">
        <v>1</v>
      </c>
      <c r="K51" s="26" t="s">
        <v>12</v>
      </c>
      <c r="L51" s="42">
        <v>12511</v>
      </c>
      <c r="M51" s="31" t="s">
        <v>463</v>
      </c>
      <c r="N51" s="26" t="s">
        <v>11</v>
      </c>
      <c r="O51" s="12">
        <v>3100</v>
      </c>
      <c r="P51" s="10">
        <v>378</v>
      </c>
      <c r="Q51" s="12">
        <v>16441</v>
      </c>
      <c r="R51" s="12">
        <v>16063</v>
      </c>
      <c r="S51" s="20">
        <f>L51*100/Q51</f>
        <v>76.096344504592182</v>
      </c>
    </row>
    <row r="52" spans="1:19" ht="15" customHeight="1" x14ac:dyDescent="0.3">
      <c r="A52" s="2" t="s">
        <v>543</v>
      </c>
      <c r="B52" s="6" t="s">
        <v>641</v>
      </c>
      <c r="C52" s="3">
        <v>0</v>
      </c>
      <c r="D52" s="3">
        <v>3</v>
      </c>
      <c r="E52" s="3">
        <v>0</v>
      </c>
      <c r="F52" s="3">
        <v>1</v>
      </c>
      <c r="G52" s="38" t="s">
        <v>50</v>
      </c>
      <c r="H52" s="43" t="s">
        <v>213</v>
      </c>
      <c r="I52" s="22">
        <v>0</v>
      </c>
      <c r="J52" s="22">
        <v>1</v>
      </c>
      <c r="K52" s="26" t="s">
        <v>12</v>
      </c>
      <c r="L52" s="49">
        <v>11332</v>
      </c>
      <c r="M52" s="43" t="s">
        <v>431</v>
      </c>
      <c r="N52" s="26" t="s">
        <v>11</v>
      </c>
      <c r="O52" s="13">
        <v>3093</v>
      </c>
      <c r="P52" s="13">
        <v>246</v>
      </c>
      <c r="Q52" s="13">
        <v>14973</v>
      </c>
      <c r="R52" s="13">
        <v>14727</v>
      </c>
      <c r="S52" s="20">
        <f>L52*100/Q52</f>
        <v>75.682895879249315</v>
      </c>
    </row>
    <row r="53" spans="1:19" ht="15" customHeight="1" x14ac:dyDescent="0.3">
      <c r="A53" s="2" t="s">
        <v>56</v>
      </c>
      <c r="B53" s="6" t="s">
        <v>657</v>
      </c>
      <c r="C53" s="3">
        <v>0</v>
      </c>
      <c r="D53" s="3">
        <v>3</v>
      </c>
      <c r="E53" s="3">
        <v>0</v>
      </c>
      <c r="F53" s="3">
        <v>1</v>
      </c>
      <c r="G53" s="38" t="s">
        <v>54</v>
      </c>
      <c r="H53" s="31" t="s">
        <v>238</v>
      </c>
      <c r="I53" s="32">
        <v>0</v>
      </c>
      <c r="J53" s="32">
        <v>1</v>
      </c>
      <c r="K53" s="26" t="s">
        <v>12</v>
      </c>
      <c r="L53" s="42">
        <v>12559</v>
      </c>
      <c r="M53" s="31" t="s">
        <v>478</v>
      </c>
      <c r="N53" s="26" t="s">
        <v>11</v>
      </c>
      <c r="O53" s="12">
        <v>2755</v>
      </c>
      <c r="P53" s="10">
        <v>402</v>
      </c>
      <c r="Q53" s="12">
        <v>16604</v>
      </c>
      <c r="R53" s="12">
        <v>16573</v>
      </c>
      <c r="S53" s="20">
        <f>L53*100/Q53</f>
        <v>75.638400385449287</v>
      </c>
    </row>
    <row r="54" spans="1:19" ht="15" customHeight="1" x14ac:dyDescent="0.3">
      <c r="A54" s="2" t="s">
        <v>56</v>
      </c>
      <c r="B54" s="6" t="s">
        <v>651</v>
      </c>
      <c r="C54" s="3">
        <v>0</v>
      </c>
      <c r="D54" s="3">
        <v>3</v>
      </c>
      <c r="E54" s="3">
        <v>0</v>
      </c>
      <c r="F54" s="3">
        <v>1</v>
      </c>
      <c r="G54" s="38" t="s">
        <v>53</v>
      </c>
      <c r="H54" s="31" t="s">
        <v>151</v>
      </c>
      <c r="I54" s="32">
        <v>0</v>
      </c>
      <c r="J54" s="32">
        <v>1</v>
      </c>
      <c r="K54" s="26" t="s">
        <v>12</v>
      </c>
      <c r="L54" s="42">
        <v>8926</v>
      </c>
      <c r="M54" s="31" t="s">
        <v>366</v>
      </c>
      <c r="N54" s="26" t="s">
        <v>11</v>
      </c>
      <c r="O54" s="12">
        <v>2094</v>
      </c>
      <c r="P54" s="10">
        <v>455</v>
      </c>
      <c r="Q54" s="12">
        <v>11875</v>
      </c>
      <c r="R54" s="12">
        <v>11420</v>
      </c>
      <c r="S54" s="20">
        <f>L54*100/Q54</f>
        <v>75.166315789473686</v>
      </c>
    </row>
    <row r="55" spans="1:19" ht="15" customHeight="1" x14ac:dyDescent="0.3">
      <c r="A55" s="2" t="s">
        <v>604</v>
      </c>
      <c r="B55" s="6" t="s">
        <v>627</v>
      </c>
      <c r="C55" s="3">
        <v>1</v>
      </c>
      <c r="D55" s="3">
        <v>3</v>
      </c>
      <c r="E55" s="3">
        <v>0</v>
      </c>
      <c r="F55" s="3">
        <v>1</v>
      </c>
      <c r="G55" s="38" t="s">
        <v>47</v>
      </c>
      <c r="H55" s="33" t="s">
        <v>231</v>
      </c>
      <c r="I55" s="34">
        <v>0</v>
      </c>
      <c r="J55" s="34">
        <v>1</v>
      </c>
      <c r="K55" s="26" t="s">
        <v>12</v>
      </c>
      <c r="L55" s="45">
        <v>8807</v>
      </c>
      <c r="M55" s="31" t="s">
        <v>484</v>
      </c>
      <c r="N55" s="26" t="s">
        <v>11</v>
      </c>
      <c r="O55" s="14">
        <v>2327</v>
      </c>
      <c r="P55" s="3">
        <v>165</v>
      </c>
      <c r="Q55" s="14">
        <v>11731</v>
      </c>
      <c r="R55" s="14">
        <v>11566</v>
      </c>
      <c r="S55" s="20">
        <f>L55*100/Q55</f>
        <v>75.074588696615805</v>
      </c>
    </row>
    <row r="56" spans="1:19" ht="15" customHeight="1" x14ac:dyDescent="0.3">
      <c r="A56" s="2" t="s">
        <v>56</v>
      </c>
      <c r="B56" s="6" t="s">
        <v>653</v>
      </c>
      <c r="C56" s="3">
        <v>0</v>
      </c>
      <c r="D56" s="3">
        <v>3</v>
      </c>
      <c r="E56" s="3">
        <v>0</v>
      </c>
      <c r="F56" s="3">
        <v>1</v>
      </c>
      <c r="G56" s="38" t="s">
        <v>53</v>
      </c>
      <c r="H56" s="31" t="s">
        <v>234</v>
      </c>
      <c r="I56" s="32">
        <v>0</v>
      </c>
      <c r="J56" s="32">
        <v>1</v>
      </c>
      <c r="K56" s="26" t="s">
        <v>12</v>
      </c>
      <c r="L56" s="42">
        <v>8148</v>
      </c>
      <c r="M56" s="31" t="s">
        <v>368</v>
      </c>
      <c r="N56" s="26" t="s">
        <v>11</v>
      </c>
      <c r="O56" s="12">
        <v>1937</v>
      </c>
      <c r="P56" s="10">
        <v>319</v>
      </c>
      <c r="Q56" s="12">
        <v>10910</v>
      </c>
      <c r="R56" s="12">
        <v>10591</v>
      </c>
      <c r="S56" s="20">
        <f>L56*100/Q56</f>
        <v>74.683776351970664</v>
      </c>
    </row>
    <row r="57" spans="1:19" ht="15" customHeight="1" x14ac:dyDescent="0.3">
      <c r="A57" s="2" t="s">
        <v>56</v>
      </c>
      <c r="B57" s="6" t="s">
        <v>655</v>
      </c>
      <c r="C57" s="3">
        <v>0</v>
      </c>
      <c r="D57" s="3">
        <v>3</v>
      </c>
      <c r="E57" s="3">
        <v>0</v>
      </c>
      <c r="F57" s="3">
        <v>1</v>
      </c>
      <c r="G57" s="38" t="s">
        <v>54</v>
      </c>
      <c r="H57" s="31" t="s">
        <v>236</v>
      </c>
      <c r="I57" s="32">
        <v>0</v>
      </c>
      <c r="J57" s="32">
        <v>1</v>
      </c>
      <c r="K57" s="26" t="s">
        <v>12</v>
      </c>
      <c r="L57" s="42">
        <v>12412</v>
      </c>
      <c r="M57" s="31" t="s">
        <v>370</v>
      </c>
      <c r="N57" s="26" t="s">
        <v>11</v>
      </c>
      <c r="O57" s="12">
        <v>3715</v>
      </c>
      <c r="P57" s="10">
        <v>312</v>
      </c>
      <c r="Q57" s="12">
        <v>16670</v>
      </c>
      <c r="R57" s="12">
        <v>16789</v>
      </c>
      <c r="S57" s="20">
        <f>L57*100/Q57</f>
        <v>74.457108578284348</v>
      </c>
    </row>
    <row r="58" spans="1:19" ht="15" customHeight="1" x14ac:dyDescent="0.3">
      <c r="A58" s="2" t="s">
        <v>552</v>
      </c>
      <c r="B58" s="6" t="s">
        <v>708</v>
      </c>
      <c r="C58" s="3">
        <v>1</v>
      </c>
      <c r="D58" s="3">
        <v>3</v>
      </c>
      <c r="E58" s="3">
        <v>0</v>
      </c>
      <c r="F58" s="3">
        <v>1</v>
      </c>
      <c r="G58" s="38" t="s">
        <v>73</v>
      </c>
      <c r="H58" s="33" t="s">
        <v>176</v>
      </c>
      <c r="I58" s="34">
        <v>0</v>
      </c>
      <c r="J58" s="34">
        <v>1</v>
      </c>
      <c r="K58" s="26" t="s">
        <v>12</v>
      </c>
      <c r="L58" s="42">
        <v>8895</v>
      </c>
      <c r="M58" s="31" t="s">
        <v>466</v>
      </c>
      <c r="N58" s="26" t="s">
        <v>11</v>
      </c>
      <c r="O58" s="12">
        <v>2612</v>
      </c>
      <c r="P58" s="10">
        <v>293</v>
      </c>
      <c r="Q58" s="12">
        <v>12144</v>
      </c>
      <c r="R58" s="12">
        <v>11851</v>
      </c>
      <c r="S58" s="20">
        <f>L58*100/Q58</f>
        <v>73.246047430830046</v>
      </c>
    </row>
    <row r="59" spans="1:19" ht="15" customHeight="1" x14ac:dyDescent="0.3">
      <c r="A59" s="2" t="s">
        <v>543</v>
      </c>
      <c r="B59" s="6" t="s">
        <v>645</v>
      </c>
      <c r="C59" s="3">
        <v>0</v>
      </c>
      <c r="D59" s="3">
        <v>3</v>
      </c>
      <c r="E59" s="3">
        <v>0</v>
      </c>
      <c r="F59" s="3">
        <v>1</v>
      </c>
      <c r="G59" s="38" t="s">
        <v>25</v>
      </c>
      <c r="H59" s="43" t="s">
        <v>217</v>
      </c>
      <c r="I59" s="22">
        <v>0</v>
      </c>
      <c r="J59" s="22">
        <v>1</v>
      </c>
      <c r="K59" s="26" t="s">
        <v>12</v>
      </c>
      <c r="L59" s="43">
        <v>13113</v>
      </c>
      <c r="M59" s="43" t="s">
        <v>434</v>
      </c>
      <c r="N59" s="26" t="s">
        <v>11</v>
      </c>
      <c r="O59" s="13">
        <v>4008</v>
      </c>
      <c r="P59" s="13">
        <v>258</v>
      </c>
      <c r="Q59" s="13">
        <v>18161</v>
      </c>
      <c r="R59" s="13">
        <v>17873</v>
      </c>
      <c r="S59" s="20">
        <f>L59*100/Q59</f>
        <v>72.204173778976923</v>
      </c>
    </row>
    <row r="60" spans="1:19" ht="15" customHeight="1" x14ac:dyDescent="0.3">
      <c r="A60" s="2" t="s">
        <v>14</v>
      </c>
      <c r="B60" s="6" t="s">
        <v>519</v>
      </c>
      <c r="C60" s="3">
        <v>1</v>
      </c>
      <c r="D60" s="3">
        <v>3</v>
      </c>
      <c r="E60" s="3">
        <v>0</v>
      </c>
      <c r="F60" s="3">
        <v>1</v>
      </c>
      <c r="G60" s="23" t="s">
        <v>14</v>
      </c>
      <c r="H60" s="31" t="s">
        <v>90</v>
      </c>
      <c r="I60" s="32">
        <v>1</v>
      </c>
      <c r="J60" s="32">
        <v>0</v>
      </c>
      <c r="K60" s="26" t="s">
        <v>11</v>
      </c>
      <c r="L60" s="35">
        <v>7697</v>
      </c>
      <c r="M60" s="30" t="s">
        <v>320</v>
      </c>
      <c r="N60" s="26" t="s">
        <v>12</v>
      </c>
      <c r="O60" s="9">
        <v>2322</v>
      </c>
      <c r="P60" s="57">
        <v>125</v>
      </c>
      <c r="Q60" s="8">
        <v>10665</v>
      </c>
      <c r="R60" s="8">
        <v>10540</v>
      </c>
      <c r="S60" s="20">
        <f>L60*100/Q60</f>
        <v>72.170651664322548</v>
      </c>
    </row>
    <row r="61" spans="1:19" ht="15" customHeight="1" x14ac:dyDescent="0.3">
      <c r="A61" s="2" t="s">
        <v>585</v>
      </c>
      <c r="B61" s="6" t="s">
        <v>587</v>
      </c>
      <c r="C61" s="3">
        <v>0</v>
      </c>
      <c r="D61" s="3">
        <v>2</v>
      </c>
      <c r="E61" s="3">
        <v>0</v>
      </c>
      <c r="F61" s="3">
        <v>1</v>
      </c>
      <c r="G61" s="38" t="s">
        <v>31</v>
      </c>
      <c r="H61" s="31" t="s">
        <v>188</v>
      </c>
      <c r="I61" s="32">
        <v>0</v>
      </c>
      <c r="J61" s="32">
        <v>1</v>
      </c>
      <c r="K61" s="26" t="s">
        <v>12</v>
      </c>
      <c r="L61" s="35">
        <v>15441</v>
      </c>
      <c r="M61" s="31" t="s">
        <v>410</v>
      </c>
      <c r="N61" s="26" t="s">
        <v>11</v>
      </c>
      <c r="O61" s="8">
        <v>4995</v>
      </c>
      <c r="P61" s="57">
        <v>274</v>
      </c>
      <c r="Q61" s="8">
        <v>21571</v>
      </c>
      <c r="R61" s="8">
        <v>21297</v>
      </c>
      <c r="S61" s="20">
        <f>L61*100/Q61</f>
        <v>71.582216865235736</v>
      </c>
    </row>
    <row r="62" spans="1:19" ht="15" customHeight="1" x14ac:dyDescent="0.3">
      <c r="A62" s="2" t="s">
        <v>56</v>
      </c>
      <c r="B62" s="6" t="s">
        <v>665</v>
      </c>
      <c r="C62" s="3">
        <v>1</v>
      </c>
      <c r="D62" s="3">
        <v>3</v>
      </c>
      <c r="E62" s="3">
        <v>0</v>
      </c>
      <c r="F62" s="3">
        <v>1</v>
      </c>
      <c r="G62" s="38" t="s">
        <v>56</v>
      </c>
      <c r="H62" s="31" t="s">
        <v>242</v>
      </c>
      <c r="I62" s="32">
        <v>0</v>
      </c>
      <c r="J62" s="32">
        <v>1</v>
      </c>
      <c r="K62" s="26" t="s">
        <v>12</v>
      </c>
      <c r="L62" s="42">
        <v>9926</v>
      </c>
      <c r="M62" s="31" t="s">
        <v>379</v>
      </c>
      <c r="N62" s="26" t="s">
        <v>11</v>
      </c>
      <c r="O62" s="12">
        <v>2784</v>
      </c>
      <c r="P62" s="10">
        <v>430</v>
      </c>
      <c r="Q62" s="12">
        <v>13870</v>
      </c>
      <c r="R62" s="12">
        <v>13440</v>
      </c>
      <c r="S62" s="20">
        <f>L62*100/Q62</f>
        <v>71.56452775775054</v>
      </c>
    </row>
    <row r="63" spans="1:19" ht="15" customHeight="1" x14ac:dyDescent="0.3">
      <c r="A63" s="2" t="s">
        <v>552</v>
      </c>
      <c r="B63" s="6" t="s">
        <v>711</v>
      </c>
      <c r="C63" s="3">
        <v>0</v>
      </c>
      <c r="D63" s="3">
        <v>3</v>
      </c>
      <c r="E63" s="3">
        <v>0</v>
      </c>
      <c r="F63" s="3">
        <v>1</v>
      </c>
      <c r="G63" s="38" t="s">
        <v>73</v>
      </c>
      <c r="H63" s="33" t="s">
        <v>179</v>
      </c>
      <c r="I63" s="34">
        <v>0</v>
      </c>
      <c r="J63" s="34">
        <v>1</v>
      </c>
      <c r="K63" s="26" t="s">
        <v>12</v>
      </c>
      <c r="L63" s="42">
        <v>7262</v>
      </c>
      <c r="M63" s="31" t="s">
        <v>469</v>
      </c>
      <c r="N63" s="26" t="s">
        <v>11</v>
      </c>
      <c r="O63" s="12">
        <v>2222</v>
      </c>
      <c r="P63" s="10">
        <v>288</v>
      </c>
      <c r="Q63" s="12">
        <v>10199</v>
      </c>
      <c r="R63" s="12">
        <v>9911</v>
      </c>
      <c r="S63" s="20">
        <f>L63*100/Q63</f>
        <v>71.203059123443481</v>
      </c>
    </row>
    <row r="64" spans="1:19" ht="15" customHeight="1" x14ac:dyDescent="0.3">
      <c r="A64" s="2" t="s">
        <v>552</v>
      </c>
      <c r="B64" s="6" t="s">
        <v>703</v>
      </c>
      <c r="C64" s="3">
        <v>1</v>
      </c>
      <c r="D64" s="3">
        <v>2</v>
      </c>
      <c r="E64" s="3">
        <v>1</v>
      </c>
      <c r="F64" s="3">
        <v>0</v>
      </c>
      <c r="G64" s="38" t="s">
        <v>71</v>
      </c>
      <c r="H64" s="31" t="s">
        <v>171</v>
      </c>
      <c r="I64" s="32">
        <v>0</v>
      </c>
      <c r="J64" s="32">
        <v>1</v>
      </c>
      <c r="K64" s="26" t="s">
        <v>12</v>
      </c>
      <c r="L64" s="42">
        <v>13056</v>
      </c>
      <c r="M64" s="31" t="s">
        <v>462</v>
      </c>
      <c r="N64" s="26" t="s">
        <v>11</v>
      </c>
      <c r="O64" s="12">
        <v>3705</v>
      </c>
      <c r="P64" s="10">
        <v>467</v>
      </c>
      <c r="Q64" s="12">
        <v>18398</v>
      </c>
      <c r="R64" s="12">
        <v>17931</v>
      </c>
      <c r="S64" s="20">
        <f>L64*100/Q64</f>
        <v>70.964235242961195</v>
      </c>
    </row>
    <row r="65" spans="1:19" ht="15" customHeight="1" x14ac:dyDescent="0.3">
      <c r="A65" s="2" t="s">
        <v>14</v>
      </c>
      <c r="B65" s="6" t="s">
        <v>529</v>
      </c>
      <c r="C65" s="3">
        <v>1</v>
      </c>
      <c r="D65" s="3">
        <v>3</v>
      </c>
      <c r="E65" s="3">
        <v>0</v>
      </c>
      <c r="F65" s="3">
        <v>1</v>
      </c>
      <c r="G65" s="23" t="s">
        <v>14</v>
      </c>
      <c r="H65" s="31" t="s">
        <v>98</v>
      </c>
      <c r="I65" s="32">
        <v>1</v>
      </c>
      <c r="J65" s="32">
        <v>0</v>
      </c>
      <c r="K65" s="26" t="s">
        <v>11</v>
      </c>
      <c r="L65" s="35">
        <v>7967</v>
      </c>
      <c r="M65" s="30" t="s">
        <v>312</v>
      </c>
      <c r="N65" s="26" t="s">
        <v>12</v>
      </c>
      <c r="O65" s="9">
        <v>2465</v>
      </c>
      <c r="P65" s="57">
        <v>146</v>
      </c>
      <c r="Q65" s="8">
        <v>11240</v>
      </c>
      <c r="R65" s="8">
        <v>11094</v>
      </c>
      <c r="S65" s="20">
        <f>L65*100/Q65</f>
        <v>70.880782918149464</v>
      </c>
    </row>
    <row r="66" spans="1:19" ht="15" customHeight="1" x14ac:dyDescent="0.3">
      <c r="A66" s="2" t="s">
        <v>538</v>
      </c>
      <c r="B66" s="6" t="s">
        <v>579</v>
      </c>
      <c r="C66" s="3">
        <v>0</v>
      </c>
      <c r="D66" s="3">
        <v>3</v>
      </c>
      <c r="E66" s="3">
        <v>0</v>
      </c>
      <c r="F66" s="3">
        <v>1</v>
      </c>
      <c r="G66" s="38" t="s">
        <v>15</v>
      </c>
      <c r="H66" s="31" t="s">
        <v>138</v>
      </c>
      <c r="I66" s="32">
        <v>0</v>
      </c>
      <c r="J66" s="32">
        <v>1</v>
      </c>
      <c r="K66" s="26" t="s">
        <v>12</v>
      </c>
      <c r="L66" s="39">
        <v>17867</v>
      </c>
      <c r="M66" s="31" t="s">
        <v>355</v>
      </c>
      <c r="N66" s="26" t="s">
        <v>11</v>
      </c>
      <c r="O66" s="10">
        <v>5994</v>
      </c>
      <c r="P66" s="10">
        <v>549</v>
      </c>
      <c r="Q66" s="10">
        <v>25270</v>
      </c>
      <c r="R66" s="10">
        <v>24721</v>
      </c>
      <c r="S66" s="20">
        <f>L66*100/Q66</f>
        <v>70.704392560348239</v>
      </c>
    </row>
    <row r="67" spans="1:19" ht="15" customHeight="1" x14ac:dyDescent="0.3">
      <c r="A67" s="2" t="s">
        <v>56</v>
      </c>
      <c r="B67" s="6" t="s">
        <v>663</v>
      </c>
      <c r="C67" s="3">
        <v>1</v>
      </c>
      <c r="D67" s="3">
        <v>2</v>
      </c>
      <c r="E67" s="3">
        <v>0</v>
      </c>
      <c r="F67" s="3">
        <v>1</v>
      </c>
      <c r="G67" s="38" t="s">
        <v>56</v>
      </c>
      <c r="H67" s="31" t="s">
        <v>255</v>
      </c>
      <c r="I67" s="32">
        <v>0</v>
      </c>
      <c r="J67" s="32">
        <v>1</v>
      </c>
      <c r="K67" s="26" t="s">
        <v>12</v>
      </c>
      <c r="L67" s="42">
        <v>9931</v>
      </c>
      <c r="M67" s="31" t="s">
        <v>377</v>
      </c>
      <c r="N67" s="26" t="s">
        <v>11</v>
      </c>
      <c r="O67" s="12">
        <v>3337</v>
      </c>
      <c r="P67" s="10">
        <v>381</v>
      </c>
      <c r="Q67" s="12">
        <v>14080</v>
      </c>
      <c r="R67" s="12">
        <v>13699</v>
      </c>
      <c r="S67" s="20">
        <f>L67*100/Q67</f>
        <v>70.532670454545453</v>
      </c>
    </row>
    <row r="68" spans="1:19" ht="15" customHeight="1" x14ac:dyDescent="0.3">
      <c r="A68" s="2" t="s">
        <v>14</v>
      </c>
      <c r="B68" s="6" t="s">
        <v>518</v>
      </c>
      <c r="C68" s="3">
        <v>0</v>
      </c>
      <c r="D68" s="3">
        <v>4</v>
      </c>
      <c r="E68" s="3">
        <v>0</v>
      </c>
      <c r="F68" s="3">
        <v>1</v>
      </c>
      <c r="G68" s="23" t="s">
        <v>14</v>
      </c>
      <c r="H68" s="31" t="s">
        <v>114</v>
      </c>
      <c r="I68" s="34">
        <v>1</v>
      </c>
      <c r="J68" s="34">
        <v>0</v>
      </c>
      <c r="K68" s="26" t="s">
        <v>11</v>
      </c>
      <c r="L68" s="35">
        <v>6672</v>
      </c>
      <c r="M68" s="28" t="s">
        <v>304</v>
      </c>
      <c r="N68" s="26" t="s">
        <v>12</v>
      </c>
      <c r="O68" s="9">
        <v>1984</v>
      </c>
      <c r="P68" s="57">
        <v>129</v>
      </c>
      <c r="Q68" s="8">
        <v>9485</v>
      </c>
      <c r="R68" s="8">
        <v>9356</v>
      </c>
      <c r="S68" s="20">
        <f>L68*100/Q68</f>
        <v>70.342646283605688</v>
      </c>
    </row>
    <row r="69" spans="1:19" ht="15" customHeight="1" x14ac:dyDescent="0.3">
      <c r="A69" s="2" t="s">
        <v>56</v>
      </c>
      <c r="B69" s="6" t="s">
        <v>664</v>
      </c>
      <c r="C69" s="3">
        <v>1</v>
      </c>
      <c r="D69" s="3">
        <v>3</v>
      </c>
      <c r="E69" s="3">
        <v>0</v>
      </c>
      <c r="F69" s="3">
        <v>1</v>
      </c>
      <c r="G69" s="38" t="s">
        <v>56</v>
      </c>
      <c r="H69" s="31" t="s">
        <v>241</v>
      </c>
      <c r="I69" s="32">
        <v>0</v>
      </c>
      <c r="J69" s="32">
        <v>1</v>
      </c>
      <c r="K69" s="26" t="s">
        <v>12</v>
      </c>
      <c r="L69" s="42">
        <v>10358</v>
      </c>
      <c r="M69" s="31" t="s">
        <v>378</v>
      </c>
      <c r="N69" s="26" t="s">
        <v>11</v>
      </c>
      <c r="O69" s="12">
        <v>3277</v>
      </c>
      <c r="P69" s="10">
        <v>299</v>
      </c>
      <c r="Q69" s="12">
        <v>14733</v>
      </c>
      <c r="R69" s="12">
        <v>14434</v>
      </c>
      <c r="S69" s="20">
        <f>L69*100/Q69</f>
        <v>70.304758026199693</v>
      </c>
    </row>
    <row r="70" spans="1:19" ht="15" customHeight="1" x14ac:dyDescent="0.3">
      <c r="A70" s="2" t="s">
        <v>56</v>
      </c>
      <c r="B70" s="6" t="s">
        <v>671</v>
      </c>
      <c r="C70" s="3">
        <v>0</v>
      </c>
      <c r="D70" s="3">
        <v>3</v>
      </c>
      <c r="E70" s="3">
        <v>0</v>
      </c>
      <c r="F70" s="3">
        <v>1</v>
      </c>
      <c r="G70" s="38" t="s">
        <v>58</v>
      </c>
      <c r="H70" s="31" t="s">
        <v>248</v>
      </c>
      <c r="I70" s="32">
        <v>0</v>
      </c>
      <c r="J70" s="32">
        <v>1</v>
      </c>
      <c r="K70" s="26" t="s">
        <v>12</v>
      </c>
      <c r="L70" s="42">
        <v>8466</v>
      </c>
      <c r="M70" s="31" t="s">
        <v>385</v>
      </c>
      <c r="N70" s="26" t="s">
        <v>11</v>
      </c>
      <c r="O70" s="12">
        <v>3021</v>
      </c>
      <c r="P70" s="10">
        <v>195</v>
      </c>
      <c r="Q70" s="12">
        <v>12123</v>
      </c>
      <c r="R70" s="12">
        <v>11928</v>
      </c>
      <c r="S70" s="20">
        <f>L70*100/Q70</f>
        <v>69.834199455580304</v>
      </c>
    </row>
    <row r="71" spans="1:19" ht="15" customHeight="1" x14ac:dyDescent="0.3">
      <c r="A71" s="2" t="s">
        <v>604</v>
      </c>
      <c r="B71" s="6" t="s">
        <v>606</v>
      </c>
      <c r="C71" s="3">
        <v>0</v>
      </c>
      <c r="D71" s="3">
        <v>4</v>
      </c>
      <c r="E71" s="3">
        <v>0</v>
      </c>
      <c r="F71" s="3">
        <v>1</v>
      </c>
      <c r="G71" s="38" t="s">
        <v>39</v>
      </c>
      <c r="H71" s="31" t="s">
        <v>140</v>
      </c>
      <c r="I71" s="32">
        <v>0</v>
      </c>
      <c r="J71" s="32">
        <v>1</v>
      </c>
      <c r="K71" s="26" t="s">
        <v>12</v>
      </c>
      <c r="L71" s="46">
        <v>7456</v>
      </c>
      <c r="M71" s="31" t="s">
        <v>447</v>
      </c>
      <c r="N71" s="26" t="s">
        <v>11</v>
      </c>
      <c r="O71" s="15">
        <v>2445</v>
      </c>
      <c r="P71" s="59">
        <v>249</v>
      </c>
      <c r="Q71" s="15">
        <v>10729</v>
      </c>
      <c r="R71" s="15">
        <v>10480</v>
      </c>
      <c r="S71" s="20">
        <f>L71*100/Q71</f>
        <v>69.493895050796908</v>
      </c>
    </row>
    <row r="72" spans="1:19" ht="15" customHeight="1" x14ac:dyDescent="0.3">
      <c r="A72" s="2" t="s">
        <v>538</v>
      </c>
      <c r="B72" s="6" t="s">
        <v>569</v>
      </c>
      <c r="C72" s="3">
        <v>1</v>
      </c>
      <c r="D72" s="3">
        <v>2</v>
      </c>
      <c r="E72" s="3">
        <v>0</v>
      </c>
      <c r="F72" s="3">
        <v>1</v>
      </c>
      <c r="G72" s="38" t="s">
        <v>16</v>
      </c>
      <c r="H72" s="33" t="s">
        <v>130</v>
      </c>
      <c r="I72" s="34">
        <v>0</v>
      </c>
      <c r="J72" s="34">
        <v>1</v>
      </c>
      <c r="K72" s="26" t="s">
        <v>12</v>
      </c>
      <c r="L72" s="40">
        <v>12995</v>
      </c>
      <c r="M72" s="33" t="s">
        <v>346</v>
      </c>
      <c r="N72" s="26" t="s">
        <v>11</v>
      </c>
      <c r="O72" s="11">
        <v>4292</v>
      </c>
      <c r="P72" s="11">
        <v>517</v>
      </c>
      <c r="Q72" s="11">
        <v>18734</v>
      </c>
      <c r="R72" s="11">
        <v>18217</v>
      </c>
      <c r="S72" s="20">
        <f>L72*100/Q72</f>
        <v>69.365858866232514</v>
      </c>
    </row>
    <row r="73" spans="1:19" ht="15" customHeight="1" x14ac:dyDescent="0.3">
      <c r="A73" s="2" t="s">
        <v>552</v>
      </c>
      <c r="B73" s="6" t="s">
        <v>702</v>
      </c>
      <c r="C73" s="3">
        <v>1</v>
      </c>
      <c r="D73" s="3">
        <v>2</v>
      </c>
      <c r="E73" s="3">
        <v>0</v>
      </c>
      <c r="F73" s="3">
        <v>1</v>
      </c>
      <c r="G73" s="38" t="s">
        <v>71</v>
      </c>
      <c r="H73" s="31" t="s">
        <v>170</v>
      </c>
      <c r="I73" s="32">
        <v>0</v>
      </c>
      <c r="J73" s="32">
        <v>1</v>
      </c>
      <c r="K73" s="26" t="s">
        <v>12</v>
      </c>
      <c r="L73" s="42">
        <v>9693</v>
      </c>
      <c r="M73" s="31" t="s">
        <v>495</v>
      </c>
      <c r="N73" s="26" t="s">
        <v>11</v>
      </c>
      <c r="O73" s="12">
        <v>3532</v>
      </c>
      <c r="P73" s="10">
        <v>406</v>
      </c>
      <c r="Q73" s="12">
        <v>14015</v>
      </c>
      <c r="R73" s="12">
        <v>13609</v>
      </c>
      <c r="S73" s="20">
        <f>L73*100/Q73</f>
        <v>69.161612557973598</v>
      </c>
    </row>
    <row r="74" spans="1:19" ht="15" customHeight="1" x14ac:dyDescent="0.3">
      <c r="A74" s="2" t="s">
        <v>14</v>
      </c>
      <c r="B74" s="6" t="s">
        <v>520</v>
      </c>
      <c r="C74" s="3">
        <v>1</v>
      </c>
      <c r="D74" s="3">
        <v>5</v>
      </c>
      <c r="E74" s="3">
        <v>0</v>
      </c>
      <c r="F74" s="3">
        <v>1</v>
      </c>
      <c r="G74" s="23" t="s">
        <v>14</v>
      </c>
      <c r="H74" s="31" t="s">
        <v>91</v>
      </c>
      <c r="I74" s="32">
        <v>1</v>
      </c>
      <c r="J74" s="32">
        <v>0</v>
      </c>
      <c r="K74" s="26" t="s">
        <v>11</v>
      </c>
      <c r="L74" s="35">
        <v>8301</v>
      </c>
      <c r="M74" s="30" t="s">
        <v>321</v>
      </c>
      <c r="N74" s="26" t="s">
        <v>12</v>
      </c>
      <c r="O74" s="9">
        <v>2583</v>
      </c>
      <c r="P74" s="57">
        <v>147</v>
      </c>
      <c r="Q74" s="8">
        <v>12006</v>
      </c>
      <c r="R74" s="8">
        <v>11859</v>
      </c>
      <c r="S74" s="20">
        <f>L74*100/Q74</f>
        <v>69.140429785107443</v>
      </c>
    </row>
    <row r="75" spans="1:19" ht="15" customHeight="1" x14ac:dyDescent="0.3">
      <c r="A75" s="2" t="s">
        <v>604</v>
      </c>
      <c r="B75" s="6" t="s">
        <v>618</v>
      </c>
      <c r="C75" s="3">
        <v>1</v>
      </c>
      <c r="D75" s="3">
        <v>4</v>
      </c>
      <c r="E75" s="3">
        <v>0</v>
      </c>
      <c r="F75" s="3">
        <v>1</v>
      </c>
      <c r="G75" s="38" t="s">
        <v>43</v>
      </c>
      <c r="H75" s="33" t="s">
        <v>223</v>
      </c>
      <c r="I75" s="34">
        <v>0</v>
      </c>
      <c r="J75" s="34">
        <v>1</v>
      </c>
      <c r="K75" s="26" t="s">
        <v>12</v>
      </c>
      <c r="L75" s="46">
        <v>12779</v>
      </c>
      <c r="M75" s="31" t="s">
        <v>360</v>
      </c>
      <c r="N75" s="26" t="s">
        <v>11</v>
      </c>
      <c r="O75" s="15">
        <v>3665</v>
      </c>
      <c r="P75" s="59">
        <v>430</v>
      </c>
      <c r="Q75" s="15">
        <v>18485</v>
      </c>
      <c r="R75" s="15">
        <v>18055</v>
      </c>
      <c r="S75" s="20">
        <f>L75*100/Q75</f>
        <v>69.131728428455503</v>
      </c>
    </row>
    <row r="76" spans="1:19" ht="15" customHeight="1" x14ac:dyDescent="0.3">
      <c r="A76" s="2" t="s">
        <v>604</v>
      </c>
      <c r="B76" s="6" t="s">
        <v>608</v>
      </c>
      <c r="C76" s="3">
        <v>0</v>
      </c>
      <c r="D76" s="3">
        <v>3</v>
      </c>
      <c r="E76" s="3">
        <v>0</v>
      </c>
      <c r="F76" s="3">
        <v>1</v>
      </c>
      <c r="G76" s="38" t="s">
        <v>40</v>
      </c>
      <c r="H76" s="31" t="s">
        <v>142</v>
      </c>
      <c r="I76" s="32">
        <v>0</v>
      </c>
      <c r="J76" s="32">
        <v>1</v>
      </c>
      <c r="K76" s="26" t="s">
        <v>12</v>
      </c>
      <c r="L76" s="46">
        <v>11802</v>
      </c>
      <c r="M76" s="31" t="s">
        <v>448</v>
      </c>
      <c r="N76" s="26" t="s">
        <v>11</v>
      </c>
      <c r="O76" s="15">
        <v>4134</v>
      </c>
      <c r="P76" s="59">
        <v>288</v>
      </c>
      <c r="Q76" s="15">
        <v>17101</v>
      </c>
      <c r="R76" s="15">
        <v>16813</v>
      </c>
      <c r="S76" s="20">
        <f>L76*100/Q76</f>
        <v>69.013507981989363</v>
      </c>
    </row>
    <row r="77" spans="1:19" ht="15" customHeight="1" x14ac:dyDescent="0.3">
      <c r="A77" s="2" t="s">
        <v>14</v>
      </c>
      <c r="B77" s="6" t="s">
        <v>523</v>
      </c>
      <c r="C77" s="3">
        <v>3</v>
      </c>
      <c r="D77" s="3">
        <v>2</v>
      </c>
      <c r="E77" s="3">
        <v>1</v>
      </c>
      <c r="F77" s="3">
        <v>0</v>
      </c>
      <c r="G77" s="23" t="s">
        <v>14</v>
      </c>
      <c r="H77" s="31" t="s">
        <v>94</v>
      </c>
      <c r="I77" s="32">
        <v>1</v>
      </c>
      <c r="J77" s="32">
        <v>0</v>
      </c>
      <c r="K77" s="26" t="s">
        <v>11</v>
      </c>
      <c r="L77" s="35">
        <v>9996</v>
      </c>
      <c r="M77" s="28" t="s">
        <v>306</v>
      </c>
      <c r="N77" s="26" t="s">
        <v>12</v>
      </c>
      <c r="O77" s="9">
        <v>3530</v>
      </c>
      <c r="P77" s="57">
        <v>180</v>
      </c>
      <c r="Q77" s="8">
        <v>14551</v>
      </c>
      <c r="R77" s="8">
        <v>14371</v>
      </c>
      <c r="S77" s="20">
        <f>L77*100/Q77</f>
        <v>68.696309531990934</v>
      </c>
    </row>
    <row r="78" spans="1:19" ht="15" customHeight="1" x14ac:dyDescent="0.3">
      <c r="A78" s="2" t="s">
        <v>56</v>
      </c>
      <c r="B78" s="6" t="s">
        <v>658</v>
      </c>
      <c r="C78" s="3">
        <v>0</v>
      </c>
      <c r="D78" s="3">
        <v>3</v>
      </c>
      <c r="E78" s="3">
        <v>0</v>
      </c>
      <c r="F78" s="3">
        <v>1</v>
      </c>
      <c r="G78" s="38" t="s">
        <v>55</v>
      </c>
      <c r="H78" s="31" t="s">
        <v>239</v>
      </c>
      <c r="I78" s="32">
        <v>0</v>
      </c>
      <c r="J78" s="32">
        <v>1</v>
      </c>
      <c r="K78" s="26" t="s">
        <v>12</v>
      </c>
      <c r="L78" s="42">
        <v>9311</v>
      </c>
      <c r="M78" s="31" t="s">
        <v>372</v>
      </c>
      <c r="N78" s="26" t="s">
        <v>11</v>
      </c>
      <c r="O78" s="12">
        <v>3248</v>
      </c>
      <c r="P78" s="10">
        <v>146</v>
      </c>
      <c r="Q78" s="12">
        <v>13591</v>
      </c>
      <c r="R78" s="12">
        <v>13445</v>
      </c>
      <c r="S78" s="20">
        <f>L78*100/Q78</f>
        <v>68.508571849017727</v>
      </c>
    </row>
    <row r="79" spans="1:19" ht="15" customHeight="1" x14ac:dyDescent="0.3">
      <c r="A79" s="2" t="s">
        <v>543</v>
      </c>
      <c r="B79" s="6" t="s">
        <v>636</v>
      </c>
      <c r="C79" s="3">
        <v>0</v>
      </c>
      <c r="D79" s="3">
        <v>4</v>
      </c>
      <c r="E79" s="3">
        <v>0</v>
      </c>
      <c r="F79" s="3">
        <v>1</v>
      </c>
      <c r="G79" s="38" t="s">
        <v>49</v>
      </c>
      <c r="H79" s="31" t="s">
        <v>208</v>
      </c>
      <c r="I79" s="32">
        <v>0</v>
      </c>
      <c r="J79" s="32">
        <v>1</v>
      </c>
      <c r="K79" s="26" t="s">
        <v>12</v>
      </c>
      <c r="L79" s="35">
        <v>9473</v>
      </c>
      <c r="M79" s="31" t="s">
        <v>428</v>
      </c>
      <c r="N79" s="26" t="s">
        <v>11</v>
      </c>
      <c r="O79" s="8">
        <v>3000</v>
      </c>
      <c r="P79" s="57">
        <v>319</v>
      </c>
      <c r="Q79" s="8">
        <v>13858</v>
      </c>
      <c r="R79" s="8">
        <v>13539</v>
      </c>
      <c r="S79" s="20">
        <f>L79*100/Q79</f>
        <v>68.357627363255887</v>
      </c>
    </row>
    <row r="80" spans="1:19" ht="15" customHeight="1" x14ac:dyDescent="0.3">
      <c r="A80" s="2" t="s">
        <v>543</v>
      </c>
      <c r="B80" s="6" t="s">
        <v>632</v>
      </c>
      <c r="C80" s="3">
        <v>0</v>
      </c>
      <c r="D80" s="3">
        <v>4</v>
      </c>
      <c r="E80" s="3">
        <v>0</v>
      </c>
      <c r="F80" s="3">
        <v>1</v>
      </c>
      <c r="G80" s="38" t="s">
        <v>49</v>
      </c>
      <c r="H80" s="31" t="s">
        <v>205</v>
      </c>
      <c r="I80" s="32">
        <v>0</v>
      </c>
      <c r="J80" s="32">
        <v>1</v>
      </c>
      <c r="K80" s="26" t="s">
        <v>12</v>
      </c>
      <c r="L80" s="35">
        <v>12078</v>
      </c>
      <c r="M80" s="31" t="s">
        <v>425</v>
      </c>
      <c r="N80" s="26" t="s">
        <v>11</v>
      </c>
      <c r="O80" s="8">
        <v>4268</v>
      </c>
      <c r="P80" s="57">
        <v>456</v>
      </c>
      <c r="Q80" s="8">
        <v>17670</v>
      </c>
      <c r="R80" s="8">
        <v>17214</v>
      </c>
      <c r="S80" s="20">
        <f>L80*100/Q80</f>
        <v>68.353140916808144</v>
      </c>
    </row>
    <row r="81" spans="1:19" ht="15" customHeight="1" x14ac:dyDescent="0.3">
      <c r="A81" s="2" t="s">
        <v>585</v>
      </c>
      <c r="B81" s="6" t="s">
        <v>591</v>
      </c>
      <c r="C81" s="3">
        <v>1</v>
      </c>
      <c r="D81" s="3">
        <v>2</v>
      </c>
      <c r="E81" s="3">
        <v>1</v>
      </c>
      <c r="F81" s="3">
        <v>0</v>
      </c>
      <c r="G81" s="38" t="s">
        <v>33</v>
      </c>
      <c r="H81" s="31" t="s">
        <v>192</v>
      </c>
      <c r="I81" s="32">
        <v>0</v>
      </c>
      <c r="J81" s="32">
        <v>1</v>
      </c>
      <c r="K81" s="26" t="s">
        <v>12</v>
      </c>
      <c r="L81" s="35">
        <v>10823</v>
      </c>
      <c r="M81" s="31" t="s">
        <v>413</v>
      </c>
      <c r="N81" s="26" t="s">
        <v>11</v>
      </c>
      <c r="O81" s="8">
        <v>3998</v>
      </c>
      <c r="P81" s="57">
        <v>378</v>
      </c>
      <c r="Q81" s="8">
        <v>15855</v>
      </c>
      <c r="R81" s="8">
        <v>15477</v>
      </c>
      <c r="S81" s="20">
        <f>L81*100/Q81</f>
        <v>68.262377798801637</v>
      </c>
    </row>
    <row r="82" spans="1:19" ht="15" customHeight="1" x14ac:dyDescent="0.3">
      <c r="A82" s="2" t="s">
        <v>585</v>
      </c>
      <c r="B82" s="6" t="s">
        <v>592</v>
      </c>
      <c r="C82" s="3">
        <v>0</v>
      </c>
      <c r="D82" s="3">
        <v>4</v>
      </c>
      <c r="E82" s="3">
        <v>0</v>
      </c>
      <c r="F82" s="3">
        <v>1</v>
      </c>
      <c r="G82" s="38" t="s">
        <v>33</v>
      </c>
      <c r="H82" s="31" t="s">
        <v>220</v>
      </c>
      <c r="I82" s="32">
        <v>0</v>
      </c>
      <c r="J82" s="32">
        <v>1</v>
      </c>
      <c r="K82" s="26" t="s">
        <v>12</v>
      </c>
      <c r="L82" s="35">
        <v>11431</v>
      </c>
      <c r="M82" s="31" t="s">
        <v>414</v>
      </c>
      <c r="N82" s="26" t="s">
        <v>11</v>
      </c>
      <c r="O82" s="8">
        <v>4116</v>
      </c>
      <c r="P82" s="57">
        <v>336</v>
      </c>
      <c r="Q82" s="8">
        <v>16819</v>
      </c>
      <c r="R82" s="8">
        <v>16483</v>
      </c>
      <c r="S82" s="20">
        <f>L82*100/Q82</f>
        <v>67.964801712349129</v>
      </c>
    </row>
    <row r="83" spans="1:19" ht="15" customHeight="1" x14ac:dyDescent="0.3">
      <c r="A83" s="2" t="s">
        <v>14</v>
      </c>
      <c r="B83" s="6" t="s">
        <v>560</v>
      </c>
      <c r="C83" s="3">
        <v>0</v>
      </c>
      <c r="D83" s="3">
        <v>4</v>
      </c>
      <c r="E83" s="3">
        <v>0</v>
      </c>
      <c r="F83" s="3">
        <v>1</v>
      </c>
      <c r="G83" s="23" t="s">
        <v>14</v>
      </c>
      <c r="H83" s="31" t="s">
        <v>123</v>
      </c>
      <c r="I83" s="34">
        <v>0</v>
      </c>
      <c r="J83" s="34">
        <v>1</v>
      </c>
      <c r="K83" s="26" t="s">
        <v>12</v>
      </c>
      <c r="L83" s="35">
        <v>20099</v>
      </c>
      <c r="M83" s="30" t="s">
        <v>341</v>
      </c>
      <c r="N83" s="26" t="s">
        <v>11</v>
      </c>
      <c r="O83" s="9">
        <v>7472</v>
      </c>
      <c r="P83" s="57">
        <v>759</v>
      </c>
      <c r="Q83" s="8">
        <v>29863</v>
      </c>
      <c r="R83" s="8">
        <v>29104</v>
      </c>
      <c r="S83" s="20">
        <f>L83*100/Q83</f>
        <v>67.304021699092516</v>
      </c>
    </row>
    <row r="84" spans="1:19" ht="15" customHeight="1" x14ac:dyDescent="0.3">
      <c r="A84" s="2" t="s">
        <v>538</v>
      </c>
      <c r="B84" s="6" t="s">
        <v>578</v>
      </c>
      <c r="C84" s="3">
        <v>0</v>
      </c>
      <c r="D84" s="3">
        <v>2</v>
      </c>
      <c r="E84" s="3">
        <v>0</v>
      </c>
      <c r="F84" s="3">
        <v>1</v>
      </c>
      <c r="G84" s="38" t="s">
        <v>15</v>
      </c>
      <c r="H84" s="31" t="s">
        <v>137</v>
      </c>
      <c r="I84" s="32">
        <v>0</v>
      </c>
      <c r="J84" s="32">
        <v>1</v>
      </c>
      <c r="K84" s="26" t="s">
        <v>12</v>
      </c>
      <c r="L84" s="39">
        <v>16037</v>
      </c>
      <c r="M84" s="31" t="s">
        <v>354</v>
      </c>
      <c r="N84" s="26" t="s">
        <v>11</v>
      </c>
      <c r="O84" s="10">
        <v>7483</v>
      </c>
      <c r="P84" s="10">
        <v>339</v>
      </c>
      <c r="Q84" s="10">
        <v>23859</v>
      </c>
      <c r="R84" s="10">
        <v>23520</v>
      </c>
      <c r="S84" s="20">
        <f>L84*100/Q84</f>
        <v>67.215725721949795</v>
      </c>
    </row>
    <row r="85" spans="1:19" ht="15" customHeight="1" x14ac:dyDescent="0.3">
      <c r="A85" s="2" t="s">
        <v>56</v>
      </c>
      <c r="B85" s="6" t="s">
        <v>656</v>
      </c>
      <c r="C85" s="3">
        <v>1</v>
      </c>
      <c r="D85" s="3">
        <v>2</v>
      </c>
      <c r="E85" s="3">
        <v>0</v>
      </c>
      <c r="F85" s="3">
        <v>1</v>
      </c>
      <c r="G85" s="38" t="s">
        <v>54</v>
      </c>
      <c r="H85" s="31" t="s">
        <v>237</v>
      </c>
      <c r="I85" s="32">
        <v>0</v>
      </c>
      <c r="J85" s="32">
        <v>1</v>
      </c>
      <c r="K85" s="26" t="s">
        <v>12</v>
      </c>
      <c r="L85" s="42">
        <v>9564</v>
      </c>
      <c r="M85" s="31" t="s">
        <v>371</v>
      </c>
      <c r="N85" s="26" t="s">
        <v>11</v>
      </c>
      <c r="O85" s="12">
        <v>4150</v>
      </c>
      <c r="P85" s="10">
        <v>266</v>
      </c>
      <c r="Q85" s="12">
        <v>14297</v>
      </c>
      <c r="R85" s="12">
        <v>14031</v>
      </c>
      <c r="S85" s="20">
        <f>L85*100/Q85</f>
        <v>66.895152829264887</v>
      </c>
    </row>
    <row r="86" spans="1:19" ht="15" customHeight="1" x14ac:dyDescent="0.3">
      <c r="A86" s="2" t="s">
        <v>56</v>
      </c>
      <c r="B86" s="6" t="s">
        <v>670</v>
      </c>
      <c r="C86" s="3">
        <v>0</v>
      </c>
      <c r="D86" s="3">
        <v>3</v>
      </c>
      <c r="E86" s="3">
        <v>0</v>
      </c>
      <c r="F86" s="3">
        <v>1</v>
      </c>
      <c r="G86" s="38" t="s">
        <v>58</v>
      </c>
      <c r="H86" s="31" t="s">
        <v>247</v>
      </c>
      <c r="I86" s="32">
        <v>0</v>
      </c>
      <c r="J86" s="32">
        <v>1</v>
      </c>
      <c r="K86" s="26" t="s">
        <v>12</v>
      </c>
      <c r="L86" s="42">
        <v>10604</v>
      </c>
      <c r="M86" s="31" t="s">
        <v>384</v>
      </c>
      <c r="N86" s="26" t="s">
        <v>11</v>
      </c>
      <c r="O86" s="12">
        <v>4158</v>
      </c>
      <c r="P86" s="10">
        <v>368</v>
      </c>
      <c r="Q86" s="12">
        <v>15855</v>
      </c>
      <c r="R86" s="12">
        <v>15487</v>
      </c>
      <c r="S86" s="20">
        <f>L86*100/Q86</f>
        <v>66.881110059918001</v>
      </c>
    </row>
    <row r="87" spans="1:19" ht="15" customHeight="1" x14ac:dyDescent="0.3">
      <c r="A87" s="2" t="s">
        <v>681</v>
      </c>
      <c r="B87" s="6" t="s">
        <v>689</v>
      </c>
      <c r="C87" s="3">
        <v>0</v>
      </c>
      <c r="D87" s="3">
        <v>4</v>
      </c>
      <c r="E87" s="3">
        <v>0</v>
      </c>
      <c r="F87" s="3">
        <v>1</v>
      </c>
      <c r="G87" s="38" t="s">
        <v>66</v>
      </c>
      <c r="H87" s="31" t="s">
        <v>163</v>
      </c>
      <c r="I87" s="32">
        <v>0</v>
      </c>
      <c r="J87" s="32">
        <v>1</v>
      </c>
      <c r="K87" s="26" t="s">
        <v>12</v>
      </c>
      <c r="L87" s="39">
        <v>9914</v>
      </c>
      <c r="M87" s="31" t="s">
        <v>396</v>
      </c>
      <c r="N87" s="26" t="s">
        <v>11</v>
      </c>
      <c r="O87" s="10">
        <v>2811</v>
      </c>
      <c r="P87" s="10">
        <v>412</v>
      </c>
      <c r="Q87" s="10">
        <v>14901</v>
      </c>
      <c r="R87" s="10">
        <v>14489</v>
      </c>
      <c r="S87" s="20">
        <f>L87*100/Q87</f>
        <v>66.532447486745852</v>
      </c>
    </row>
    <row r="88" spans="1:19" ht="15" customHeight="1" x14ac:dyDescent="0.3">
      <c r="A88" s="2" t="s">
        <v>56</v>
      </c>
      <c r="B88" s="6" t="s">
        <v>673</v>
      </c>
      <c r="C88" s="3">
        <v>0</v>
      </c>
      <c r="D88" s="3">
        <v>3</v>
      </c>
      <c r="E88" s="3">
        <v>0</v>
      </c>
      <c r="F88" s="3">
        <v>1</v>
      </c>
      <c r="G88" s="38" t="s">
        <v>58</v>
      </c>
      <c r="H88" s="31" t="s">
        <v>250</v>
      </c>
      <c r="I88" s="32">
        <v>0</v>
      </c>
      <c r="J88" s="32">
        <v>1</v>
      </c>
      <c r="K88" s="26" t="s">
        <v>12</v>
      </c>
      <c r="L88" s="42">
        <v>7340</v>
      </c>
      <c r="M88" s="31" t="s">
        <v>387</v>
      </c>
      <c r="N88" s="26" t="s">
        <v>11</v>
      </c>
      <c r="O88" s="12">
        <v>2894</v>
      </c>
      <c r="P88" s="10">
        <v>323</v>
      </c>
      <c r="Q88" s="12">
        <v>11041</v>
      </c>
      <c r="R88" s="12">
        <v>10718</v>
      </c>
      <c r="S88" s="20">
        <f>L88*100/Q88</f>
        <v>66.479485553844754</v>
      </c>
    </row>
    <row r="89" spans="1:19" ht="15" customHeight="1" x14ac:dyDescent="0.3">
      <c r="A89" s="2" t="s">
        <v>543</v>
      </c>
      <c r="B89" s="6" t="s">
        <v>635</v>
      </c>
      <c r="C89" s="3">
        <v>0</v>
      </c>
      <c r="D89" s="3">
        <v>6</v>
      </c>
      <c r="E89" s="3">
        <v>0</v>
      </c>
      <c r="F89" s="3">
        <v>1</v>
      </c>
      <c r="G89" s="38" t="s">
        <v>49</v>
      </c>
      <c r="H89" s="31" t="s">
        <v>207</v>
      </c>
      <c r="I89" s="32">
        <v>0</v>
      </c>
      <c r="J89" s="32">
        <v>1</v>
      </c>
      <c r="K89" s="26" t="s">
        <v>12</v>
      </c>
      <c r="L89" s="35">
        <v>8410</v>
      </c>
      <c r="M89" s="31" t="s">
        <v>427</v>
      </c>
      <c r="N89" s="26" t="s">
        <v>11</v>
      </c>
      <c r="O89" s="8">
        <v>2606</v>
      </c>
      <c r="P89" s="57">
        <v>363</v>
      </c>
      <c r="Q89" s="8">
        <v>12658</v>
      </c>
      <c r="R89" s="8">
        <v>12295</v>
      </c>
      <c r="S89" s="20">
        <f>L89*100/Q89</f>
        <v>66.44019592352663</v>
      </c>
    </row>
    <row r="90" spans="1:19" ht="15" customHeight="1" x14ac:dyDescent="0.3">
      <c r="A90" s="2" t="s">
        <v>56</v>
      </c>
      <c r="B90" s="6" t="s">
        <v>660</v>
      </c>
      <c r="C90" s="3">
        <v>0</v>
      </c>
      <c r="D90" s="3">
        <v>4</v>
      </c>
      <c r="E90" s="3">
        <v>0</v>
      </c>
      <c r="F90" s="3">
        <v>1</v>
      </c>
      <c r="G90" s="38" t="s">
        <v>55</v>
      </c>
      <c r="H90" s="31" t="s">
        <v>152</v>
      </c>
      <c r="I90" s="32">
        <v>0</v>
      </c>
      <c r="J90" s="32">
        <v>1</v>
      </c>
      <c r="K90" s="26" t="s">
        <v>12</v>
      </c>
      <c r="L90" s="42">
        <v>6845</v>
      </c>
      <c r="M90" s="31" t="s">
        <v>374</v>
      </c>
      <c r="N90" s="26" t="s">
        <v>11</v>
      </c>
      <c r="O90" s="12">
        <v>2445</v>
      </c>
      <c r="P90" s="10">
        <v>199</v>
      </c>
      <c r="Q90" s="12">
        <v>10337</v>
      </c>
      <c r="R90" s="12">
        <v>10138</v>
      </c>
      <c r="S90" s="20">
        <f>L90*100/Q90</f>
        <v>66.2184386185547</v>
      </c>
    </row>
    <row r="91" spans="1:19" ht="15" customHeight="1" x14ac:dyDescent="0.3">
      <c r="A91" s="2" t="s">
        <v>545</v>
      </c>
      <c r="B91" s="6" t="s">
        <v>680</v>
      </c>
      <c r="C91" s="3">
        <v>0</v>
      </c>
      <c r="D91" s="3">
        <v>4</v>
      </c>
      <c r="E91" s="3">
        <v>0</v>
      </c>
      <c r="F91" s="3">
        <v>1</v>
      </c>
      <c r="G91" s="44" t="s">
        <v>61</v>
      </c>
      <c r="H91" s="31" t="s">
        <v>160</v>
      </c>
      <c r="I91" s="32">
        <v>0</v>
      </c>
      <c r="J91" s="32">
        <v>1</v>
      </c>
      <c r="K91" s="26" t="s">
        <v>12</v>
      </c>
      <c r="L91" s="39">
        <v>16025</v>
      </c>
      <c r="M91" s="31" t="s">
        <v>479</v>
      </c>
      <c r="N91" s="26" t="s">
        <v>11</v>
      </c>
      <c r="O91" s="10">
        <v>5387</v>
      </c>
      <c r="P91" s="10">
        <v>767</v>
      </c>
      <c r="Q91" s="10">
        <v>24245</v>
      </c>
      <c r="R91" s="10">
        <v>23478</v>
      </c>
      <c r="S91" s="20">
        <f>L91*100/Q91</f>
        <v>66.096102289131778</v>
      </c>
    </row>
    <row r="92" spans="1:19" ht="15" customHeight="1" x14ac:dyDescent="0.3">
      <c r="A92" s="2" t="s">
        <v>538</v>
      </c>
      <c r="B92" s="6" t="s">
        <v>567</v>
      </c>
      <c r="C92" s="3">
        <v>0</v>
      </c>
      <c r="D92" s="3">
        <v>3</v>
      </c>
      <c r="E92" s="3">
        <v>0</v>
      </c>
      <c r="F92" s="3">
        <v>1</v>
      </c>
      <c r="G92" s="38" t="s">
        <v>28</v>
      </c>
      <c r="H92" s="31" t="s">
        <v>128</v>
      </c>
      <c r="I92" s="32">
        <v>0</v>
      </c>
      <c r="J92" s="32">
        <v>1</v>
      </c>
      <c r="K92" s="26" t="s">
        <v>12</v>
      </c>
      <c r="L92" s="39">
        <v>12515</v>
      </c>
      <c r="M92" s="31" t="s">
        <v>436</v>
      </c>
      <c r="N92" s="26" t="s">
        <v>11</v>
      </c>
      <c r="O92" s="10">
        <v>4785</v>
      </c>
      <c r="P92" s="10">
        <v>600</v>
      </c>
      <c r="Q92" s="10">
        <v>18949</v>
      </c>
      <c r="R92" s="10">
        <v>18349</v>
      </c>
      <c r="S92" s="20">
        <f>L92*100/Q92</f>
        <v>66.04570162013826</v>
      </c>
    </row>
    <row r="93" spans="1:19" ht="15" customHeight="1" x14ac:dyDescent="0.3">
      <c r="A93" s="2" t="s">
        <v>14</v>
      </c>
      <c r="B93" s="6" t="s">
        <v>531</v>
      </c>
      <c r="C93" s="3">
        <v>2</v>
      </c>
      <c r="D93" s="3">
        <v>5</v>
      </c>
      <c r="E93" s="3">
        <v>1</v>
      </c>
      <c r="F93" s="3">
        <v>0</v>
      </c>
      <c r="G93" s="23" t="s">
        <v>14</v>
      </c>
      <c r="H93" s="31" t="s">
        <v>100</v>
      </c>
      <c r="I93" s="32">
        <v>1</v>
      </c>
      <c r="J93" s="32">
        <v>0</v>
      </c>
      <c r="K93" s="26" t="s">
        <v>11</v>
      </c>
      <c r="L93" s="37">
        <v>5797</v>
      </c>
      <c r="M93" s="31" t="s">
        <v>314</v>
      </c>
      <c r="N93" s="26" t="s">
        <v>12</v>
      </c>
      <c r="O93" s="9">
        <v>1873</v>
      </c>
      <c r="P93" s="58">
        <v>127</v>
      </c>
      <c r="Q93" s="8">
        <v>8783</v>
      </c>
      <c r="R93" s="8">
        <v>8656</v>
      </c>
      <c r="S93" s="20">
        <f>L93*100/Q93</f>
        <v>66.002504838893316</v>
      </c>
    </row>
    <row r="94" spans="1:19" ht="15" customHeight="1" x14ac:dyDescent="0.3">
      <c r="A94" s="2" t="s">
        <v>538</v>
      </c>
      <c r="B94" s="6" t="s">
        <v>573</v>
      </c>
      <c r="C94" s="3">
        <v>0</v>
      </c>
      <c r="D94" s="3">
        <v>3</v>
      </c>
      <c r="E94" s="3">
        <v>0</v>
      </c>
      <c r="F94" s="3">
        <v>1</v>
      </c>
      <c r="G94" s="38" t="s">
        <v>29</v>
      </c>
      <c r="H94" s="33" t="s">
        <v>133</v>
      </c>
      <c r="I94" s="34">
        <v>0</v>
      </c>
      <c r="J94" s="34">
        <v>1</v>
      </c>
      <c r="K94" s="26" t="s">
        <v>12</v>
      </c>
      <c r="L94" s="39">
        <v>10975</v>
      </c>
      <c r="M94" s="31" t="s">
        <v>350</v>
      </c>
      <c r="N94" s="26" t="s">
        <v>11</v>
      </c>
      <c r="O94" s="10">
        <v>4500</v>
      </c>
      <c r="P94" s="10">
        <v>442</v>
      </c>
      <c r="Q94" s="10">
        <v>16667</v>
      </c>
      <c r="R94" s="10">
        <v>16225</v>
      </c>
      <c r="S94" s="20">
        <f>L94*100/Q94</f>
        <v>65.848683026339472</v>
      </c>
    </row>
    <row r="95" spans="1:19" ht="15" customHeight="1" x14ac:dyDescent="0.3">
      <c r="A95" s="2" t="s">
        <v>56</v>
      </c>
      <c r="B95" s="6" t="s">
        <v>672</v>
      </c>
      <c r="C95" s="3">
        <v>0</v>
      </c>
      <c r="D95" s="3">
        <v>3</v>
      </c>
      <c r="E95" s="3">
        <v>0</v>
      </c>
      <c r="F95" s="3">
        <v>1</v>
      </c>
      <c r="G95" s="38" t="s">
        <v>58</v>
      </c>
      <c r="H95" s="31" t="s">
        <v>249</v>
      </c>
      <c r="I95" s="32">
        <v>0</v>
      </c>
      <c r="J95" s="32">
        <v>1</v>
      </c>
      <c r="K95" s="26" t="s">
        <v>12</v>
      </c>
      <c r="L95" s="42">
        <v>9733</v>
      </c>
      <c r="M95" s="31" t="s">
        <v>386</v>
      </c>
      <c r="N95" s="26" t="s">
        <v>11</v>
      </c>
      <c r="O95" s="12">
        <v>3729</v>
      </c>
      <c r="P95" s="10">
        <v>399</v>
      </c>
      <c r="Q95" s="12">
        <v>14826</v>
      </c>
      <c r="R95" s="12">
        <v>14427</v>
      </c>
      <c r="S95" s="20">
        <f>L95*100/Q95</f>
        <v>65.648185619857003</v>
      </c>
    </row>
    <row r="96" spans="1:19" ht="15" customHeight="1" x14ac:dyDescent="0.3">
      <c r="A96" s="2" t="s">
        <v>681</v>
      </c>
      <c r="B96" s="6" t="s">
        <v>682</v>
      </c>
      <c r="C96" s="3">
        <v>0</v>
      </c>
      <c r="D96" s="3">
        <v>5</v>
      </c>
      <c r="E96" s="3">
        <v>0</v>
      </c>
      <c r="F96" s="3">
        <v>1</v>
      </c>
      <c r="G96" s="38" t="s">
        <v>62</v>
      </c>
      <c r="H96" s="31" t="s">
        <v>257</v>
      </c>
      <c r="I96" s="32">
        <v>0</v>
      </c>
      <c r="J96" s="32">
        <v>1</v>
      </c>
      <c r="K96" s="26" t="s">
        <v>12</v>
      </c>
      <c r="L96" s="39">
        <v>10151</v>
      </c>
      <c r="M96" s="31" t="s">
        <v>391</v>
      </c>
      <c r="N96" s="26" t="s">
        <v>11</v>
      </c>
      <c r="O96" s="10">
        <v>3334</v>
      </c>
      <c r="P96" s="10">
        <v>494</v>
      </c>
      <c r="Q96" s="10">
        <v>15514</v>
      </c>
      <c r="R96" s="10">
        <v>15020</v>
      </c>
      <c r="S96" s="20">
        <f>L96*100/Q96</f>
        <v>65.431223411112541</v>
      </c>
    </row>
    <row r="97" spans="1:19" ht="15" customHeight="1" x14ac:dyDescent="0.3">
      <c r="A97" s="2" t="s">
        <v>14</v>
      </c>
      <c r="B97" s="6" t="s">
        <v>515</v>
      </c>
      <c r="C97" s="3">
        <v>0</v>
      </c>
      <c r="D97" s="3">
        <v>5</v>
      </c>
      <c r="E97" s="3">
        <v>0</v>
      </c>
      <c r="F97" s="3">
        <v>1</v>
      </c>
      <c r="G97" s="23" t="s">
        <v>14</v>
      </c>
      <c r="H97" s="31" t="s">
        <v>87</v>
      </c>
      <c r="I97" s="32">
        <v>1</v>
      </c>
      <c r="J97" s="32">
        <v>0</v>
      </c>
      <c r="K97" s="26" t="s">
        <v>11</v>
      </c>
      <c r="L97" s="35">
        <v>13677</v>
      </c>
      <c r="M97" s="30" t="s">
        <v>302</v>
      </c>
      <c r="N97" s="26" t="s">
        <v>12</v>
      </c>
      <c r="O97" s="9">
        <v>5799</v>
      </c>
      <c r="P97" s="57">
        <v>318</v>
      </c>
      <c r="Q97" s="8">
        <v>20923</v>
      </c>
      <c r="R97" s="8">
        <v>20605</v>
      </c>
      <c r="S97" s="20">
        <f>L97*100/Q97</f>
        <v>65.368255030349374</v>
      </c>
    </row>
    <row r="98" spans="1:19" ht="15" customHeight="1" x14ac:dyDescent="0.3">
      <c r="A98" s="2" t="s">
        <v>8</v>
      </c>
      <c r="B98" s="6" t="s">
        <v>503</v>
      </c>
      <c r="C98" s="3">
        <v>1</v>
      </c>
      <c r="D98" s="3">
        <v>6</v>
      </c>
      <c r="E98" s="3">
        <v>0</v>
      </c>
      <c r="F98" s="3">
        <v>1</v>
      </c>
      <c r="G98" s="23" t="s">
        <v>8</v>
      </c>
      <c r="H98" s="24" t="s">
        <v>9</v>
      </c>
      <c r="I98" s="25">
        <v>0</v>
      </c>
      <c r="J98" s="25">
        <v>0</v>
      </c>
      <c r="K98" s="26" t="s">
        <v>10</v>
      </c>
      <c r="L98" s="27">
        <v>6364</v>
      </c>
      <c r="M98" s="30" t="s">
        <v>289</v>
      </c>
      <c r="N98" s="26" t="s">
        <v>10</v>
      </c>
      <c r="O98" s="55">
        <v>1787</v>
      </c>
      <c r="P98" s="4">
        <v>174</v>
      </c>
      <c r="Q98" s="4">
        <v>9758</v>
      </c>
      <c r="R98" s="4">
        <v>9584</v>
      </c>
      <c r="S98" s="20">
        <f>L98*100/Q98</f>
        <v>65.218282434925186</v>
      </c>
    </row>
    <row r="99" spans="1:19" ht="15" customHeight="1" x14ac:dyDescent="0.3">
      <c r="A99" s="2" t="s">
        <v>545</v>
      </c>
      <c r="B99" s="6" t="s">
        <v>548</v>
      </c>
      <c r="C99" s="3">
        <v>0</v>
      </c>
      <c r="D99" s="3">
        <v>3</v>
      </c>
      <c r="E99" s="3">
        <v>0</v>
      </c>
      <c r="F99" s="3">
        <v>1</v>
      </c>
      <c r="G99" s="38" t="s">
        <v>20</v>
      </c>
      <c r="H99" s="31" t="s">
        <v>279</v>
      </c>
      <c r="I99" s="34">
        <v>1</v>
      </c>
      <c r="J99" s="34">
        <v>0</v>
      </c>
      <c r="K99" s="26" t="s">
        <v>11</v>
      </c>
      <c r="L99" s="39">
        <v>10345</v>
      </c>
      <c r="M99" s="31" t="s">
        <v>336</v>
      </c>
      <c r="N99" s="26" t="s">
        <v>12</v>
      </c>
      <c r="O99" s="10">
        <v>4442</v>
      </c>
      <c r="P99" s="10">
        <v>301</v>
      </c>
      <c r="Q99" s="10">
        <v>16002</v>
      </c>
      <c r="R99" s="10">
        <v>15701</v>
      </c>
      <c r="S99" s="20">
        <f>L99*100/Q99</f>
        <v>64.648168978877635</v>
      </c>
    </row>
    <row r="100" spans="1:19" ht="15" customHeight="1" x14ac:dyDescent="0.3">
      <c r="A100" s="2" t="s">
        <v>14</v>
      </c>
      <c r="B100" s="6" t="s">
        <v>526</v>
      </c>
      <c r="C100" s="3">
        <v>2</v>
      </c>
      <c r="D100" s="3">
        <v>3</v>
      </c>
      <c r="E100" s="3">
        <v>0</v>
      </c>
      <c r="F100" s="3">
        <v>1</v>
      </c>
      <c r="G100" s="23" t="s">
        <v>14</v>
      </c>
      <c r="H100" s="31" t="s">
        <v>96</v>
      </c>
      <c r="I100" s="32">
        <v>1</v>
      </c>
      <c r="J100" s="32">
        <v>0</v>
      </c>
      <c r="K100" s="26" t="s">
        <v>11</v>
      </c>
      <c r="L100" s="35">
        <v>6825</v>
      </c>
      <c r="M100" s="30" t="s">
        <v>309</v>
      </c>
      <c r="N100" s="26" t="s">
        <v>12</v>
      </c>
      <c r="O100" s="9">
        <v>2639</v>
      </c>
      <c r="P100" s="57">
        <v>192</v>
      </c>
      <c r="Q100" s="8">
        <v>10567</v>
      </c>
      <c r="R100" s="8">
        <v>10375</v>
      </c>
      <c r="S100" s="20">
        <f>L100*100/Q100</f>
        <v>64.587867890602823</v>
      </c>
    </row>
    <row r="101" spans="1:19" ht="15" customHeight="1" x14ac:dyDescent="0.3">
      <c r="A101" s="2" t="s">
        <v>552</v>
      </c>
      <c r="B101" s="6" t="s">
        <v>713</v>
      </c>
      <c r="C101" s="3">
        <v>0</v>
      </c>
      <c r="D101" s="3">
        <v>3</v>
      </c>
      <c r="E101" s="3">
        <v>0</v>
      </c>
      <c r="F101" s="3">
        <v>1</v>
      </c>
      <c r="G101" s="38" t="s">
        <v>74</v>
      </c>
      <c r="H101" s="31" t="s">
        <v>180</v>
      </c>
      <c r="I101" s="32">
        <v>0</v>
      </c>
      <c r="J101" s="32">
        <v>1</v>
      </c>
      <c r="K101" s="26" t="s">
        <v>12</v>
      </c>
      <c r="L101" s="42">
        <v>12070</v>
      </c>
      <c r="M101" s="31" t="s">
        <v>470</v>
      </c>
      <c r="N101" s="26" t="s">
        <v>11</v>
      </c>
      <c r="O101" s="12">
        <v>5655</v>
      </c>
      <c r="P101" s="10">
        <v>445</v>
      </c>
      <c r="Q101" s="12">
        <v>18733</v>
      </c>
      <c r="R101" s="12">
        <v>18288</v>
      </c>
      <c r="S101" s="20">
        <f>L101*100/Q101</f>
        <v>64.431751454652215</v>
      </c>
    </row>
    <row r="102" spans="1:19" ht="15" customHeight="1" x14ac:dyDescent="0.3">
      <c r="A102" s="2" t="s">
        <v>56</v>
      </c>
      <c r="B102" s="6" t="s">
        <v>659</v>
      </c>
      <c r="C102" s="3">
        <v>1</v>
      </c>
      <c r="D102" s="3">
        <v>2</v>
      </c>
      <c r="E102" s="3">
        <v>1</v>
      </c>
      <c r="F102" s="3">
        <v>0</v>
      </c>
      <c r="G102" s="38" t="s">
        <v>55</v>
      </c>
      <c r="H102" s="31" t="s">
        <v>240</v>
      </c>
      <c r="I102" s="32">
        <v>0</v>
      </c>
      <c r="J102" s="32">
        <v>1</v>
      </c>
      <c r="K102" s="26" t="s">
        <v>12</v>
      </c>
      <c r="L102" s="42">
        <v>7372</v>
      </c>
      <c r="M102" s="31" t="s">
        <v>373</v>
      </c>
      <c r="N102" s="26" t="s">
        <v>11</v>
      </c>
      <c r="O102" s="12">
        <v>3469</v>
      </c>
      <c r="P102" s="10">
        <v>258</v>
      </c>
      <c r="Q102" s="12">
        <v>11463</v>
      </c>
      <c r="R102" s="12">
        <v>11205</v>
      </c>
      <c r="S102" s="20">
        <f>L102*100/Q102</f>
        <v>64.311262322254208</v>
      </c>
    </row>
    <row r="103" spans="1:19" ht="15" customHeight="1" x14ac:dyDescent="0.3">
      <c r="A103" s="2" t="s">
        <v>552</v>
      </c>
      <c r="B103" s="6" t="s">
        <v>706</v>
      </c>
      <c r="C103" s="3">
        <v>1</v>
      </c>
      <c r="D103" s="3">
        <v>2</v>
      </c>
      <c r="E103" s="3">
        <v>0</v>
      </c>
      <c r="F103" s="3">
        <v>1</v>
      </c>
      <c r="G103" s="38" t="s">
        <v>71</v>
      </c>
      <c r="H103" s="33" t="s">
        <v>174</v>
      </c>
      <c r="I103" s="34">
        <v>0</v>
      </c>
      <c r="J103" s="34">
        <v>1</v>
      </c>
      <c r="K103" s="26" t="s">
        <v>12</v>
      </c>
      <c r="L103" s="42">
        <v>11351</v>
      </c>
      <c r="M103" s="33" t="s">
        <v>465</v>
      </c>
      <c r="N103" s="26" t="s">
        <v>11</v>
      </c>
      <c r="O103" s="12">
        <v>5153</v>
      </c>
      <c r="P103" s="10">
        <v>414</v>
      </c>
      <c r="Q103" s="12">
        <v>17652</v>
      </c>
      <c r="R103" s="12">
        <v>17238</v>
      </c>
      <c r="S103" s="20">
        <f>L103*100/Q103</f>
        <v>64.304328121459321</v>
      </c>
    </row>
    <row r="104" spans="1:19" ht="15" customHeight="1" x14ac:dyDescent="0.3">
      <c r="A104" s="2" t="s">
        <v>543</v>
      </c>
      <c r="B104" s="6" t="s">
        <v>630</v>
      </c>
      <c r="C104" s="3">
        <v>0</v>
      </c>
      <c r="D104" s="3">
        <v>3</v>
      </c>
      <c r="E104" s="3">
        <v>0</v>
      </c>
      <c r="F104" s="3">
        <v>1</v>
      </c>
      <c r="G104" s="38" t="s">
        <v>48</v>
      </c>
      <c r="H104" s="31" t="s">
        <v>204</v>
      </c>
      <c r="I104" s="32">
        <v>0</v>
      </c>
      <c r="J104" s="32">
        <v>1</v>
      </c>
      <c r="K104" s="26" t="s">
        <v>12</v>
      </c>
      <c r="L104" s="35">
        <v>10153</v>
      </c>
      <c r="M104" s="31" t="s">
        <v>424</v>
      </c>
      <c r="N104" s="26" t="s">
        <v>11</v>
      </c>
      <c r="O104" s="8">
        <v>4473</v>
      </c>
      <c r="P104" s="57">
        <v>338</v>
      </c>
      <c r="Q104" s="8">
        <v>15811</v>
      </c>
      <c r="R104" s="8">
        <v>15473</v>
      </c>
      <c r="S104" s="20">
        <f>L104*100/Q104</f>
        <v>64.214787173486812</v>
      </c>
    </row>
    <row r="105" spans="1:19" ht="15" customHeight="1" x14ac:dyDescent="0.3">
      <c r="A105" s="2" t="s">
        <v>14</v>
      </c>
      <c r="B105" s="6" t="s">
        <v>525</v>
      </c>
      <c r="C105" s="3">
        <v>1</v>
      </c>
      <c r="D105" s="3">
        <v>6</v>
      </c>
      <c r="E105" s="3">
        <v>0</v>
      </c>
      <c r="F105" s="3">
        <v>1</v>
      </c>
      <c r="G105" s="23" t="s">
        <v>14</v>
      </c>
      <c r="H105" s="31" t="s">
        <v>116</v>
      </c>
      <c r="I105" s="32">
        <v>1</v>
      </c>
      <c r="J105" s="32">
        <v>0</v>
      </c>
      <c r="K105" s="26" t="s">
        <v>11</v>
      </c>
      <c r="L105" s="35">
        <v>8494</v>
      </c>
      <c r="M105" s="30" t="s">
        <v>308</v>
      </c>
      <c r="N105" s="26" t="s">
        <v>12</v>
      </c>
      <c r="O105" s="9">
        <v>3627</v>
      </c>
      <c r="P105" s="57">
        <v>214</v>
      </c>
      <c r="Q105" s="8">
        <v>13248</v>
      </c>
      <c r="R105" s="8">
        <v>13034</v>
      </c>
      <c r="S105" s="20">
        <f>L105*100/Q105</f>
        <v>64.115338164251213</v>
      </c>
    </row>
    <row r="106" spans="1:19" ht="15" customHeight="1" x14ac:dyDescent="0.3">
      <c r="A106" s="2" t="s">
        <v>56</v>
      </c>
      <c r="B106" s="6" t="s">
        <v>661</v>
      </c>
      <c r="C106" s="3">
        <v>0</v>
      </c>
      <c r="D106" s="3">
        <v>3</v>
      </c>
      <c r="E106" s="3">
        <v>0</v>
      </c>
      <c r="F106" s="3">
        <v>1</v>
      </c>
      <c r="G106" s="38" t="s">
        <v>55</v>
      </c>
      <c r="H106" s="31" t="s">
        <v>153</v>
      </c>
      <c r="I106" s="32">
        <v>0</v>
      </c>
      <c r="J106" s="32">
        <v>1</v>
      </c>
      <c r="K106" s="26" t="s">
        <v>12</v>
      </c>
      <c r="L106" s="42">
        <v>7927</v>
      </c>
      <c r="M106" s="31" t="s">
        <v>375</v>
      </c>
      <c r="N106" s="26" t="s">
        <v>11</v>
      </c>
      <c r="O106" s="12">
        <v>3723</v>
      </c>
      <c r="P106" s="10">
        <v>253</v>
      </c>
      <c r="Q106" s="12">
        <v>12378</v>
      </c>
      <c r="R106" s="12">
        <v>12125</v>
      </c>
      <c r="S106" s="20">
        <f>L106*100/Q106</f>
        <v>64.04104055582485</v>
      </c>
    </row>
    <row r="107" spans="1:19" ht="15" customHeight="1" x14ac:dyDescent="0.3">
      <c r="A107" s="2" t="s">
        <v>681</v>
      </c>
      <c r="B107" s="6" t="s">
        <v>683</v>
      </c>
      <c r="C107" s="3">
        <v>1</v>
      </c>
      <c r="D107" s="3">
        <v>4</v>
      </c>
      <c r="E107" s="3">
        <v>1</v>
      </c>
      <c r="F107" s="3">
        <v>0</v>
      </c>
      <c r="G107" s="38" t="s">
        <v>62</v>
      </c>
      <c r="H107" s="31" t="s">
        <v>258</v>
      </c>
      <c r="I107" s="32">
        <v>0</v>
      </c>
      <c r="J107" s="32">
        <v>1</v>
      </c>
      <c r="K107" s="26" t="s">
        <v>12</v>
      </c>
      <c r="L107" s="39">
        <v>6194</v>
      </c>
      <c r="M107" s="31" t="s">
        <v>392</v>
      </c>
      <c r="N107" s="26" t="s">
        <v>11</v>
      </c>
      <c r="O107" s="10">
        <v>2241</v>
      </c>
      <c r="P107" s="10">
        <v>425</v>
      </c>
      <c r="Q107" s="10">
        <v>9684</v>
      </c>
      <c r="R107" s="10">
        <v>9259</v>
      </c>
      <c r="S107" s="20">
        <f>L107*100/Q107</f>
        <v>63.961173068979761</v>
      </c>
    </row>
    <row r="108" spans="1:19" ht="15" customHeight="1" x14ac:dyDescent="0.3">
      <c r="A108" s="2" t="s">
        <v>538</v>
      </c>
      <c r="B108" s="6" t="s">
        <v>565</v>
      </c>
      <c r="C108" s="3">
        <v>1</v>
      </c>
      <c r="D108" s="3">
        <v>2</v>
      </c>
      <c r="E108" s="3">
        <v>0</v>
      </c>
      <c r="F108" s="3">
        <v>1</v>
      </c>
      <c r="G108" s="38" t="s">
        <v>27</v>
      </c>
      <c r="H108" s="31" t="s">
        <v>126</v>
      </c>
      <c r="I108" s="32">
        <v>0</v>
      </c>
      <c r="J108" s="32">
        <v>1</v>
      </c>
      <c r="K108" s="26" t="s">
        <v>12</v>
      </c>
      <c r="L108" s="39">
        <v>12647</v>
      </c>
      <c r="M108" s="31" t="s">
        <v>408</v>
      </c>
      <c r="N108" s="26" t="s">
        <v>11</v>
      </c>
      <c r="O108" s="10">
        <v>6384</v>
      </c>
      <c r="P108" s="10">
        <v>391</v>
      </c>
      <c r="Q108" s="10">
        <v>19791</v>
      </c>
      <c r="R108" s="10">
        <v>19400</v>
      </c>
      <c r="S108" s="20">
        <f>L108*100/Q108</f>
        <v>63.902784093779999</v>
      </c>
    </row>
    <row r="109" spans="1:19" ht="15" customHeight="1" x14ac:dyDescent="0.3">
      <c r="A109" s="2" t="s">
        <v>14</v>
      </c>
      <c r="B109" s="6" t="s">
        <v>524</v>
      </c>
      <c r="C109" s="3">
        <v>0</v>
      </c>
      <c r="D109" s="3">
        <v>4</v>
      </c>
      <c r="E109" s="3">
        <v>0</v>
      </c>
      <c r="F109" s="3">
        <v>1</v>
      </c>
      <c r="G109" s="23" t="s">
        <v>14</v>
      </c>
      <c r="H109" s="31" t="s">
        <v>95</v>
      </c>
      <c r="I109" s="32">
        <v>1</v>
      </c>
      <c r="J109" s="32">
        <v>0</v>
      </c>
      <c r="K109" s="26" t="s">
        <v>11</v>
      </c>
      <c r="L109" s="31">
        <v>9031</v>
      </c>
      <c r="M109" s="28" t="s">
        <v>307</v>
      </c>
      <c r="N109" s="26" t="s">
        <v>12</v>
      </c>
      <c r="O109" s="9">
        <v>4246</v>
      </c>
      <c r="P109" s="57">
        <v>201</v>
      </c>
      <c r="Q109" s="8">
        <v>14176</v>
      </c>
      <c r="R109" s="8">
        <v>13975</v>
      </c>
      <c r="S109" s="20">
        <f>L109*100/Q109</f>
        <v>63.706264108352144</v>
      </c>
    </row>
    <row r="110" spans="1:19" ht="15" customHeight="1" x14ac:dyDescent="0.3">
      <c r="A110" s="2" t="s">
        <v>14</v>
      </c>
      <c r="B110" s="6" t="s">
        <v>535</v>
      </c>
      <c r="C110" s="3">
        <v>1</v>
      </c>
      <c r="D110" s="3">
        <v>4</v>
      </c>
      <c r="E110" s="3">
        <v>0</v>
      </c>
      <c r="F110" s="3">
        <v>1</v>
      </c>
      <c r="G110" s="23" t="s">
        <v>14</v>
      </c>
      <c r="H110" s="31" t="s">
        <v>104</v>
      </c>
      <c r="I110" s="32">
        <v>1</v>
      </c>
      <c r="J110" s="32">
        <v>0</v>
      </c>
      <c r="K110" s="26" t="s">
        <v>11</v>
      </c>
      <c r="L110" s="35">
        <v>10956</v>
      </c>
      <c r="M110" s="30" t="s">
        <v>316</v>
      </c>
      <c r="N110" s="26" t="s">
        <v>12</v>
      </c>
      <c r="O110" s="9">
        <v>4853</v>
      </c>
      <c r="P110" s="57">
        <v>158</v>
      </c>
      <c r="Q110" s="8">
        <v>17239</v>
      </c>
      <c r="R110" s="8">
        <v>17081</v>
      </c>
      <c r="S110" s="20">
        <f>L110*100/Q110</f>
        <v>63.553570392714192</v>
      </c>
    </row>
    <row r="111" spans="1:19" ht="15" customHeight="1" x14ac:dyDescent="0.3">
      <c r="A111" s="2" t="s">
        <v>552</v>
      </c>
      <c r="B111" s="6" t="s">
        <v>698</v>
      </c>
      <c r="C111" s="3">
        <v>1</v>
      </c>
      <c r="D111" s="3">
        <v>3</v>
      </c>
      <c r="E111" s="3">
        <v>1</v>
      </c>
      <c r="F111" s="3">
        <v>0</v>
      </c>
      <c r="G111" s="38" t="s">
        <v>71</v>
      </c>
      <c r="H111" s="33" t="s">
        <v>266</v>
      </c>
      <c r="I111" s="34">
        <v>0</v>
      </c>
      <c r="J111" s="34">
        <v>1</v>
      </c>
      <c r="K111" s="26" t="s">
        <v>12</v>
      </c>
      <c r="L111" s="39">
        <v>9145</v>
      </c>
      <c r="M111" s="31" t="s">
        <v>458</v>
      </c>
      <c r="N111" s="26" t="s">
        <v>11</v>
      </c>
      <c r="O111" s="10">
        <v>4100</v>
      </c>
      <c r="P111" s="10">
        <v>230</v>
      </c>
      <c r="Q111" s="10">
        <v>14473</v>
      </c>
      <c r="R111" s="10">
        <v>14243</v>
      </c>
      <c r="S111" s="20">
        <f>L111*100/Q111</f>
        <v>63.186623367650107</v>
      </c>
    </row>
    <row r="112" spans="1:19" ht="15" customHeight="1" x14ac:dyDescent="0.3">
      <c r="A112" s="2" t="s">
        <v>538</v>
      </c>
      <c r="B112" s="6" t="s">
        <v>541</v>
      </c>
      <c r="C112" s="3">
        <v>0</v>
      </c>
      <c r="D112" s="3">
        <v>3</v>
      </c>
      <c r="E112" s="3">
        <v>0</v>
      </c>
      <c r="F112" s="3">
        <v>1</v>
      </c>
      <c r="G112" s="38" t="s">
        <v>15</v>
      </c>
      <c r="H112" s="31" t="s">
        <v>107</v>
      </c>
      <c r="I112" s="32">
        <v>1</v>
      </c>
      <c r="J112" s="32">
        <v>0</v>
      </c>
      <c r="K112" s="26" t="s">
        <v>11</v>
      </c>
      <c r="L112" s="39">
        <v>9085</v>
      </c>
      <c r="M112" s="31" t="s">
        <v>326</v>
      </c>
      <c r="N112" s="26" t="s">
        <v>12</v>
      </c>
      <c r="O112" s="10">
        <v>4732</v>
      </c>
      <c r="P112" s="10">
        <v>134</v>
      </c>
      <c r="Q112" s="10">
        <v>14417</v>
      </c>
      <c r="R112" s="10">
        <v>14283</v>
      </c>
      <c r="S112" s="20">
        <f>L112*100/Q112</f>
        <v>63.015884025802869</v>
      </c>
    </row>
    <row r="113" spans="1:19" ht="15" customHeight="1" x14ac:dyDescent="0.3">
      <c r="A113" s="2" t="s">
        <v>538</v>
      </c>
      <c r="B113" s="6" t="s">
        <v>580</v>
      </c>
      <c r="C113" s="3">
        <v>1</v>
      </c>
      <c r="D113" s="3">
        <v>3</v>
      </c>
      <c r="E113" s="3">
        <v>1</v>
      </c>
      <c r="F113" s="3">
        <v>0</v>
      </c>
      <c r="G113" s="38" t="s">
        <v>15</v>
      </c>
      <c r="H113" s="33" t="s">
        <v>274</v>
      </c>
      <c r="I113" s="34">
        <v>0</v>
      </c>
      <c r="J113" s="34">
        <v>1</v>
      </c>
      <c r="K113" s="26" t="s">
        <v>12</v>
      </c>
      <c r="L113" s="39">
        <v>13218</v>
      </c>
      <c r="M113" s="31" t="s">
        <v>356</v>
      </c>
      <c r="N113" s="26" t="s">
        <v>11</v>
      </c>
      <c r="O113" s="10">
        <v>4726</v>
      </c>
      <c r="P113" s="10">
        <v>433</v>
      </c>
      <c r="Q113" s="10">
        <v>21006</v>
      </c>
      <c r="R113" s="10">
        <v>20573</v>
      </c>
      <c r="S113" s="20">
        <f>L113*100/Q113</f>
        <v>62.924878606112536</v>
      </c>
    </row>
    <row r="114" spans="1:19" ht="15" customHeight="1" x14ac:dyDescent="0.3">
      <c r="A114" s="2" t="s">
        <v>538</v>
      </c>
      <c r="B114" s="6" t="s">
        <v>575</v>
      </c>
      <c r="C114" s="3">
        <v>0</v>
      </c>
      <c r="D114" s="3">
        <v>2</v>
      </c>
      <c r="E114" s="3">
        <v>0</v>
      </c>
      <c r="F114" s="3">
        <v>1</v>
      </c>
      <c r="G114" s="38" t="s">
        <v>29</v>
      </c>
      <c r="H114" s="33" t="s">
        <v>276</v>
      </c>
      <c r="I114" s="34">
        <v>0</v>
      </c>
      <c r="J114" s="34">
        <v>1</v>
      </c>
      <c r="K114" s="26" t="s">
        <v>12</v>
      </c>
      <c r="L114" s="39">
        <v>9412</v>
      </c>
      <c r="M114" s="31" t="s">
        <v>437</v>
      </c>
      <c r="N114" s="26" t="s">
        <v>11</v>
      </c>
      <c r="O114" s="10">
        <v>5236</v>
      </c>
      <c r="P114" s="10">
        <v>314</v>
      </c>
      <c r="Q114" s="10">
        <v>14962</v>
      </c>
      <c r="R114" s="10">
        <v>14648</v>
      </c>
      <c r="S114" s="20">
        <f>L114*100/Q114</f>
        <v>62.90602860580136</v>
      </c>
    </row>
    <row r="115" spans="1:19" ht="15" customHeight="1" x14ac:dyDescent="0.3">
      <c r="A115" s="2" t="s">
        <v>8</v>
      </c>
      <c r="B115" s="6" t="s">
        <v>507</v>
      </c>
      <c r="C115" s="3">
        <v>1</v>
      </c>
      <c r="D115" s="3">
        <v>6</v>
      </c>
      <c r="E115" s="3">
        <v>0</v>
      </c>
      <c r="F115" s="3">
        <v>1</v>
      </c>
      <c r="G115" s="23" t="s">
        <v>8</v>
      </c>
      <c r="H115" s="24" t="s">
        <v>78</v>
      </c>
      <c r="I115" s="25">
        <v>1</v>
      </c>
      <c r="J115" s="25">
        <v>0</v>
      </c>
      <c r="K115" s="26" t="s">
        <v>11</v>
      </c>
      <c r="L115" s="27">
        <v>5580</v>
      </c>
      <c r="M115" s="30" t="s">
        <v>292</v>
      </c>
      <c r="N115" s="26" t="s">
        <v>12</v>
      </c>
      <c r="O115" s="55">
        <v>1848</v>
      </c>
      <c r="P115" s="4">
        <v>117</v>
      </c>
      <c r="Q115" s="4">
        <v>8928</v>
      </c>
      <c r="R115" s="4">
        <v>8811</v>
      </c>
      <c r="S115" s="20">
        <f>L115*100/Q115</f>
        <v>62.5</v>
      </c>
    </row>
    <row r="116" spans="1:19" ht="15" customHeight="1" x14ac:dyDescent="0.3">
      <c r="A116" s="2" t="s">
        <v>604</v>
      </c>
      <c r="B116" s="6" t="s">
        <v>605</v>
      </c>
      <c r="C116" s="3">
        <v>0</v>
      </c>
      <c r="D116" s="3">
        <v>3</v>
      </c>
      <c r="E116" s="3">
        <v>0</v>
      </c>
      <c r="F116" s="3">
        <v>1</v>
      </c>
      <c r="G116" s="38" t="s">
        <v>39</v>
      </c>
      <c r="H116" s="31" t="s">
        <v>139</v>
      </c>
      <c r="I116" s="32">
        <v>0</v>
      </c>
      <c r="J116" s="32">
        <v>1</v>
      </c>
      <c r="K116" s="26" t="s">
        <v>12</v>
      </c>
      <c r="L116" s="45">
        <v>7723</v>
      </c>
      <c r="M116" s="31" t="s">
        <v>446</v>
      </c>
      <c r="N116" s="26" t="s">
        <v>11</v>
      </c>
      <c r="O116" s="14">
        <v>3233</v>
      </c>
      <c r="P116" s="3">
        <v>234</v>
      </c>
      <c r="Q116" s="14">
        <v>12375</v>
      </c>
      <c r="R116" s="14">
        <v>12141</v>
      </c>
      <c r="S116" s="20">
        <f>L116*100/Q116</f>
        <v>62.408080808080811</v>
      </c>
    </row>
    <row r="117" spans="1:19" ht="15" customHeight="1" x14ac:dyDescent="0.3">
      <c r="A117" s="2" t="s">
        <v>552</v>
      </c>
      <c r="B117" s="6" t="s">
        <v>701</v>
      </c>
      <c r="C117" s="3">
        <v>0</v>
      </c>
      <c r="D117" s="3">
        <v>3</v>
      </c>
      <c r="E117" s="3">
        <v>0</v>
      </c>
      <c r="F117" s="3">
        <v>1</v>
      </c>
      <c r="G117" s="38" t="s">
        <v>72</v>
      </c>
      <c r="H117" s="31" t="s">
        <v>267</v>
      </c>
      <c r="I117" s="32">
        <v>0</v>
      </c>
      <c r="J117" s="32">
        <v>1</v>
      </c>
      <c r="K117" s="26" t="s">
        <v>12</v>
      </c>
      <c r="L117" s="42">
        <v>10350</v>
      </c>
      <c r="M117" s="31" t="s">
        <v>461</v>
      </c>
      <c r="N117" s="26" t="s">
        <v>11</v>
      </c>
      <c r="O117" s="12">
        <v>5190</v>
      </c>
      <c r="P117" s="10">
        <v>504</v>
      </c>
      <c r="Q117" s="12">
        <v>16614</v>
      </c>
      <c r="R117" s="12">
        <v>16110</v>
      </c>
      <c r="S117" s="20">
        <f>L117*100/Q117</f>
        <v>62.296858071505959</v>
      </c>
    </row>
    <row r="118" spans="1:19" ht="15" customHeight="1" x14ac:dyDescent="0.3">
      <c r="A118" s="2" t="s">
        <v>14</v>
      </c>
      <c r="B118" s="6" t="s">
        <v>532</v>
      </c>
      <c r="C118" s="3">
        <v>1</v>
      </c>
      <c r="D118" s="3">
        <v>3</v>
      </c>
      <c r="E118" s="3">
        <v>0</v>
      </c>
      <c r="F118" s="3">
        <v>1</v>
      </c>
      <c r="G118" s="23" t="s">
        <v>14</v>
      </c>
      <c r="H118" s="31" t="s">
        <v>101</v>
      </c>
      <c r="I118" s="32">
        <v>1</v>
      </c>
      <c r="J118" s="32">
        <v>0</v>
      </c>
      <c r="K118" s="26" t="s">
        <v>11</v>
      </c>
      <c r="L118" s="35">
        <v>7068</v>
      </c>
      <c r="M118" s="30" t="s">
        <v>315</v>
      </c>
      <c r="N118" s="26" t="s">
        <v>12</v>
      </c>
      <c r="O118" s="9">
        <v>3245</v>
      </c>
      <c r="P118" s="57">
        <v>196</v>
      </c>
      <c r="Q118" s="8">
        <v>11362</v>
      </c>
      <c r="R118" s="8">
        <v>11166</v>
      </c>
      <c r="S118" s="20">
        <f>L118*100/Q118</f>
        <v>62.207357859531776</v>
      </c>
    </row>
    <row r="119" spans="1:19" ht="15" customHeight="1" x14ac:dyDescent="0.3">
      <c r="A119" s="2" t="s">
        <v>604</v>
      </c>
      <c r="B119" s="6" t="s">
        <v>623</v>
      </c>
      <c r="C119" s="3">
        <v>0</v>
      </c>
      <c r="D119" s="3">
        <v>4</v>
      </c>
      <c r="E119" s="3">
        <v>0</v>
      </c>
      <c r="F119" s="3">
        <v>1</v>
      </c>
      <c r="G119" s="44" t="s">
        <v>45</v>
      </c>
      <c r="H119" s="31" t="s">
        <v>228</v>
      </c>
      <c r="I119" s="32">
        <v>0</v>
      </c>
      <c r="J119" s="32">
        <v>1</v>
      </c>
      <c r="K119" s="26" t="s">
        <v>12</v>
      </c>
      <c r="L119" s="46">
        <v>13285</v>
      </c>
      <c r="M119" s="33" t="s">
        <v>481</v>
      </c>
      <c r="N119" s="26" t="s">
        <v>11</v>
      </c>
      <c r="O119" s="15">
        <v>6411</v>
      </c>
      <c r="P119" s="59">
        <v>359</v>
      </c>
      <c r="Q119" s="15">
        <v>21519</v>
      </c>
      <c r="R119" s="15">
        <v>21160</v>
      </c>
      <c r="S119" s="20">
        <f>L119*100/Q119</f>
        <v>61.736140155211672</v>
      </c>
    </row>
    <row r="120" spans="1:19" ht="15" customHeight="1" x14ac:dyDescent="0.3">
      <c r="A120" s="2" t="s">
        <v>604</v>
      </c>
      <c r="B120" s="6" t="s">
        <v>610</v>
      </c>
      <c r="C120" s="3">
        <v>1</v>
      </c>
      <c r="D120" s="3">
        <v>2</v>
      </c>
      <c r="E120" s="3">
        <v>1</v>
      </c>
      <c r="F120" s="3">
        <v>0</v>
      </c>
      <c r="G120" s="38" t="s">
        <v>40</v>
      </c>
      <c r="H120" s="31" t="s">
        <v>143</v>
      </c>
      <c r="I120" s="32">
        <v>0</v>
      </c>
      <c r="J120" s="32">
        <v>1</v>
      </c>
      <c r="K120" s="26" t="s">
        <v>12</v>
      </c>
      <c r="L120" s="46">
        <v>12758</v>
      </c>
      <c r="M120" s="31" t="s">
        <v>450</v>
      </c>
      <c r="N120" s="26" t="s">
        <v>11</v>
      </c>
      <c r="O120" s="15">
        <v>7123</v>
      </c>
      <c r="P120" s="59">
        <v>288</v>
      </c>
      <c r="Q120" s="15">
        <v>20709</v>
      </c>
      <c r="R120" s="15">
        <v>20421</v>
      </c>
      <c r="S120" s="20">
        <f>L120*100/Q120</f>
        <v>61.606064995895501</v>
      </c>
    </row>
    <row r="121" spans="1:19" ht="15" customHeight="1" x14ac:dyDescent="0.3">
      <c r="A121" s="2" t="s">
        <v>538</v>
      </c>
      <c r="B121" s="6" t="s">
        <v>563</v>
      </c>
      <c r="C121" s="3">
        <v>0</v>
      </c>
      <c r="D121" s="3">
        <v>4</v>
      </c>
      <c r="E121" s="3">
        <v>0</v>
      </c>
      <c r="F121" s="3">
        <v>1</v>
      </c>
      <c r="G121" s="38" t="s">
        <v>27</v>
      </c>
      <c r="H121" s="31" t="s">
        <v>124</v>
      </c>
      <c r="I121" s="32">
        <v>0</v>
      </c>
      <c r="J121" s="32">
        <v>1</v>
      </c>
      <c r="K121" s="26" t="s">
        <v>12</v>
      </c>
      <c r="L121" s="39">
        <v>10946</v>
      </c>
      <c r="M121" s="31" t="s">
        <v>406</v>
      </c>
      <c r="N121" s="26" t="s">
        <v>11</v>
      </c>
      <c r="O121" s="10">
        <v>4916</v>
      </c>
      <c r="P121" s="10">
        <v>726</v>
      </c>
      <c r="Q121" s="10">
        <v>17770</v>
      </c>
      <c r="R121" s="10">
        <v>17044</v>
      </c>
      <c r="S121" s="20">
        <f>L121*100/Q121</f>
        <v>61.598199212155315</v>
      </c>
    </row>
    <row r="122" spans="1:19" ht="15" customHeight="1" x14ac:dyDescent="0.3">
      <c r="A122" s="2" t="s">
        <v>8</v>
      </c>
      <c r="B122" s="6" t="s">
        <v>512</v>
      </c>
      <c r="C122" s="3">
        <v>1</v>
      </c>
      <c r="D122" s="3">
        <v>5</v>
      </c>
      <c r="E122" s="3">
        <v>0</v>
      </c>
      <c r="F122" s="3">
        <v>1</v>
      </c>
      <c r="G122" s="23" t="s">
        <v>8</v>
      </c>
      <c r="H122" s="31" t="s">
        <v>83</v>
      </c>
      <c r="I122" s="32">
        <v>1</v>
      </c>
      <c r="J122" s="32">
        <v>0</v>
      </c>
      <c r="K122" s="26" t="s">
        <v>11</v>
      </c>
      <c r="L122" s="27">
        <v>7045</v>
      </c>
      <c r="M122" s="30" t="s">
        <v>295</v>
      </c>
      <c r="N122" s="26" t="s">
        <v>12</v>
      </c>
      <c r="O122" s="55">
        <v>2494</v>
      </c>
      <c r="P122" s="4">
        <v>132</v>
      </c>
      <c r="Q122" s="4">
        <v>11490</v>
      </c>
      <c r="R122" s="4">
        <v>11358</v>
      </c>
      <c r="S122" s="20">
        <f>L122*100/Q122</f>
        <v>61.314186248912101</v>
      </c>
    </row>
    <row r="123" spans="1:19" ht="15" customHeight="1" x14ac:dyDescent="0.3">
      <c r="A123" s="2" t="s">
        <v>538</v>
      </c>
      <c r="B123" s="6" t="s">
        <v>577</v>
      </c>
      <c r="C123" s="3">
        <v>0</v>
      </c>
      <c r="D123" s="3">
        <v>4</v>
      </c>
      <c r="E123" s="3">
        <v>0</v>
      </c>
      <c r="F123" s="3">
        <v>1</v>
      </c>
      <c r="G123" s="38" t="s">
        <v>29</v>
      </c>
      <c r="H123" s="32" t="s">
        <v>136</v>
      </c>
      <c r="I123" s="32">
        <v>0</v>
      </c>
      <c r="J123" s="32">
        <v>1</v>
      </c>
      <c r="K123" s="26" t="s">
        <v>12</v>
      </c>
      <c r="L123" s="66">
        <v>8033</v>
      </c>
      <c r="M123" s="32" t="s">
        <v>353</v>
      </c>
      <c r="N123" s="26" t="s">
        <v>11</v>
      </c>
      <c r="O123" s="64">
        <v>4187</v>
      </c>
      <c r="P123" s="64">
        <v>258</v>
      </c>
      <c r="Q123" s="64">
        <v>13173</v>
      </c>
      <c r="R123" s="64">
        <v>12915</v>
      </c>
      <c r="S123" s="20">
        <f>L123*100/Q123</f>
        <v>60.980794048432401</v>
      </c>
    </row>
    <row r="124" spans="1:19" ht="15" customHeight="1" x14ac:dyDescent="0.3">
      <c r="A124" s="2" t="s">
        <v>538</v>
      </c>
      <c r="B124" s="6" t="s">
        <v>564</v>
      </c>
      <c r="C124" s="3">
        <v>0</v>
      </c>
      <c r="D124" s="3">
        <v>3</v>
      </c>
      <c r="E124" s="3">
        <v>0</v>
      </c>
      <c r="F124" s="3">
        <v>1</v>
      </c>
      <c r="G124" s="38" t="s">
        <v>27</v>
      </c>
      <c r="H124" s="33" t="s">
        <v>125</v>
      </c>
      <c r="I124" s="34">
        <v>0</v>
      </c>
      <c r="J124" s="34">
        <v>1</v>
      </c>
      <c r="K124" s="26" t="s">
        <v>12</v>
      </c>
      <c r="L124" s="39">
        <v>9669</v>
      </c>
      <c r="M124" s="31" t="s">
        <v>407</v>
      </c>
      <c r="N124" s="26" t="s">
        <v>11</v>
      </c>
      <c r="O124" s="10">
        <v>5553</v>
      </c>
      <c r="P124" s="10">
        <v>287</v>
      </c>
      <c r="Q124" s="10">
        <v>15948</v>
      </c>
      <c r="R124" s="10">
        <v>15661</v>
      </c>
      <c r="S124" s="20">
        <f>L124*100/Q124</f>
        <v>60.628291948833713</v>
      </c>
    </row>
    <row r="125" spans="1:19" ht="15" customHeight="1" x14ac:dyDescent="0.3">
      <c r="A125" s="2" t="s">
        <v>14</v>
      </c>
      <c r="B125" s="6" t="s">
        <v>528</v>
      </c>
      <c r="C125" s="3">
        <v>2</v>
      </c>
      <c r="D125" s="3">
        <v>2</v>
      </c>
      <c r="E125" s="3">
        <v>1</v>
      </c>
      <c r="F125" s="3">
        <v>0</v>
      </c>
      <c r="G125" s="23" t="s">
        <v>14</v>
      </c>
      <c r="H125" s="33" t="s">
        <v>282</v>
      </c>
      <c r="I125" s="34">
        <v>1</v>
      </c>
      <c r="J125" s="34">
        <v>0</v>
      </c>
      <c r="K125" s="26" t="s">
        <v>11</v>
      </c>
      <c r="L125" s="35">
        <v>8564</v>
      </c>
      <c r="M125" s="30" t="s">
        <v>311</v>
      </c>
      <c r="N125" s="26" t="s">
        <v>12</v>
      </c>
      <c r="O125" s="9">
        <v>4345</v>
      </c>
      <c r="P125" s="57">
        <v>157</v>
      </c>
      <c r="Q125" s="8">
        <v>14126</v>
      </c>
      <c r="R125" s="8">
        <v>13969</v>
      </c>
      <c r="S125" s="20">
        <f>L125*100/Q125</f>
        <v>60.625796403794425</v>
      </c>
    </row>
    <row r="126" spans="1:19" ht="15" customHeight="1" x14ac:dyDescent="0.3">
      <c r="A126" s="2" t="s">
        <v>552</v>
      </c>
      <c r="B126" s="6" t="s">
        <v>695</v>
      </c>
      <c r="C126" s="3">
        <v>0</v>
      </c>
      <c r="D126" s="3">
        <v>3</v>
      </c>
      <c r="E126" s="3">
        <v>0</v>
      </c>
      <c r="F126" s="3">
        <v>1</v>
      </c>
      <c r="G126" s="38" t="s">
        <v>70</v>
      </c>
      <c r="H126" s="31" t="s">
        <v>166</v>
      </c>
      <c r="I126" s="32">
        <v>0</v>
      </c>
      <c r="J126" s="32">
        <v>1</v>
      </c>
      <c r="K126" s="26" t="s">
        <v>12</v>
      </c>
      <c r="L126" s="42">
        <v>8744</v>
      </c>
      <c r="M126" s="31" t="s">
        <v>400</v>
      </c>
      <c r="N126" s="26" t="s">
        <v>11</v>
      </c>
      <c r="O126" s="12">
        <v>4924</v>
      </c>
      <c r="P126" s="10">
        <v>264</v>
      </c>
      <c r="Q126" s="12">
        <v>14446</v>
      </c>
      <c r="R126" s="12">
        <v>14182</v>
      </c>
      <c r="S126" s="20">
        <f>L126*100/Q126</f>
        <v>60.528866122109925</v>
      </c>
    </row>
    <row r="127" spans="1:19" ht="15" customHeight="1" x14ac:dyDescent="0.3">
      <c r="A127" s="2" t="s">
        <v>552</v>
      </c>
      <c r="B127" s="6" t="s">
        <v>555</v>
      </c>
      <c r="C127" s="3">
        <v>0</v>
      </c>
      <c r="D127" s="3">
        <v>5</v>
      </c>
      <c r="E127" s="3">
        <v>0</v>
      </c>
      <c r="F127" s="3">
        <v>1</v>
      </c>
      <c r="G127" s="38" t="s">
        <v>23</v>
      </c>
      <c r="H127" s="31" t="s">
        <v>113</v>
      </c>
      <c r="I127" s="32">
        <v>1</v>
      </c>
      <c r="J127" s="32">
        <v>0</v>
      </c>
      <c r="K127" s="26" t="s">
        <v>11</v>
      </c>
      <c r="L127" s="42">
        <v>10097</v>
      </c>
      <c r="M127" s="33" t="s">
        <v>338</v>
      </c>
      <c r="N127" s="26" t="s">
        <v>12</v>
      </c>
      <c r="O127" s="12">
        <v>5327</v>
      </c>
      <c r="P127" s="10">
        <v>215</v>
      </c>
      <c r="Q127" s="12">
        <v>16685</v>
      </c>
      <c r="R127" s="12">
        <v>16470</v>
      </c>
      <c r="S127" s="20">
        <f>L127*100/Q127</f>
        <v>60.515433023673957</v>
      </c>
    </row>
    <row r="128" spans="1:19" ht="15" customHeight="1" x14ac:dyDescent="0.3">
      <c r="A128" s="2" t="s">
        <v>14</v>
      </c>
      <c r="B128" s="6" t="s">
        <v>527</v>
      </c>
      <c r="C128" s="3">
        <v>1</v>
      </c>
      <c r="D128" s="3">
        <v>4</v>
      </c>
      <c r="E128" s="3">
        <v>0</v>
      </c>
      <c r="F128" s="3">
        <v>1</v>
      </c>
      <c r="G128" s="23" t="s">
        <v>14</v>
      </c>
      <c r="H128" s="32" t="s">
        <v>97</v>
      </c>
      <c r="I128" s="32">
        <v>1</v>
      </c>
      <c r="J128" s="32">
        <v>0</v>
      </c>
      <c r="K128" s="26" t="s">
        <v>11</v>
      </c>
      <c r="L128" s="48">
        <v>7944</v>
      </c>
      <c r="M128" s="68" t="s">
        <v>310</v>
      </c>
      <c r="N128" s="26" t="s">
        <v>12</v>
      </c>
      <c r="O128" s="69">
        <v>4165</v>
      </c>
      <c r="P128" s="60">
        <v>175</v>
      </c>
      <c r="Q128" s="16">
        <v>13154</v>
      </c>
      <c r="R128" s="16">
        <v>12979</v>
      </c>
      <c r="S128" s="20">
        <f>L128*100/Q128</f>
        <v>60.392276113729665</v>
      </c>
    </row>
    <row r="129" spans="1:19" ht="15" customHeight="1" x14ac:dyDescent="0.3">
      <c r="A129" s="2" t="s">
        <v>538</v>
      </c>
      <c r="B129" s="6" t="s">
        <v>584</v>
      </c>
      <c r="C129" s="3">
        <v>0</v>
      </c>
      <c r="D129" s="3">
        <v>4</v>
      </c>
      <c r="E129" s="3">
        <v>0</v>
      </c>
      <c r="F129" s="3">
        <v>1</v>
      </c>
      <c r="G129" s="38" t="s">
        <v>30</v>
      </c>
      <c r="H129" s="34" t="s">
        <v>271</v>
      </c>
      <c r="I129" s="34">
        <v>0</v>
      </c>
      <c r="J129" s="34">
        <v>1</v>
      </c>
      <c r="K129" s="26" t="s">
        <v>12</v>
      </c>
      <c r="L129" s="66">
        <v>11757</v>
      </c>
      <c r="M129" s="32" t="s">
        <v>358</v>
      </c>
      <c r="N129" s="26" t="s">
        <v>11</v>
      </c>
      <c r="O129" s="64">
        <v>6174</v>
      </c>
      <c r="P129" s="64">
        <v>476</v>
      </c>
      <c r="Q129" s="64">
        <v>19495</v>
      </c>
      <c r="R129" s="64">
        <v>19019</v>
      </c>
      <c r="S129" s="20">
        <f>L129*100/Q129</f>
        <v>60.30777122339061</v>
      </c>
    </row>
    <row r="130" spans="1:19" ht="15" customHeight="1" x14ac:dyDescent="0.3">
      <c r="A130" s="2" t="s">
        <v>538</v>
      </c>
      <c r="B130" s="6" t="s">
        <v>576</v>
      </c>
      <c r="C130" s="3">
        <v>1</v>
      </c>
      <c r="D130" s="3">
        <v>4</v>
      </c>
      <c r="E130" s="3">
        <v>1</v>
      </c>
      <c r="F130" s="3">
        <v>0</v>
      </c>
      <c r="G130" s="38" t="s">
        <v>29</v>
      </c>
      <c r="H130" s="32" t="s">
        <v>135</v>
      </c>
      <c r="I130" s="32">
        <v>0</v>
      </c>
      <c r="J130" s="32">
        <v>1</v>
      </c>
      <c r="K130" s="26" t="s">
        <v>12</v>
      </c>
      <c r="L130" s="66">
        <v>10268</v>
      </c>
      <c r="M130" s="34" t="s">
        <v>352</v>
      </c>
      <c r="N130" s="26" t="s">
        <v>11</v>
      </c>
      <c r="O130" s="64">
        <v>5092</v>
      </c>
      <c r="P130" s="64">
        <v>372</v>
      </c>
      <c r="Q130" s="64">
        <v>17043</v>
      </c>
      <c r="R130" s="64">
        <v>16671</v>
      </c>
      <c r="S130" s="20">
        <f>L130*100/Q130</f>
        <v>60.247608989027754</v>
      </c>
    </row>
    <row r="131" spans="1:19" ht="15" customHeight="1" x14ac:dyDescent="0.3">
      <c r="A131" s="2" t="s">
        <v>14</v>
      </c>
      <c r="B131" s="6" t="s">
        <v>558</v>
      </c>
      <c r="C131" s="3">
        <v>0</v>
      </c>
      <c r="D131" s="3">
        <v>6</v>
      </c>
      <c r="E131" s="3">
        <v>0</v>
      </c>
      <c r="F131" s="3">
        <v>1</v>
      </c>
      <c r="G131" s="23" t="s">
        <v>14</v>
      </c>
      <c r="H131" s="32" t="s">
        <v>120</v>
      </c>
      <c r="I131" s="32">
        <v>0</v>
      </c>
      <c r="J131" s="32">
        <v>1</v>
      </c>
      <c r="K131" s="26" t="s">
        <v>12</v>
      </c>
      <c r="L131" s="32">
        <v>15468</v>
      </c>
      <c r="M131" s="32" t="s">
        <v>340</v>
      </c>
      <c r="N131" s="26" t="s">
        <v>11</v>
      </c>
      <c r="O131" s="69">
        <v>7951</v>
      </c>
      <c r="P131" s="60">
        <v>566</v>
      </c>
      <c r="Q131" s="16">
        <v>25814</v>
      </c>
      <c r="R131" s="16">
        <v>25248</v>
      </c>
      <c r="S131" s="20">
        <f>L131*100/Q131</f>
        <v>59.920973115363758</v>
      </c>
    </row>
    <row r="132" spans="1:19" ht="15" customHeight="1" x14ac:dyDescent="0.3">
      <c r="A132" s="2" t="s">
        <v>545</v>
      </c>
      <c r="B132" s="6" t="s">
        <v>546</v>
      </c>
      <c r="C132" s="3">
        <v>0</v>
      </c>
      <c r="D132" s="3">
        <v>5</v>
      </c>
      <c r="E132" s="3">
        <v>0</v>
      </c>
      <c r="F132" s="3">
        <v>1</v>
      </c>
      <c r="G132" s="38" t="s">
        <v>19</v>
      </c>
      <c r="H132" s="31" t="s">
        <v>108</v>
      </c>
      <c r="I132" s="32">
        <v>1</v>
      </c>
      <c r="J132" s="32">
        <v>0</v>
      </c>
      <c r="K132" s="26" t="s">
        <v>11</v>
      </c>
      <c r="L132" s="39">
        <v>12931</v>
      </c>
      <c r="M132" s="31" t="s">
        <v>327</v>
      </c>
      <c r="N132" s="26" t="s">
        <v>12</v>
      </c>
      <c r="O132" s="10">
        <v>5756</v>
      </c>
      <c r="P132" s="10">
        <v>1153</v>
      </c>
      <c r="Q132" s="10">
        <v>21790</v>
      </c>
      <c r="R132" s="10">
        <v>20637</v>
      </c>
      <c r="S132" s="20">
        <f>L132*100/Q132</f>
        <v>59.34373565855897</v>
      </c>
    </row>
    <row r="133" spans="1:19" ht="15" customHeight="1" x14ac:dyDescent="0.3">
      <c r="A133" s="2" t="s">
        <v>56</v>
      </c>
      <c r="B133" s="6" t="s">
        <v>667</v>
      </c>
      <c r="C133" s="3">
        <v>0</v>
      </c>
      <c r="D133" s="3">
        <v>3</v>
      </c>
      <c r="E133" s="3">
        <v>0</v>
      </c>
      <c r="F133" s="3">
        <v>1</v>
      </c>
      <c r="G133" s="38" t="s">
        <v>56</v>
      </c>
      <c r="H133" s="31" t="s">
        <v>244</v>
      </c>
      <c r="I133" s="32">
        <v>0</v>
      </c>
      <c r="J133" s="32">
        <v>1</v>
      </c>
      <c r="K133" s="26" t="s">
        <v>12</v>
      </c>
      <c r="L133" s="42">
        <v>7634</v>
      </c>
      <c r="M133" s="31" t="s">
        <v>381</v>
      </c>
      <c r="N133" s="26" t="s">
        <v>11</v>
      </c>
      <c r="O133" s="12">
        <v>4687</v>
      </c>
      <c r="P133" s="10">
        <v>178</v>
      </c>
      <c r="Q133" s="12">
        <v>12904</v>
      </c>
      <c r="R133" s="12">
        <v>12726</v>
      </c>
      <c r="S133" s="20">
        <f>L133*100/Q133</f>
        <v>59.159950402975824</v>
      </c>
    </row>
    <row r="134" spans="1:19" ht="15" customHeight="1" x14ac:dyDescent="0.3">
      <c r="A134" s="2" t="s">
        <v>8</v>
      </c>
      <c r="B134" s="6" t="s">
        <v>513</v>
      </c>
      <c r="C134" s="3">
        <v>2</v>
      </c>
      <c r="D134" s="3">
        <v>9</v>
      </c>
      <c r="E134" s="3">
        <v>0</v>
      </c>
      <c r="F134" s="3">
        <v>1</v>
      </c>
      <c r="G134" s="23" t="s">
        <v>8</v>
      </c>
      <c r="H134" s="31" t="s">
        <v>84</v>
      </c>
      <c r="I134" s="32">
        <v>1</v>
      </c>
      <c r="J134" s="32">
        <v>0</v>
      </c>
      <c r="K134" s="26" t="s">
        <v>11</v>
      </c>
      <c r="L134" s="27">
        <v>6024</v>
      </c>
      <c r="M134" s="30" t="s">
        <v>296</v>
      </c>
      <c r="N134" s="26" t="s">
        <v>12</v>
      </c>
      <c r="O134" s="55">
        <v>2122</v>
      </c>
      <c r="P134" s="4">
        <v>123</v>
      </c>
      <c r="Q134" s="4">
        <v>10185</v>
      </c>
      <c r="R134" s="4">
        <v>10062</v>
      </c>
      <c r="S134" s="20">
        <f>L134*100/Q134</f>
        <v>59.145802650957293</v>
      </c>
    </row>
    <row r="135" spans="1:19" ht="15" customHeight="1" x14ac:dyDescent="0.3">
      <c r="A135" s="2" t="s">
        <v>543</v>
      </c>
      <c r="B135" s="6" t="s">
        <v>629</v>
      </c>
      <c r="C135" s="3">
        <v>0</v>
      </c>
      <c r="D135" s="3">
        <v>4</v>
      </c>
      <c r="E135" s="3">
        <v>0</v>
      </c>
      <c r="F135" s="3">
        <v>1</v>
      </c>
      <c r="G135" s="38" t="s">
        <v>48</v>
      </c>
      <c r="H135" s="31" t="s">
        <v>203</v>
      </c>
      <c r="I135" s="32">
        <v>0</v>
      </c>
      <c r="J135" s="32">
        <v>1</v>
      </c>
      <c r="K135" s="26" t="s">
        <v>12</v>
      </c>
      <c r="L135" s="35">
        <v>10061</v>
      </c>
      <c r="M135" s="31" t="s">
        <v>423</v>
      </c>
      <c r="N135" s="26" t="s">
        <v>11</v>
      </c>
      <c r="O135" s="8">
        <v>5973</v>
      </c>
      <c r="P135" s="57">
        <v>311</v>
      </c>
      <c r="Q135" s="8">
        <v>17139</v>
      </c>
      <c r="R135" s="8">
        <v>16828</v>
      </c>
      <c r="S135" s="20">
        <f>L135*100/Q135</f>
        <v>58.702374700974389</v>
      </c>
    </row>
    <row r="136" spans="1:19" ht="15" customHeight="1" x14ac:dyDescent="0.3">
      <c r="A136" s="2" t="s">
        <v>543</v>
      </c>
      <c r="B136" s="6" t="s">
        <v>642</v>
      </c>
      <c r="C136" s="3">
        <v>1</v>
      </c>
      <c r="D136" s="3">
        <v>4</v>
      </c>
      <c r="E136" s="3">
        <v>0</v>
      </c>
      <c r="F136" s="3">
        <v>1</v>
      </c>
      <c r="G136" s="38" t="s">
        <v>51</v>
      </c>
      <c r="H136" s="31" t="s">
        <v>214</v>
      </c>
      <c r="I136" s="32">
        <v>0</v>
      </c>
      <c r="J136" s="32">
        <v>1</v>
      </c>
      <c r="K136" s="26" t="s">
        <v>12</v>
      </c>
      <c r="L136" s="35">
        <v>13433</v>
      </c>
      <c r="M136" s="31" t="s">
        <v>488</v>
      </c>
      <c r="N136" s="26" t="s">
        <v>11</v>
      </c>
      <c r="O136" s="8">
        <v>7287</v>
      </c>
      <c r="P136" s="57">
        <v>641</v>
      </c>
      <c r="Q136" s="8">
        <v>23079</v>
      </c>
      <c r="R136" s="8">
        <v>22438</v>
      </c>
      <c r="S136" s="20">
        <f>L136*100/Q136</f>
        <v>58.204428268122534</v>
      </c>
    </row>
    <row r="137" spans="1:19" ht="15" customHeight="1" x14ac:dyDescent="0.3">
      <c r="A137" s="2" t="s">
        <v>545</v>
      </c>
      <c r="B137" s="6" t="s">
        <v>547</v>
      </c>
      <c r="C137" s="3">
        <v>1</v>
      </c>
      <c r="D137" s="3">
        <v>4</v>
      </c>
      <c r="E137" s="3">
        <v>0</v>
      </c>
      <c r="F137" s="3">
        <v>1</v>
      </c>
      <c r="G137" s="38" t="s">
        <v>19</v>
      </c>
      <c r="H137" s="31" t="s">
        <v>109</v>
      </c>
      <c r="I137" s="32">
        <v>1</v>
      </c>
      <c r="J137" s="32">
        <v>0</v>
      </c>
      <c r="K137" s="26" t="s">
        <v>11</v>
      </c>
      <c r="L137" s="39">
        <v>11238</v>
      </c>
      <c r="M137" s="31" t="s">
        <v>328</v>
      </c>
      <c r="N137" s="26" t="s">
        <v>12</v>
      </c>
      <c r="O137" s="10">
        <v>5089</v>
      </c>
      <c r="P137" s="10">
        <v>775</v>
      </c>
      <c r="Q137" s="10">
        <v>19487</v>
      </c>
      <c r="R137" s="10">
        <v>18712</v>
      </c>
      <c r="S137" s="20">
        <f>L137*100/Q137</f>
        <v>57.669215374352135</v>
      </c>
    </row>
    <row r="138" spans="1:19" ht="15" customHeight="1" x14ac:dyDescent="0.3">
      <c r="A138" s="2" t="s">
        <v>8</v>
      </c>
      <c r="B138" s="6" t="s">
        <v>506</v>
      </c>
      <c r="C138" s="3">
        <v>2</v>
      </c>
      <c r="D138" s="3">
        <v>4</v>
      </c>
      <c r="E138" s="3">
        <v>0</v>
      </c>
      <c r="F138" s="3">
        <v>1</v>
      </c>
      <c r="G138" s="23" t="s">
        <v>8</v>
      </c>
      <c r="H138" s="24" t="s">
        <v>80</v>
      </c>
      <c r="I138" s="25">
        <v>1</v>
      </c>
      <c r="J138" s="25">
        <v>0</v>
      </c>
      <c r="K138" s="26" t="s">
        <v>11</v>
      </c>
      <c r="L138" s="27">
        <v>5326</v>
      </c>
      <c r="M138" s="30" t="s">
        <v>291</v>
      </c>
      <c r="N138" s="26" t="s">
        <v>12</v>
      </c>
      <c r="O138" s="55">
        <v>1974</v>
      </c>
      <c r="P138" s="4">
        <v>101</v>
      </c>
      <c r="Q138" s="4">
        <v>9304</v>
      </c>
      <c r="R138" s="4">
        <v>9203</v>
      </c>
      <c r="S138" s="20">
        <f>L138*100/Q138</f>
        <v>57.244196044711948</v>
      </c>
    </row>
    <row r="139" spans="1:19" ht="15" customHeight="1" x14ac:dyDescent="0.3">
      <c r="A139" s="2" t="s">
        <v>604</v>
      </c>
      <c r="B139" s="6" t="s">
        <v>609</v>
      </c>
      <c r="C139" s="3">
        <v>2</v>
      </c>
      <c r="D139" s="3">
        <v>1</v>
      </c>
      <c r="E139" s="3">
        <v>1</v>
      </c>
      <c r="F139" s="3">
        <v>0</v>
      </c>
      <c r="G139" s="38" t="s">
        <v>40</v>
      </c>
      <c r="H139" s="31" t="s">
        <v>221</v>
      </c>
      <c r="I139" s="32">
        <v>0</v>
      </c>
      <c r="J139" s="32">
        <v>1</v>
      </c>
      <c r="K139" s="26" t="s">
        <v>12</v>
      </c>
      <c r="L139" s="46">
        <v>17267</v>
      </c>
      <c r="M139" s="31" t="s">
        <v>449</v>
      </c>
      <c r="N139" s="26" t="s">
        <v>11</v>
      </c>
      <c r="O139" s="15">
        <v>11113</v>
      </c>
      <c r="P139" s="59">
        <v>413</v>
      </c>
      <c r="Q139" s="15">
        <v>30173</v>
      </c>
      <c r="R139" s="15">
        <v>29760</v>
      </c>
      <c r="S139" s="20">
        <f>L139*100/Q139</f>
        <v>57.226659596327842</v>
      </c>
    </row>
    <row r="140" spans="1:19" ht="15" customHeight="1" x14ac:dyDescent="0.3">
      <c r="A140" s="2" t="s">
        <v>604</v>
      </c>
      <c r="B140" s="6" t="s">
        <v>613</v>
      </c>
      <c r="C140" s="3">
        <v>1</v>
      </c>
      <c r="D140" s="3">
        <v>4</v>
      </c>
      <c r="E140" s="3">
        <v>0</v>
      </c>
      <c r="F140" s="3">
        <v>1</v>
      </c>
      <c r="G140" s="44" t="s">
        <v>41</v>
      </c>
      <c r="H140" s="31" t="s">
        <v>145</v>
      </c>
      <c r="I140" s="32">
        <v>0</v>
      </c>
      <c r="J140" s="32">
        <v>1</v>
      </c>
      <c r="K140" s="26" t="s">
        <v>12</v>
      </c>
      <c r="L140" s="46">
        <v>7309</v>
      </c>
      <c r="M140" s="31" t="s">
        <v>453</v>
      </c>
      <c r="N140" s="26" t="s">
        <v>11</v>
      </c>
      <c r="O140" s="15">
        <v>3244</v>
      </c>
      <c r="P140" s="59">
        <v>401</v>
      </c>
      <c r="Q140" s="15">
        <v>12847</v>
      </c>
      <c r="R140" s="15">
        <v>12446</v>
      </c>
      <c r="S140" s="20">
        <f>L140*100/Q140</f>
        <v>56.892659764925661</v>
      </c>
    </row>
    <row r="141" spans="1:19" ht="15" customHeight="1" x14ac:dyDescent="0.3">
      <c r="A141" s="2" t="s">
        <v>56</v>
      </c>
      <c r="B141" s="6" t="s">
        <v>654</v>
      </c>
      <c r="C141" s="3">
        <v>0</v>
      </c>
      <c r="D141" s="3">
        <v>5</v>
      </c>
      <c r="E141" s="3">
        <v>0</v>
      </c>
      <c r="F141" s="3">
        <v>1</v>
      </c>
      <c r="G141" s="38" t="s">
        <v>53</v>
      </c>
      <c r="H141" s="31" t="s">
        <v>235</v>
      </c>
      <c r="I141" s="32">
        <v>0</v>
      </c>
      <c r="J141" s="32">
        <v>1</v>
      </c>
      <c r="K141" s="26" t="s">
        <v>12</v>
      </c>
      <c r="L141" s="42">
        <v>12655</v>
      </c>
      <c r="M141" s="31" t="s">
        <v>369</v>
      </c>
      <c r="N141" s="26" t="s">
        <v>11</v>
      </c>
      <c r="O141" s="12">
        <v>7978</v>
      </c>
      <c r="P141" s="10">
        <v>250</v>
      </c>
      <c r="Q141" s="12">
        <v>22276</v>
      </c>
      <c r="R141" s="12">
        <v>22032</v>
      </c>
      <c r="S141" s="20">
        <f>L141*100/Q141</f>
        <v>56.810019752199679</v>
      </c>
    </row>
    <row r="142" spans="1:19" ht="15" customHeight="1" x14ac:dyDescent="0.3">
      <c r="A142" s="2" t="s">
        <v>14</v>
      </c>
      <c r="B142" s="6" t="s">
        <v>562</v>
      </c>
      <c r="C142" s="3">
        <v>0</v>
      </c>
      <c r="D142" s="3">
        <v>3</v>
      </c>
      <c r="E142" s="3">
        <v>0</v>
      </c>
      <c r="F142" s="3">
        <v>1</v>
      </c>
      <c r="G142" s="23" t="s">
        <v>14</v>
      </c>
      <c r="H142" s="31" t="s">
        <v>122</v>
      </c>
      <c r="I142" s="32">
        <v>0</v>
      </c>
      <c r="J142" s="32">
        <v>1</v>
      </c>
      <c r="K142" s="26" t="s">
        <v>12</v>
      </c>
      <c r="L142" s="35">
        <v>10333</v>
      </c>
      <c r="M142" s="30" t="s">
        <v>343</v>
      </c>
      <c r="N142" s="26" t="s">
        <v>11</v>
      </c>
      <c r="O142" s="9">
        <v>6895</v>
      </c>
      <c r="P142" s="57">
        <v>236</v>
      </c>
      <c r="Q142" s="8">
        <v>18260</v>
      </c>
      <c r="R142" s="8">
        <v>18024</v>
      </c>
      <c r="S142" s="20">
        <f>L142*100/Q142</f>
        <v>56.588170865279302</v>
      </c>
    </row>
    <row r="143" spans="1:19" ht="15" customHeight="1" x14ac:dyDescent="0.3">
      <c r="A143" s="2" t="s">
        <v>552</v>
      </c>
      <c r="B143" s="6" t="s">
        <v>697</v>
      </c>
      <c r="C143" s="3">
        <v>0</v>
      </c>
      <c r="D143" s="3">
        <v>6</v>
      </c>
      <c r="E143" s="3">
        <v>0</v>
      </c>
      <c r="F143" s="3">
        <v>1</v>
      </c>
      <c r="G143" s="38" t="s">
        <v>23</v>
      </c>
      <c r="H143" s="31" t="s">
        <v>167</v>
      </c>
      <c r="I143" s="32">
        <v>0</v>
      </c>
      <c r="J143" s="32">
        <v>1</v>
      </c>
      <c r="K143" s="26" t="s">
        <v>12</v>
      </c>
      <c r="L143" s="39">
        <v>11550</v>
      </c>
      <c r="M143" s="31" t="s">
        <v>457</v>
      </c>
      <c r="N143" s="26" t="s">
        <v>11</v>
      </c>
      <c r="O143" s="10">
        <v>7670</v>
      </c>
      <c r="P143" s="10">
        <v>387</v>
      </c>
      <c r="Q143" s="10">
        <v>20454</v>
      </c>
      <c r="R143" s="10">
        <v>20067</v>
      </c>
      <c r="S143" s="20">
        <f>L143*100/Q143</f>
        <v>56.468172484599592</v>
      </c>
    </row>
    <row r="144" spans="1:19" ht="15" customHeight="1" x14ac:dyDescent="0.3">
      <c r="A144" s="2" t="s">
        <v>681</v>
      </c>
      <c r="B144" s="6" t="s">
        <v>688</v>
      </c>
      <c r="C144" s="3">
        <v>0</v>
      </c>
      <c r="D144" s="3">
        <v>4</v>
      </c>
      <c r="E144" s="3">
        <v>0</v>
      </c>
      <c r="F144" s="3">
        <v>1</v>
      </c>
      <c r="G144" s="38" t="s">
        <v>64</v>
      </c>
      <c r="H144" s="33" t="s">
        <v>162</v>
      </c>
      <c r="I144" s="34">
        <v>0</v>
      </c>
      <c r="J144" s="34">
        <v>1</v>
      </c>
      <c r="K144" s="26" t="s">
        <v>12</v>
      </c>
      <c r="L144" s="39">
        <v>5701</v>
      </c>
      <c r="M144" s="31" t="s">
        <v>395</v>
      </c>
      <c r="N144" s="26" t="s">
        <v>11</v>
      </c>
      <c r="O144" s="10">
        <v>2866</v>
      </c>
      <c r="P144" s="10">
        <v>176</v>
      </c>
      <c r="Q144" s="10">
        <v>10109</v>
      </c>
      <c r="R144" s="10">
        <v>9933</v>
      </c>
      <c r="S144" s="20">
        <f>L144*100/Q144</f>
        <v>56.395291324562272</v>
      </c>
    </row>
    <row r="145" spans="1:19" ht="15" customHeight="1" x14ac:dyDescent="0.3">
      <c r="A145" s="2" t="s">
        <v>538</v>
      </c>
      <c r="B145" s="6" t="s">
        <v>583</v>
      </c>
      <c r="C145" s="3">
        <v>0</v>
      </c>
      <c r="D145" s="3">
        <v>2</v>
      </c>
      <c r="E145" s="3">
        <v>0</v>
      </c>
      <c r="F145" s="3">
        <v>1</v>
      </c>
      <c r="G145" s="38" t="s">
        <v>30</v>
      </c>
      <c r="H145" s="31" t="s">
        <v>272</v>
      </c>
      <c r="I145" s="32">
        <v>0</v>
      </c>
      <c r="J145" s="32">
        <v>1</v>
      </c>
      <c r="K145" s="26" t="s">
        <v>12</v>
      </c>
      <c r="L145" s="39">
        <v>10780</v>
      </c>
      <c r="M145" s="31" t="s">
        <v>439</v>
      </c>
      <c r="N145" s="26" t="s">
        <v>11</v>
      </c>
      <c r="O145" s="10">
        <v>7985</v>
      </c>
      <c r="P145" s="10">
        <v>368</v>
      </c>
      <c r="Q145" s="10">
        <v>19133</v>
      </c>
      <c r="R145" s="10">
        <v>18765</v>
      </c>
      <c r="S145" s="20">
        <f>L145*100/Q145</f>
        <v>56.34244499033084</v>
      </c>
    </row>
    <row r="146" spans="1:19" ht="15" customHeight="1" x14ac:dyDescent="0.3">
      <c r="A146" s="2" t="s">
        <v>538</v>
      </c>
      <c r="B146" s="6" t="s">
        <v>566</v>
      </c>
      <c r="C146" s="3">
        <v>0</v>
      </c>
      <c r="D146" s="3">
        <v>3</v>
      </c>
      <c r="E146" s="3">
        <v>0</v>
      </c>
      <c r="F146" s="3">
        <v>1</v>
      </c>
      <c r="G146" s="38" t="s">
        <v>27</v>
      </c>
      <c r="H146" s="31" t="s">
        <v>127</v>
      </c>
      <c r="I146" s="32">
        <v>0</v>
      </c>
      <c r="J146" s="32">
        <v>1</v>
      </c>
      <c r="K146" s="26" t="s">
        <v>12</v>
      </c>
      <c r="L146" s="39">
        <v>10351</v>
      </c>
      <c r="M146" s="33" t="s">
        <v>344</v>
      </c>
      <c r="N146" s="26" t="s">
        <v>11</v>
      </c>
      <c r="O146" s="10">
        <v>7172</v>
      </c>
      <c r="P146" s="10">
        <v>297</v>
      </c>
      <c r="Q146" s="10">
        <v>18421</v>
      </c>
      <c r="R146" s="10">
        <v>18124</v>
      </c>
      <c r="S146" s="20">
        <f>L146*100/Q146</f>
        <v>56.191303403724014</v>
      </c>
    </row>
    <row r="147" spans="1:19" ht="15" customHeight="1" x14ac:dyDescent="0.3">
      <c r="A147" s="2" t="s">
        <v>8</v>
      </c>
      <c r="B147" s="6" t="s">
        <v>509</v>
      </c>
      <c r="C147" s="3">
        <v>2</v>
      </c>
      <c r="D147" s="3">
        <v>6</v>
      </c>
      <c r="E147" s="3">
        <v>0</v>
      </c>
      <c r="F147" s="3">
        <v>1</v>
      </c>
      <c r="G147" s="23" t="s">
        <v>8</v>
      </c>
      <c r="H147" s="31" t="s">
        <v>81</v>
      </c>
      <c r="I147" s="32">
        <v>1</v>
      </c>
      <c r="J147" s="32">
        <v>0</v>
      </c>
      <c r="K147" s="26" t="s">
        <v>11</v>
      </c>
      <c r="L147" s="27">
        <v>4996</v>
      </c>
      <c r="M147" s="30" t="s">
        <v>300</v>
      </c>
      <c r="N147" s="26" t="s">
        <v>13</v>
      </c>
      <c r="O147" s="55">
        <v>1852</v>
      </c>
      <c r="P147" s="4">
        <v>63</v>
      </c>
      <c r="Q147" s="4">
        <v>8899</v>
      </c>
      <c r="R147" s="4">
        <v>8836</v>
      </c>
      <c r="S147" s="20">
        <f>L147*100/Q147</f>
        <v>56.141139453871219</v>
      </c>
    </row>
    <row r="148" spans="1:19" ht="15" customHeight="1" x14ac:dyDescent="0.3">
      <c r="A148" s="2" t="s">
        <v>8</v>
      </c>
      <c r="B148" s="6" t="s">
        <v>504</v>
      </c>
      <c r="C148" s="3">
        <v>3</v>
      </c>
      <c r="D148" s="3">
        <v>4</v>
      </c>
      <c r="E148" s="3">
        <v>1</v>
      </c>
      <c r="F148" s="3">
        <v>0</v>
      </c>
      <c r="G148" s="23" t="s">
        <v>8</v>
      </c>
      <c r="H148" s="53" t="s">
        <v>77</v>
      </c>
      <c r="I148" s="25">
        <v>1</v>
      </c>
      <c r="J148" s="25">
        <v>0</v>
      </c>
      <c r="K148" s="26" t="s">
        <v>11</v>
      </c>
      <c r="L148" s="29">
        <v>6365</v>
      </c>
      <c r="M148" s="30" t="s">
        <v>290</v>
      </c>
      <c r="N148" s="26" t="s">
        <v>12</v>
      </c>
      <c r="O148" s="56">
        <v>2827</v>
      </c>
      <c r="P148" s="4">
        <v>146</v>
      </c>
      <c r="Q148" s="5">
        <v>11352</v>
      </c>
      <c r="R148" s="5">
        <v>11206</v>
      </c>
      <c r="S148" s="20">
        <f>L148*100/Q148</f>
        <v>56.06941508104299</v>
      </c>
    </row>
    <row r="149" spans="1:19" ht="15" customHeight="1" x14ac:dyDescent="0.3">
      <c r="A149" s="2" t="s">
        <v>56</v>
      </c>
      <c r="B149" s="6" t="s">
        <v>648</v>
      </c>
      <c r="C149" s="3">
        <v>0</v>
      </c>
      <c r="D149" s="3">
        <v>4</v>
      </c>
      <c r="E149" s="3">
        <v>0</v>
      </c>
      <c r="F149" s="3">
        <v>1</v>
      </c>
      <c r="G149" s="38" t="s">
        <v>52</v>
      </c>
      <c r="H149" s="31" t="s">
        <v>232</v>
      </c>
      <c r="I149" s="32">
        <v>0</v>
      </c>
      <c r="J149" s="32">
        <v>1</v>
      </c>
      <c r="K149" s="26" t="s">
        <v>12</v>
      </c>
      <c r="L149" s="42">
        <v>8669</v>
      </c>
      <c r="M149" s="31" t="s">
        <v>477</v>
      </c>
      <c r="N149" s="26" t="s">
        <v>11</v>
      </c>
      <c r="O149" s="12">
        <v>5365</v>
      </c>
      <c r="P149" s="10">
        <v>486</v>
      </c>
      <c r="Q149" s="12">
        <v>15466</v>
      </c>
      <c r="R149" s="12">
        <v>14980</v>
      </c>
      <c r="S149" s="20">
        <f>L149*100/Q149</f>
        <v>56.051984999353422</v>
      </c>
    </row>
    <row r="150" spans="1:19" ht="15" customHeight="1" x14ac:dyDescent="0.3">
      <c r="A150" s="2" t="s">
        <v>8</v>
      </c>
      <c r="B150" s="6" t="s">
        <v>510</v>
      </c>
      <c r="C150" s="3">
        <v>1</v>
      </c>
      <c r="D150" s="3">
        <v>6</v>
      </c>
      <c r="E150" s="3">
        <v>0</v>
      </c>
      <c r="F150" s="3">
        <v>1</v>
      </c>
      <c r="G150" s="23" t="s">
        <v>8</v>
      </c>
      <c r="H150" s="31" t="s">
        <v>82</v>
      </c>
      <c r="I150" s="32">
        <v>1</v>
      </c>
      <c r="J150" s="32">
        <v>0</v>
      </c>
      <c r="K150" s="26" t="s">
        <v>11</v>
      </c>
      <c r="L150" s="27">
        <v>7099</v>
      </c>
      <c r="M150" s="30" t="s">
        <v>294</v>
      </c>
      <c r="N150" s="26" t="s">
        <v>12</v>
      </c>
      <c r="O150" s="55">
        <v>3539</v>
      </c>
      <c r="P150" s="4">
        <v>184</v>
      </c>
      <c r="Q150" s="4">
        <v>12692</v>
      </c>
      <c r="R150" s="4">
        <v>12508</v>
      </c>
      <c r="S150" s="20">
        <f>L150*100/Q150</f>
        <v>55.932871099905455</v>
      </c>
    </row>
    <row r="151" spans="1:19" ht="15" customHeight="1" x14ac:dyDescent="0.3">
      <c r="A151" s="2" t="s">
        <v>552</v>
      </c>
      <c r="B151" s="6" t="s">
        <v>717</v>
      </c>
      <c r="C151" s="3">
        <v>0</v>
      </c>
      <c r="D151" s="3">
        <v>5</v>
      </c>
      <c r="E151" s="3">
        <v>0</v>
      </c>
      <c r="F151" s="3">
        <v>1</v>
      </c>
      <c r="G151" s="38" t="s">
        <v>24</v>
      </c>
      <c r="H151" s="31" t="s">
        <v>184</v>
      </c>
      <c r="I151" s="32">
        <v>0</v>
      </c>
      <c r="J151" s="32">
        <v>1</v>
      </c>
      <c r="K151" s="26" t="s">
        <v>12</v>
      </c>
      <c r="L151" s="42">
        <v>9850</v>
      </c>
      <c r="M151" s="31" t="s">
        <v>404</v>
      </c>
      <c r="N151" s="26" t="s">
        <v>11</v>
      </c>
      <c r="O151" s="12">
        <v>5218</v>
      </c>
      <c r="P151" s="10">
        <v>414</v>
      </c>
      <c r="Q151" s="12">
        <v>17664</v>
      </c>
      <c r="R151" s="12">
        <v>17250</v>
      </c>
      <c r="S151" s="20">
        <f>L151*100/Q151</f>
        <v>55.763134057971016</v>
      </c>
    </row>
    <row r="152" spans="1:19" ht="15" customHeight="1" x14ac:dyDescent="0.3">
      <c r="A152" s="2" t="s">
        <v>538</v>
      </c>
      <c r="B152" s="6" t="s">
        <v>568</v>
      </c>
      <c r="C152" s="3">
        <v>1</v>
      </c>
      <c r="D152" s="3">
        <v>3</v>
      </c>
      <c r="E152" s="3">
        <v>0</v>
      </c>
      <c r="F152" s="3">
        <v>1</v>
      </c>
      <c r="G152" s="38" t="s">
        <v>28</v>
      </c>
      <c r="H152" s="31" t="s">
        <v>129</v>
      </c>
      <c r="I152" s="32">
        <v>0</v>
      </c>
      <c r="J152" s="32">
        <v>1</v>
      </c>
      <c r="K152" s="26" t="s">
        <v>12</v>
      </c>
      <c r="L152" s="39">
        <v>9997</v>
      </c>
      <c r="M152" s="31" t="s">
        <v>345</v>
      </c>
      <c r="N152" s="26" t="s">
        <v>11</v>
      </c>
      <c r="O152" s="10">
        <v>7019</v>
      </c>
      <c r="P152" s="10">
        <v>494</v>
      </c>
      <c r="Q152" s="10">
        <v>18266</v>
      </c>
      <c r="R152" s="10">
        <v>17772</v>
      </c>
      <c r="S152" s="20">
        <f>L152*100/Q152</f>
        <v>54.730099638672947</v>
      </c>
    </row>
    <row r="153" spans="1:19" ht="15" customHeight="1" x14ac:dyDescent="0.3">
      <c r="A153" s="2" t="s">
        <v>14</v>
      </c>
      <c r="B153" s="6" t="s">
        <v>534</v>
      </c>
      <c r="C153" s="3">
        <v>3</v>
      </c>
      <c r="D153" s="3">
        <v>3</v>
      </c>
      <c r="E153" s="3">
        <v>1</v>
      </c>
      <c r="F153" s="3">
        <v>0</v>
      </c>
      <c r="G153" s="23" t="s">
        <v>14</v>
      </c>
      <c r="H153" s="33" t="s">
        <v>103</v>
      </c>
      <c r="I153" s="34">
        <v>1</v>
      </c>
      <c r="J153" s="34">
        <v>0</v>
      </c>
      <c r="K153" s="26" t="s">
        <v>11</v>
      </c>
      <c r="L153" s="35">
        <v>5746</v>
      </c>
      <c r="M153" s="28" t="s">
        <v>323</v>
      </c>
      <c r="N153" s="26" t="s">
        <v>12</v>
      </c>
      <c r="O153" s="9">
        <v>3005</v>
      </c>
      <c r="P153" s="57">
        <v>102</v>
      </c>
      <c r="Q153" s="8">
        <v>10506</v>
      </c>
      <c r="R153" s="8">
        <v>10404</v>
      </c>
      <c r="S153" s="20">
        <f>L153*100/Q153</f>
        <v>54.692556634304211</v>
      </c>
    </row>
    <row r="154" spans="1:19" ht="15" customHeight="1" x14ac:dyDescent="0.3">
      <c r="A154" s="2" t="s">
        <v>8</v>
      </c>
      <c r="B154" s="6" t="s">
        <v>514</v>
      </c>
      <c r="C154" s="3">
        <v>1</v>
      </c>
      <c r="D154" s="3">
        <v>7</v>
      </c>
      <c r="E154" s="3">
        <v>0</v>
      </c>
      <c r="F154" s="3">
        <v>1</v>
      </c>
      <c r="G154" s="23" t="s">
        <v>8</v>
      </c>
      <c r="H154" s="31" t="s">
        <v>85</v>
      </c>
      <c r="I154" s="32">
        <v>1</v>
      </c>
      <c r="J154" s="32">
        <v>0</v>
      </c>
      <c r="K154" s="26" t="s">
        <v>11</v>
      </c>
      <c r="L154" s="31">
        <v>6100</v>
      </c>
      <c r="M154" s="28" t="s">
        <v>297</v>
      </c>
      <c r="N154" s="26" t="s">
        <v>12</v>
      </c>
      <c r="O154" s="55">
        <v>2877</v>
      </c>
      <c r="P154" s="4">
        <v>183</v>
      </c>
      <c r="Q154" s="4">
        <v>11197</v>
      </c>
      <c r="R154" s="4">
        <v>11014</v>
      </c>
      <c r="S154" s="20">
        <f>L154*100/Q154</f>
        <v>54.478878270965438</v>
      </c>
    </row>
    <row r="155" spans="1:19" ht="15" customHeight="1" x14ac:dyDescent="0.3">
      <c r="A155" s="2" t="s">
        <v>14</v>
      </c>
      <c r="B155" s="6" t="s">
        <v>537</v>
      </c>
      <c r="C155" s="3">
        <v>0</v>
      </c>
      <c r="D155" s="3">
        <v>4</v>
      </c>
      <c r="E155" s="3">
        <v>0</v>
      </c>
      <c r="F155" s="3">
        <v>1</v>
      </c>
      <c r="G155" s="23" t="s">
        <v>14</v>
      </c>
      <c r="H155" s="31" t="s">
        <v>105</v>
      </c>
      <c r="I155" s="32">
        <v>1</v>
      </c>
      <c r="J155" s="32">
        <v>0</v>
      </c>
      <c r="K155" s="26" t="s">
        <v>11</v>
      </c>
      <c r="L155" s="35">
        <v>8505</v>
      </c>
      <c r="M155" s="28" t="s">
        <v>324</v>
      </c>
      <c r="N155" s="26" t="s">
        <v>12</v>
      </c>
      <c r="O155" s="9">
        <v>5907</v>
      </c>
      <c r="P155" s="57">
        <v>175</v>
      </c>
      <c r="Q155" s="8">
        <v>15614</v>
      </c>
      <c r="R155" s="8">
        <v>15439</v>
      </c>
      <c r="S155" s="20">
        <f>L155*100/Q155</f>
        <v>54.470347124375557</v>
      </c>
    </row>
    <row r="156" spans="1:19" ht="15" customHeight="1" x14ac:dyDescent="0.3">
      <c r="A156" s="2" t="s">
        <v>8</v>
      </c>
      <c r="B156" s="6" t="s">
        <v>511</v>
      </c>
      <c r="C156" s="3">
        <v>0</v>
      </c>
      <c r="D156" s="3">
        <v>6</v>
      </c>
      <c r="E156" s="3">
        <v>0</v>
      </c>
      <c r="F156" s="3">
        <v>1</v>
      </c>
      <c r="G156" s="23" t="s">
        <v>8</v>
      </c>
      <c r="H156" s="33" t="s">
        <v>283</v>
      </c>
      <c r="I156" s="34">
        <v>1</v>
      </c>
      <c r="J156" s="34">
        <v>0</v>
      </c>
      <c r="K156" s="26" t="s">
        <v>11</v>
      </c>
      <c r="L156" s="27">
        <v>7649</v>
      </c>
      <c r="M156" s="28" t="s">
        <v>301</v>
      </c>
      <c r="N156" s="26" t="s">
        <v>12</v>
      </c>
      <c r="O156" s="55">
        <v>3817</v>
      </c>
      <c r="P156" s="4">
        <v>179</v>
      </c>
      <c r="Q156" s="4">
        <v>14059</v>
      </c>
      <c r="R156" s="4">
        <v>13880</v>
      </c>
      <c r="S156" s="20">
        <f>L156*100/Q156</f>
        <v>54.406430044811152</v>
      </c>
    </row>
    <row r="157" spans="1:19" ht="15" customHeight="1" x14ac:dyDescent="0.3">
      <c r="A157" s="2" t="s">
        <v>14</v>
      </c>
      <c r="B157" s="6" t="s">
        <v>561</v>
      </c>
      <c r="C157" s="3">
        <v>1</v>
      </c>
      <c r="D157" s="3">
        <v>3</v>
      </c>
      <c r="E157" s="3">
        <v>0</v>
      </c>
      <c r="F157" s="3">
        <v>1</v>
      </c>
      <c r="G157" s="23" t="s">
        <v>14</v>
      </c>
      <c r="H157" s="31" t="s">
        <v>121</v>
      </c>
      <c r="I157" s="32">
        <v>0</v>
      </c>
      <c r="J157" s="32">
        <v>1</v>
      </c>
      <c r="K157" s="26" t="s">
        <v>12</v>
      </c>
      <c r="L157" s="35">
        <v>14764</v>
      </c>
      <c r="M157" s="30" t="s">
        <v>342</v>
      </c>
      <c r="N157" s="26" t="s">
        <v>11</v>
      </c>
      <c r="O157" s="9">
        <v>10932</v>
      </c>
      <c r="P157" s="57">
        <v>448</v>
      </c>
      <c r="Q157" s="8">
        <v>27251</v>
      </c>
      <c r="R157" s="8">
        <v>26803</v>
      </c>
      <c r="S157" s="20">
        <f>L157*100/Q157</f>
        <v>54.177828336574805</v>
      </c>
    </row>
    <row r="158" spans="1:19" ht="15" customHeight="1" x14ac:dyDescent="0.3">
      <c r="A158" s="2" t="s">
        <v>538</v>
      </c>
      <c r="B158" s="6" t="s">
        <v>581</v>
      </c>
      <c r="C158" s="3">
        <v>1</v>
      </c>
      <c r="D158" s="3">
        <v>2</v>
      </c>
      <c r="E158" s="3">
        <v>0</v>
      </c>
      <c r="F158" s="3">
        <v>1</v>
      </c>
      <c r="G158" s="38" t="s">
        <v>17</v>
      </c>
      <c r="H158" s="31" t="s">
        <v>275</v>
      </c>
      <c r="I158" s="32">
        <v>0</v>
      </c>
      <c r="J158" s="32">
        <v>1</v>
      </c>
      <c r="K158" s="26" t="s">
        <v>12</v>
      </c>
      <c r="L158" s="39">
        <v>10151</v>
      </c>
      <c r="M158" s="33" t="s">
        <v>357</v>
      </c>
      <c r="N158" s="26" t="s">
        <v>11</v>
      </c>
      <c r="O158" s="10">
        <v>7954</v>
      </c>
      <c r="P158" s="10">
        <v>407</v>
      </c>
      <c r="Q158" s="10">
        <v>19060</v>
      </c>
      <c r="R158" s="10">
        <v>18653</v>
      </c>
      <c r="S158" s="20">
        <f>L158*100/Q158</f>
        <v>53.258132214060858</v>
      </c>
    </row>
    <row r="159" spans="1:19" ht="15" customHeight="1" x14ac:dyDescent="0.3">
      <c r="A159" s="2" t="s">
        <v>552</v>
      </c>
      <c r="B159" s="6" t="s">
        <v>554</v>
      </c>
      <c r="C159" s="3">
        <v>0</v>
      </c>
      <c r="D159" s="3">
        <v>3</v>
      </c>
      <c r="E159" s="3">
        <v>0</v>
      </c>
      <c r="F159" s="3">
        <v>1</v>
      </c>
      <c r="G159" s="38" t="s">
        <v>24</v>
      </c>
      <c r="H159" s="31" t="s">
        <v>112</v>
      </c>
      <c r="I159" s="32">
        <v>1</v>
      </c>
      <c r="J159" s="32">
        <v>0</v>
      </c>
      <c r="K159" s="26" t="s">
        <v>11</v>
      </c>
      <c r="L159" s="42">
        <v>6917</v>
      </c>
      <c r="M159" s="31" t="s">
        <v>331</v>
      </c>
      <c r="N159" s="26" t="s">
        <v>12</v>
      </c>
      <c r="O159" s="12">
        <v>5206</v>
      </c>
      <c r="P159" s="10">
        <v>200</v>
      </c>
      <c r="Q159" s="12">
        <v>13043</v>
      </c>
      <c r="R159" s="12">
        <v>12843</v>
      </c>
      <c r="S159" s="20">
        <f>L159*100/Q159</f>
        <v>53.032277850187839</v>
      </c>
    </row>
    <row r="160" spans="1:19" ht="15" customHeight="1" x14ac:dyDescent="0.3">
      <c r="A160" s="2" t="s">
        <v>14</v>
      </c>
      <c r="B160" s="6" t="s">
        <v>521</v>
      </c>
      <c r="C160" s="3">
        <v>0</v>
      </c>
      <c r="D160" s="3">
        <v>5</v>
      </c>
      <c r="E160" s="3">
        <v>0</v>
      </c>
      <c r="F160" s="3">
        <v>1</v>
      </c>
      <c r="G160" s="23" t="s">
        <v>14</v>
      </c>
      <c r="H160" s="31" t="s">
        <v>92</v>
      </c>
      <c r="I160" s="32">
        <v>1</v>
      </c>
      <c r="J160" s="32">
        <v>0</v>
      </c>
      <c r="K160" s="26" t="s">
        <v>11</v>
      </c>
      <c r="L160" s="35">
        <v>6828</v>
      </c>
      <c r="M160" s="30" t="s">
        <v>319</v>
      </c>
      <c r="N160" s="26" t="s">
        <v>12</v>
      </c>
      <c r="O160" s="9">
        <v>4975</v>
      </c>
      <c r="P160" s="57">
        <v>170</v>
      </c>
      <c r="Q160" s="8">
        <v>12892</v>
      </c>
      <c r="R160" s="8">
        <v>12722</v>
      </c>
      <c r="S160" s="20">
        <f>L160*100/Q160</f>
        <v>52.963077877753648</v>
      </c>
    </row>
    <row r="161" spans="1:19" ht="15" customHeight="1" x14ac:dyDescent="0.3">
      <c r="A161" s="2" t="s">
        <v>545</v>
      </c>
      <c r="B161" s="6" t="s">
        <v>550</v>
      </c>
      <c r="C161" s="3">
        <v>1</v>
      </c>
      <c r="D161" s="3">
        <v>5</v>
      </c>
      <c r="E161" s="3">
        <v>0</v>
      </c>
      <c r="F161" s="3">
        <v>1</v>
      </c>
      <c r="G161" s="38" t="s">
        <v>21</v>
      </c>
      <c r="H161" s="31" t="s">
        <v>110</v>
      </c>
      <c r="I161" s="32">
        <v>1</v>
      </c>
      <c r="J161" s="32">
        <v>0</v>
      </c>
      <c r="K161" s="26" t="s">
        <v>11</v>
      </c>
      <c r="L161" s="39">
        <v>7210</v>
      </c>
      <c r="M161" s="31" t="s">
        <v>337</v>
      </c>
      <c r="N161" s="26" t="s">
        <v>12</v>
      </c>
      <c r="O161" s="10">
        <v>4104</v>
      </c>
      <c r="P161" s="10">
        <v>419</v>
      </c>
      <c r="Q161" s="10">
        <v>13660</v>
      </c>
      <c r="R161" s="10">
        <v>13241</v>
      </c>
      <c r="S161" s="20">
        <f>L161*100/Q161</f>
        <v>52.781844802342604</v>
      </c>
    </row>
    <row r="162" spans="1:19" ht="15" customHeight="1" x14ac:dyDescent="0.3">
      <c r="A162" s="2" t="s">
        <v>604</v>
      </c>
      <c r="B162" s="6" t="s">
        <v>611</v>
      </c>
      <c r="C162" s="3">
        <v>0</v>
      </c>
      <c r="D162" s="3">
        <v>4</v>
      </c>
      <c r="E162" s="3">
        <v>0</v>
      </c>
      <c r="F162" s="3">
        <v>1</v>
      </c>
      <c r="G162" s="38" t="s">
        <v>41</v>
      </c>
      <c r="H162" s="31" t="s">
        <v>144</v>
      </c>
      <c r="I162" s="32">
        <v>0</v>
      </c>
      <c r="J162" s="32">
        <v>1</v>
      </c>
      <c r="K162" s="26" t="s">
        <v>12</v>
      </c>
      <c r="L162" s="46">
        <v>9308</v>
      </c>
      <c r="M162" s="31" t="s">
        <v>451</v>
      </c>
      <c r="N162" s="26" t="s">
        <v>11</v>
      </c>
      <c r="O162" s="15">
        <v>7892</v>
      </c>
      <c r="P162" s="59">
        <v>112</v>
      </c>
      <c r="Q162" s="59">
        <v>17866</v>
      </c>
      <c r="R162" s="15">
        <v>17754</v>
      </c>
      <c r="S162" s="20">
        <f>L162*100/Q162</f>
        <v>52.098958916377477</v>
      </c>
    </row>
    <row r="163" spans="1:19" ht="15" customHeight="1" x14ac:dyDescent="0.3">
      <c r="A163" s="2" t="s">
        <v>8</v>
      </c>
      <c r="B163" s="6" t="s">
        <v>508</v>
      </c>
      <c r="C163" s="3">
        <v>0</v>
      </c>
      <c r="D163" s="3">
        <v>6</v>
      </c>
      <c r="E163" s="3">
        <v>0</v>
      </c>
      <c r="F163" s="3">
        <v>1</v>
      </c>
      <c r="G163" s="23" t="s">
        <v>8</v>
      </c>
      <c r="H163" s="54" t="s">
        <v>284</v>
      </c>
      <c r="I163" s="25">
        <v>1</v>
      </c>
      <c r="J163" s="25">
        <v>0</v>
      </c>
      <c r="K163" s="26" t="s">
        <v>11</v>
      </c>
      <c r="L163" s="27">
        <v>6985</v>
      </c>
      <c r="M163" s="28" t="s">
        <v>293</v>
      </c>
      <c r="N163" s="26" t="s">
        <v>12</v>
      </c>
      <c r="O163" s="55">
        <v>2874</v>
      </c>
      <c r="P163" s="4">
        <v>134</v>
      </c>
      <c r="Q163" s="4">
        <v>13488</v>
      </c>
      <c r="R163" s="4">
        <v>13354</v>
      </c>
      <c r="S163" s="20">
        <f>L163*100/Q163</f>
        <v>51.7867734282325</v>
      </c>
    </row>
    <row r="164" spans="1:19" ht="15" customHeight="1" x14ac:dyDescent="0.3">
      <c r="A164" s="2" t="s">
        <v>14</v>
      </c>
      <c r="B164" s="6" t="s">
        <v>533</v>
      </c>
      <c r="C164" s="3">
        <v>1</v>
      </c>
      <c r="D164" s="3">
        <v>5</v>
      </c>
      <c r="E164" s="3">
        <v>0</v>
      </c>
      <c r="F164" s="3">
        <v>1</v>
      </c>
      <c r="G164" s="23" t="s">
        <v>14</v>
      </c>
      <c r="H164" s="33" t="s">
        <v>102</v>
      </c>
      <c r="I164" s="34">
        <v>1</v>
      </c>
      <c r="J164" s="34">
        <v>0</v>
      </c>
      <c r="K164" s="26" t="s">
        <v>11</v>
      </c>
      <c r="L164" s="35">
        <v>7092</v>
      </c>
      <c r="M164" s="28" t="s">
        <v>322</v>
      </c>
      <c r="N164" s="26" t="s">
        <v>12</v>
      </c>
      <c r="O164" s="9">
        <v>5524</v>
      </c>
      <c r="P164" s="57">
        <v>227</v>
      </c>
      <c r="Q164" s="8">
        <v>13722</v>
      </c>
      <c r="R164" s="8">
        <v>13495</v>
      </c>
      <c r="S164" s="20">
        <f>L164*100/Q164</f>
        <v>51.683428071709663</v>
      </c>
    </row>
    <row r="165" spans="1:19" ht="15" customHeight="1" x14ac:dyDescent="0.3">
      <c r="A165" s="2" t="s">
        <v>538</v>
      </c>
      <c r="B165" s="6" t="s">
        <v>571</v>
      </c>
      <c r="C165" s="3">
        <v>0</v>
      </c>
      <c r="D165" s="3">
        <v>4</v>
      </c>
      <c r="E165" s="3">
        <v>0</v>
      </c>
      <c r="F165" s="3">
        <v>1</v>
      </c>
      <c r="G165" s="38" t="s">
        <v>16</v>
      </c>
      <c r="H165" s="31" t="s">
        <v>132</v>
      </c>
      <c r="I165" s="32">
        <v>0</v>
      </c>
      <c r="J165" s="32">
        <v>1</v>
      </c>
      <c r="K165" s="26" t="s">
        <v>12</v>
      </c>
      <c r="L165" s="40">
        <v>8302</v>
      </c>
      <c r="M165" s="33" t="s">
        <v>348</v>
      </c>
      <c r="N165" s="26" t="s">
        <v>11</v>
      </c>
      <c r="O165" s="11">
        <v>5764</v>
      </c>
      <c r="P165" s="11">
        <v>646</v>
      </c>
      <c r="Q165" s="11">
        <v>16098</v>
      </c>
      <c r="R165" s="11">
        <v>15452</v>
      </c>
      <c r="S165" s="20">
        <f>L165*100/Q165</f>
        <v>51.571623804199277</v>
      </c>
    </row>
    <row r="166" spans="1:19" ht="15" customHeight="1" x14ac:dyDescent="0.3">
      <c r="A166" s="2" t="s">
        <v>545</v>
      </c>
      <c r="B166" s="6" t="s">
        <v>674</v>
      </c>
      <c r="C166" s="3">
        <v>0</v>
      </c>
      <c r="D166" s="3">
        <v>5</v>
      </c>
      <c r="E166" s="3">
        <v>0</v>
      </c>
      <c r="F166" s="3">
        <v>1</v>
      </c>
      <c r="G166" s="38" t="s">
        <v>59</v>
      </c>
      <c r="H166" s="31" t="s">
        <v>155</v>
      </c>
      <c r="I166" s="32">
        <v>0</v>
      </c>
      <c r="J166" s="32">
        <v>1</v>
      </c>
      <c r="K166" s="26" t="s">
        <v>12</v>
      </c>
      <c r="L166" s="39">
        <v>10844</v>
      </c>
      <c r="M166" s="31" t="s">
        <v>482</v>
      </c>
      <c r="N166" s="26" t="s">
        <v>11</v>
      </c>
      <c r="O166" s="10">
        <v>6672</v>
      </c>
      <c r="P166" s="10">
        <v>997</v>
      </c>
      <c r="Q166" s="10">
        <v>21050</v>
      </c>
      <c r="R166" s="10">
        <v>20053</v>
      </c>
      <c r="S166" s="20">
        <f>L166*100/Q166</f>
        <v>51.51543942992874</v>
      </c>
    </row>
    <row r="167" spans="1:19" ht="15" customHeight="1" x14ac:dyDescent="0.3">
      <c r="A167" s="2" t="s">
        <v>681</v>
      </c>
      <c r="B167" s="6" t="s">
        <v>686</v>
      </c>
      <c r="C167" s="3">
        <v>1</v>
      </c>
      <c r="D167" s="3">
        <v>3</v>
      </c>
      <c r="E167" s="3">
        <v>0</v>
      </c>
      <c r="F167" s="3">
        <v>1</v>
      </c>
      <c r="G167" s="38" t="s">
        <v>64</v>
      </c>
      <c r="H167" s="33" t="s">
        <v>260</v>
      </c>
      <c r="I167" s="34">
        <v>0</v>
      </c>
      <c r="J167" s="34">
        <v>1</v>
      </c>
      <c r="K167" s="26" t="s">
        <v>12</v>
      </c>
      <c r="L167" s="39">
        <v>7457</v>
      </c>
      <c r="M167" s="33" t="s">
        <v>394</v>
      </c>
      <c r="N167" s="26" t="s">
        <v>11</v>
      </c>
      <c r="O167" s="10">
        <v>4048</v>
      </c>
      <c r="P167" s="10">
        <v>172</v>
      </c>
      <c r="Q167" s="10">
        <v>14485</v>
      </c>
      <c r="R167" s="10">
        <v>14313</v>
      </c>
      <c r="S167" s="20">
        <f>L167*100/Q167</f>
        <v>51.48084225060407</v>
      </c>
    </row>
    <row r="168" spans="1:19" ht="15" customHeight="1" x14ac:dyDescent="0.3">
      <c r="A168" s="2" t="s">
        <v>543</v>
      </c>
      <c r="B168" s="6" t="s">
        <v>544</v>
      </c>
      <c r="C168" s="3">
        <v>1</v>
      </c>
      <c r="D168" s="3">
        <v>2</v>
      </c>
      <c r="E168" s="3">
        <v>0</v>
      </c>
      <c r="F168" s="3">
        <v>1</v>
      </c>
      <c r="G168" s="38" t="s">
        <v>18</v>
      </c>
      <c r="H168" s="31" t="s">
        <v>86</v>
      </c>
      <c r="I168" s="32">
        <v>1</v>
      </c>
      <c r="J168" s="32">
        <v>0</v>
      </c>
      <c r="K168" s="26" t="s">
        <v>11</v>
      </c>
      <c r="L168" s="35">
        <v>9863</v>
      </c>
      <c r="M168" s="31" t="s">
        <v>298</v>
      </c>
      <c r="N168" s="26" t="s">
        <v>12</v>
      </c>
      <c r="O168" s="8">
        <v>8561</v>
      </c>
      <c r="P168" s="57">
        <v>196</v>
      </c>
      <c r="Q168" s="8">
        <v>19163</v>
      </c>
      <c r="R168" s="8">
        <v>18967</v>
      </c>
      <c r="S168" s="20">
        <f>L168*100/Q168</f>
        <v>51.468976673798466</v>
      </c>
    </row>
    <row r="169" spans="1:19" ht="15" customHeight="1" x14ac:dyDescent="0.3">
      <c r="A169" s="2" t="s">
        <v>538</v>
      </c>
      <c r="B169" s="6" t="s">
        <v>570</v>
      </c>
      <c r="C169" s="3">
        <v>0</v>
      </c>
      <c r="D169" s="3">
        <v>4</v>
      </c>
      <c r="E169" s="3">
        <v>0</v>
      </c>
      <c r="F169" s="3">
        <v>1</v>
      </c>
      <c r="G169" s="38" t="s">
        <v>16</v>
      </c>
      <c r="H169" s="31" t="s">
        <v>131</v>
      </c>
      <c r="I169" s="32">
        <v>0</v>
      </c>
      <c r="J169" s="32">
        <v>1</v>
      </c>
      <c r="K169" s="26" t="s">
        <v>12</v>
      </c>
      <c r="L169" s="39">
        <v>7422</v>
      </c>
      <c r="M169" s="33" t="s">
        <v>347</v>
      </c>
      <c r="N169" s="26" t="s">
        <v>11</v>
      </c>
      <c r="O169" s="10">
        <v>5748</v>
      </c>
      <c r="P169" s="10">
        <v>417</v>
      </c>
      <c r="Q169" s="10">
        <v>14444</v>
      </c>
      <c r="R169" s="10">
        <v>14027</v>
      </c>
      <c r="S169" s="20">
        <f>L169*100/Q169</f>
        <v>51.384657989476601</v>
      </c>
    </row>
    <row r="170" spans="1:19" ht="15" customHeight="1" x14ac:dyDescent="0.3">
      <c r="A170" s="2" t="s">
        <v>14</v>
      </c>
      <c r="B170" s="6" t="s">
        <v>516</v>
      </c>
      <c r="C170" s="3">
        <v>1</v>
      </c>
      <c r="D170" s="3">
        <v>4</v>
      </c>
      <c r="E170" s="3">
        <v>0</v>
      </c>
      <c r="F170" s="3">
        <v>1</v>
      </c>
      <c r="G170" s="23" t="s">
        <v>14</v>
      </c>
      <c r="H170" s="31" t="s">
        <v>88</v>
      </c>
      <c r="I170" s="32">
        <v>1</v>
      </c>
      <c r="J170" s="32">
        <v>0</v>
      </c>
      <c r="K170" s="26" t="s">
        <v>11</v>
      </c>
      <c r="L170" s="35">
        <v>8071</v>
      </c>
      <c r="M170" s="30" t="s">
        <v>318</v>
      </c>
      <c r="N170" s="26" t="s">
        <v>12</v>
      </c>
      <c r="O170" s="9">
        <v>6507</v>
      </c>
      <c r="P170" s="57">
        <v>166</v>
      </c>
      <c r="Q170" s="8">
        <v>15731</v>
      </c>
      <c r="R170" s="8">
        <v>15565</v>
      </c>
      <c r="S170" s="20">
        <f>L170*100/Q170</f>
        <v>51.306337804335392</v>
      </c>
    </row>
    <row r="171" spans="1:19" ht="15" customHeight="1" x14ac:dyDescent="0.3">
      <c r="A171" s="2" t="s">
        <v>552</v>
      </c>
      <c r="B171" s="6" t="s">
        <v>715</v>
      </c>
      <c r="C171" s="3">
        <v>0</v>
      </c>
      <c r="D171" s="3">
        <v>6</v>
      </c>
      <c r="E171" s="3">
        <v>0</v>
      </c>
      <c r="F171" s="3">
        <v>1</v>
      </c>
      <c r="G171" s="38" t="s">
        <v>24</v>
      </c>
      <c r="H171" s="31" t="s">
        <v>182</v>
      </c>
      <c r="I171" s="32">
        <v>0</v>
      </c>
      <c r="J171" s="32">
        <v>1</v>
      </c>
      <c r="K171" s="26" t="s">
        <v>12</v>
      </c>
      <c r="L171" s="50">
        <v>8142</v>
      </c>
      <c r="M171" s="31" t="s">
        <v>402</v>
      </c>
      <c r="N171" s="26" t="s">
        <v>11</v>
      </c>
      <c r="O171" s="18">
        <v>5323</v>
      </c>
      <c r="P171" s="18">
        <v>791</v>
      </c>
      <c r="Q171" s="18">
        <v>15903</v>
      </c>
      <c r="R171" s="10">
        <v>15112</v>
      </c>
      <c r="S171" s="20">
        <f>L171*100/Q171</f>
        <v>51.197887191096022</v>
      </c>
    </row>
    <row r="172" spans="1:19" ht="15" customHeight="1" x14ac:dyDescent="0.3">
      <c r="A172" s="2" t="s">
        <v>14</v>
      </c>
      <c r="B172" s="6" t="s">
        <v>536</v>
      </c>
      <c r="C172" s="3">
        <v>0</v>
      </c>
      <c r="D172" s="3">
        <v>4</v>
      </c>
      <c r="E172" s="3">
        <v>0</v>
      </c>
      <c r="F172" s="3">
        <v>1</v>
      </c>
      <c r="G172" s="23" t="s">
        <v>14</v>
      </c>
      <c r="H172" s="31" t="s">
        <v>115</v>
      </c>
      <c r="I172" s="34">
        <v>1</v>
      </c>
      <c r="J172" s="34">
        <v>0</v>
      </c>
      <c r="K172" s="26" t="s">
        <v>11</v>
      </c>
      <c r="L172" s="35">
        <v>7873</v>
      </c>
      <c r="M172" s="30" t="s">
        <v>317</v>
      </c>
      <c r="N172" s="26" t="s">
        <v>12</v>
      </c>
      <c r="O172" s="9">
        <v>6391</v>
      </c>
      <c r="P172" s="57">
        <v>203</v>
      </c>
      <c r="Q172" s="8">
        <v>15473</v>
      </c>
      <c r="R172" s="8">
        <v>15270</v>
      </c>
      <c r="S172" s="20">
        <f>L172*100/Q172</f>
        <v>50.882181865184513</v>
      </c>
    </row>
    <row r="173" spans="1:19" ht="15" customHeight="1" x14ac:dyDescent="0.3">
      <c r="A173" s="2" t="s">
        <v>552</v>
      </c>
      <c r="B173" s="6" t="s">
        <v>553</v>
      </c>
      <c r="C173" s="3">
        <v>1</v>
      </c>
      <c r="D173" s="3">
        <v>4</v>
      </c>
      <c r="E173" s="3">
        <v>0</v>
      </c>
      <c r="F173" s="3">
        <v>1</v>
      </c>
      <c r="G173" s="38" t="s">
        <v>23</v>
      </c>
      <c r="H173" s="31" t="s">
        <v>118</v>
      </c>
      <c r="I173" s="32">
        <v>1</v>
      </c>
      <c r="J173" s="32">
        <v>0</v>
      </c>
      <c r="K173" s="26" t="s">
        <v>11</v>
      </c>
      <c r="L173" s="42">
        <v>7755</v>
      </c>
      <c r="M173" s="33" t="s">
        <v>330</v>
      </c>
      <c r="N173" s="26" t="s">
        <v>12</v>
      </c>
      <c r="O173" s="12">
        <v>6146</v>
      </c>
      <c r="P173" s="10">
        <v>194</v>
      </c>
      <c r="Q173" s="12">
        <v>15251</v>
      </c>
      <c r="R173" s="12">
        <v>15057</v>
      </c>
      <c r="S173" s="20">
        <f>L173*100/Q173</f>
        <v>50.849124647564096</v>
      </c>
    </row>
    <row r="174" spans="1:19" ht="15" customHeight="1" x14ac:dyDescent="0.3">
      <c r="A174" s="2" t="s">
        <v>14</v>
      </c>
      <c r="B174" s="6" t="s">
        <v>522</v>
      </c>
      <c r="C174" s="3">
        <v>0</v>
      </c>
      <c r="D174" s="3">
        <v>4</v>
      </c>
      <c r="E174" s="3">
        <v>0</v>
      </c>
      <c r="F174" s="3">
        <v>1</v>
      </c>
      <c r="G174" s="23" t="s">
        <v>14</v>
      </c>
      <c r="H174" s="31" t="s">
        <v>93</v>
      </c>
      <c r="I174" s="32">
        <v>1</v>
      </c>
      <c r="J174" s="32">
        <v>0</v>
      </c>
      <c r="K174" s="26" t="s">
        <v>11</v>
      </c>
      <c r="L174" s="35">
        <v>9538</v>
      </c>
      <c r="M174" s="28" t="s">
        <v>305</v>
      </c>
      <c r="N174" s="26" t="s">
        <v>12</v>
      </c>
      <c r="O174" s="9">
        <v>8190</v>
      </c>
      <c r="P174" s="57">
        <v>305</v>
      </c>
      <c r="Q174" s="8">
        <v>18847</v>
      </c>
      <c r="R174" s="8">
        <v>18542</v>
      </c>
      <c r="S174" s="20">
        <f>L174*100/Q174</f>
        <v>50.607523743831912</v>
      </c>
    </row>
    <row r="175" spans="1:19" ht="15" customHeight="1" x14ac:dyDescent="0.3">
      <c r="A175" s="2" t="s">
        <v>538</v>
      </c>
      <c r="B175" s="6" t="s">
        <v>542</v>
      </c>
      <c r="C175" s="3">
        <v>1</v>
      </c>
      <c r="D175" s="3">
        <v>2</v>
      </c>
      <c r="E175" s="3">
        <v>0</v>
      </c>
      <c r="F175" s="3">
        <v>1</v>
      </c>
      <c r="G175" s="38" t="s">
        <v>17</v>
      </c>
      <c r="H175" s="31" t="s">
        <v>280</v>
      </c>
      <c r="I175" s="32">
        <v>1</v>
      </c>
      <c r="J175" s="32">
        <v>0</v>
      </c>
      <c r="K175" s="26" t="s">
        <v>11</v>
      </c>
      <c r="L175" s="39">
        <v>8947</v>
      </c>
      <c r="M175" s="31" t="s">
        <v>334</v>
      </c>
      <c r="N175" s="26" t="s">
        <v>12</v>
      </c>
      <c r="O175" s="10">
        <v>8024</v>
      </c>
      <c r="P175" s="10">
        <v>302</v>
      </c>
      <c r="Q175" s="10">
        <v>17881</v>
      </c>
      <c r="R175" s="10">
        <v>17579</v>
      </c>
      <c r="S175" s="20">
        <f>L175*100/Q175</f>
        <v>50.036351434483528</v>
      </c>
    </row>
    <row r="176" spans="1:19" ht="15" customHeight="1" x14ac:dyDescent="0.3">
      <c r="A176" s="2" t="s">
        <v>543</v>
      </c>
      <c r="B176" s="6" t="s">
        <v>631</v>
      </c>
      <c r="C176" s="3">
        <v>0</v>
      </c>
      <c r="D176" s="3">
        <v>4</v>
      </c>
      <c r="E176" s="3">
        <v>0</v>
      </c>
      <c r="F176" s="3">
        <v>1</v>
      </c>
      <c r="G176" s="38" t="s">
        <v>48</v>
      </c>
      <c r="H176" s="31" t="s">
        <v>252</v>
      </c>
      <c r="I176" s="34">
        <v>0</v>
      </c>
      <c r="J176" s="34">
        <v>1</v>
      </c>
      <c r="K176" s="26" t="s">
        <v>12</v>
      </c>
      <c r="L176" s="35">
        <v>10592</v>
      </c>
      <c r="M176" s="31" t="s">
        <v>442</v>
      </c>
      <c r="N176" s="26" t="s">
        <v>11</v>
      </c>
      <c r="O176" s="8">
        <v>9360</v>
      </c>
      <c r="P176" s="57">
        <v>316</v>
      </c>
      <c r="Q176" s="8">
        <v>21291</v>
      </c>
      <c r="R176" s="8">
        <v>20975</v>
      </c>
      <c r="S176" s="20">
        <f>L176*100/Q176</f>
        <v>49.748720116481145</v>
      </c>
    </row>
    <row r="177" spans="1:19" ht="15" customHeight="1" x14ac:dyDescent="0.3">
      <c r="A177" s="2" t="s">
        <v>14</v>
      </c>
      <c r="B177" s="6" t="s">
        <v>530</v>
      </c>
      <c r="C177" s="3">
        <v>3</v>
      </c>
      <c r="D177" s="3">
        <v>2</v>
      </c>
      <c r="E177" s="3">
        <v>0</v>
      </c>
      <c r="F177" s="3">
        <v>1</v>
      </c>
      <c r="G177" s="23" t="s">
        <v>14</v>
      </c>
      <c r="H177" s="31" t="s">
        <v>99</v>
      </c>
      <c r="I177" s="32">
        <v>1</v>
      </c>
      <c r="J177" s="32">
        <v>0</v>
      </c>
      <c r="K177" s="26" t="s">
        <v>11</v>
      </c>
      <c r="L177" s="35">
        <v>7917</v>
      </c>
      <c r="M177" s="30" t="s">
        <v>313</v>
      </c>
      <c r="N177" s="26" t="s">
        <v>12</v>
      </c>
      <c r="O177" s="9">
        <v>6319</v>
      </c>
      <c r="P177" s="57">
        <v>432</v>
      </c>
      <c r="Q177" s="8">
        <v>15940</v>
      </c>
      <c r="R177" s="8">
        <v>15508</v>
      </c>
      <c r="S177" s="20">
        <f>L177*100/Q177</f>
        <v>49.667503136762861</v>
      </c>
    </row>
    <row r="178" spans="1:19" ht="15" customHeight="1" x14ac:dyDescent="0.3">
      <c r="A178" s="2" t="s">
        <v>538</v>
      </c>
      <c r="B178" s="6" t="s">
        <v>540</v>
      </c>
      <c r="C178" s="3">
        <v>1</v>
      </c>
      <c r="D178" s="3">
        <v>3</v>
      </c>
      <c r="E178" s="3">
        <v>0</v>
      </c>
      <c r="F178" s="3">
        <v>1</v>
      </c>
      <c r="G178" s="38" t="s">
        <v>16</v>
      </c>
      <c r="H178" s="33" t="s">
        <v>281</v>
      </c>
      <c r="I178" s="34">
        <v>1</v>
      </c>
      <c r="J178" s="34">
        <v>0</v>
      </c>
      <c r="K178" s="26" t="s">
        <v>11</v>
      </c>
      <c r="L178" s="40">
        <v>6187</v>
      </c>
      <c r="M178" s="33" t="s">
        <v>333</v>
      </c>
      <c r="N178" s="26" t="s">
        <v>12</v>
      </c>
      <c r="O178" s="11">
        <v>5034</v>
      </c>
      <c r="P178" s="11">
        <v>420</v>
      </c>
      <c r="Q178" s="11">
        <v>12466</v>
      </c>
      <c r="R178" s="11">
        <v>12046</v>
      </c>
      <c r="S178" s="20">
        <f>L178*100/Q178</f>
        <v>49.630996309963102</v>
      </c>
    </row>
    <row r="179" spans="1:19" ht="15" customHeight="1" x14ac:dyDescent="0.3">
      <c r="A179" s="2" t="s">
        <v>14</v>
      </c>
      <c r="B179" s="6" t="s">
        <v>559</v>
      </c>
      <c r="C179" s="3">
        <v>2</v>
      </c>
      <c r="D179" s="3">
        <v>3</v>
      </c>
      <c r="E179" s="3">
        <v>0</v>
      </c>
      <c r="F179" s="3">
        <v>1</v>
      </c>
      <c r="G179" s="23" t="s">
        <v>14</v>
      </c>
      <c r="H179" s="31" t="s">
        <v>278</v>
      </c>
      <c r="I179" s="34">
        <v>0</v>
      </c>
      <c r="J179" s="34">
        <v>1</v>
      </c>
      <c r="K179" s="26" t="s">
        <v>12</v>
      </c>
      <c r="L179" s="35">
        <v>7917</v>
      </c>
      <c r="M179" s="28" t="s">
        <v>405</v>
      </c>
      <c r="N179" s="26" t="s">
        <v>11</v>
      </c>
      <c r="O179" s="9">
        <v>6555</v>
      </c>
      <c r="P179" s="57">
        <v>310</v>
      </c>
      <c r="Q179" s="8">
        <v>16095</v>
      </c>
      <c r="R179" s="8">
        <v>15785</v>
      </c>
      <c r="S179" s="20">
        <f>L179*100/Q179</f>
        <v>49.189189189189186</v>
      </c>
    </row>
    <row r="180" spans="1:19" ht="15" customHeight="1" x14ac:dyDescent="0.3">
      <c r="A180" s="2" t="s">
        <v>538</v>
      </c>
      <c r="B180" s="6" t="s">
        <v>572</v>
      </c>
      <c r="C180" s="3">
        <v>0</v>
      </c>
      <c r="D180" s="3">
        <v>5</v>
      </c>
      <c r="E180" s="3">
        <v>0</v>
      </c>
      <c r="F180" s="3">
        <v>1</v>
      </c>
      <c r="G180" s="38" t="s">
        <v>16</v>
      </c>
      <c r="H180" s="31" t="s">
        <v>277</v>
      </c>
      <c r="I180" s="32">
        <v>0</v>
      </c>
      <c r="J180" s="32">
        <v>1</v>
      </c>
      <c r="K180" s="26" t="s">
        <v>12</v>
      </c>
      <c r="L180" s="39">
        <v>6717</v>
      </c>
      <c r="M180" s="33" t="s">
        <v>349</v>
      </c>
      <c r="N180" s="26" t="s">
        <v>10</v>
      </c>
      <c r="O180" s="10">
        <v>5756</v>
      </c>
      <c r="P180" s="10">
        <v>348</v>
      </c>
      <c r="Q180" s="10">
        <v>13665</v>
      </c>
      <c r="R180" s="10">
        <v>13317</v>
      </c>
      <c r="S180" s="20">
        <f>L180*100/Q180</f>
        <v>49.154774972557632</v>
      </c>
    </row>
    <row r="181" spans="1:19" ht="15" customHeight="1" x14ac:dyDescent="0.3">
      <c r="A181" s="2" t="s">
        <v>538</v>
      </c>
      <c r="B181" s="6" t="s">
        <v>574</v>
      </c>
      <c r="C181" s="3">
        <v>0</v>
      </c>
      <c r="D181" s="3">
        <v>4</v>
      </c>
      <c r="E181" s="3">
        <v>0</v>
      </c>
      <c r="F181" s="3">
        <v>1</v>
      </c>
      <c r="G181" s="38" t="s">
        <v>29</v>
      </c>
      <c r="H181" s="31" t="s">
        <v>134</v>
      </c>
      <c r="I181" s="32">
        <v>0</v>
      </c>
      <c r="J181" s="32">
        <v>1</v>
      </c>
      <c r="K181" s="26" t="s">
        <v>12</v>
      </c>
      <c r="L181" s="39">
        <v>7654</v>
      </c>
      <c r="M181" s="31" t="s">
        <v>351</v>
      </c>
      <c r="N181" s="26" t="s">
        <v>11</v>
      </c>
      <c r="O181" s="10">
        <v>3646</v>
      </c>
      <c r="P181" s="10">
        <v>307</v>
      </c>
      <c r="Q181" s="10">
        <v>15573</v>
      </c>
      <c r="R181" s="10">
        <v>15266</v>
      </c>
      <c r="S181" s="20">
        <f>L181*100/Q181</f>
        <v>49.149168432543505</v>
      </c>
    </row>
    <row r="182" spans="1:19" ht="15" customHeight="1" x14ac:dyDescent="0.3">
      <c r="A182" s="2" t="s">
        <v>14</v>
      </c>
      <c r="B182" s="6" t="s">
        <v>517</v>
      </c>
      <c r="C182" s="3">
        <v>0</v>
      </c>
      <c r="D182" s="3">
        <v>6</v>
      </c>
      <c r="E182" s="3">
        <v>0</v>
      </c>
      <c r="F182" s="3">
        <v>1</v>
      </c>
      <c r="G182" s="23" t="s">
        <v>14</v>
      </c>
      <c r="H182" s="33" t="s">
        <v>89</v>
      </c>
      <c r="I182" s="34">
        <v>1</v>
      </c>
      <c r="J182" s="34">
        <v>0</v>
      </c>
      <c r="K182" s="26" t="s">
        <v>11</v>
      </c>
      <c r="L182" s="35">
        <v>6591</v>
      </c>
      <c r="M182" s="30" t="s">
        <v>303</v>
      </c>
      <c r="N182" s="26" t="s">
        <v>12</v>
      </c>
      <c r="O182" s="9">
        <v>5402</v>
      </c>
      <c r="P182" s="57">
        <v>239</v>
      </c>
      <c r="Q182" s="8">
        <v>13550</v>
      </c>
      <c r="R182" s="8">
        <v>13311</v>
      </c>
      <c r="S182" s="20">
        <f>L182*100/Q182</f>
        <v>48.642066420664207</v>
      </c>
    </row>
    <row r="183" spans="1:19" ht="15" customHeight="1" x14ac:dyDescent="0.3">
      <c r="A183" s="2" t="s">
        <v>552</v>
      </c>
      <c r="B183" s="6" t="s">
        <v>707</v>
      </c>
      <c r="C183" s="3">
        <v>1</v>
      </c>
      <c r="D183" s="3">
        <v>2</v>
      </c>
      <c r="E183" s="3">
        <v>0</v>
      </c>
      <c r="F183" s="3">
        <v>1</v>
      </c>
      <c r="G183" s="44" t="s">
        <v>24</v>
      </c>
      <c r="H183" s="31" t="s">
        <v>175</v>
      </c>
      <c r="I183" s="32">
        <v>0</v>
      </c>
      <c r="J183" s="32">
        <v>1</v>
      </c>
      <c r="K183" s="26" t="s">
        <v>12</v>
      </c>
      <c r="L183" s="42">
        <v>6051</v>
      </c>
      <c r="M183" s="31" t="s">
        <v>480</v>
      </c>
      <c r="N183" s="26" t="s">
        <v>11</v>
      </c>
      <c r="O183" s="12">
        <v>5760</v>
      </c>
      <c r="P183" s="10">
        <v>179</v>
      </c>
      <c r="Q183" s="12">
        <v>12498</v>
      </c>
      <c r="R183" s="12">
        <v>12319</v>
      </c>
      <c r="S183" s="20">
        <f>L183*100/Q183</f>
        <v>48.415746519443111</v>
      </c>
    </row>
    <row r="184" spans="1:19" ht="15" customHeight="1" x14ac:dyDescent="0.3">
      <c r="A184" s="2" t="s">
        <v>56</v>
      </c>
      <c r="B184" s="6" t="s">
        <v>666</v>
      </c>
      <c r="C184" s="3">
        <v>1</v>
      </c>
      <c r="D184" s="3">
        <v>4</v>
      </c>
      <c r="E184" s="3">
        <v>0</v>
      </c>
      <c r="F184" s="3">
        <v>1</v>
      </c>
      <c r="G184" s="38" t="s">
        <v>56</v>
      </c>
      <c r="H184" s="31" t="s">
        <v>243</v>
      </c>
      <c r="I184" s="32">
        <v>0</v>
      </c>
      <c r="J184" s="32">
        <v>1</v>
      </c>
      <c r="K184" s="26" t="s">
        <v>12</v>
      </c>
      <c r="L184" s="42">
        <v>10988</v>
      </c>
      <c r="M184" s="31" t="s">
        <v>380</v>
      </c>
      <c r="N184" s="26" t="s">
        <v>11</v>
      </c>
      <c r="O184" s="12">
        <v>10424</v>
      </c>
      <c r="P184" s="10">
        <v>412</v>
      </c>
      <c r="Q184" s="12">
        <v>22873</v>
      </c>
      <c r="R184" s="12">
        <v>22461</v>
      </c>
      <c r="S184" s="20">
        <f>L184*100/Q184</f>
        <v>48.039172823853448</v>
      </c>
    </row>
    <row r="185" spans="1:19" ht="15" customHeight="1" x14ac:dyDescent="0.3">
      <c r="A185" s="2" t="s">
        <v>552</v>
      </c>
      <c r="B185" s="6" t="s">
        <v>718</v>
      </c>
      <c r="C185" s="3">
        <v>0</v>
      </c>
      <c r="D185" s="3">
        <v>5</v>
      </c>
      <c r="E185" s="3">
        <v>0</v>
      </c>
      <c r="F185" s="3">
        <v>1</v>
      </c>
      <c r="G185" s="38" t="s">
        <v>75</v>
      </c>
      <c r="H185" s="33" t="s">
        <v>185</v>
      </c>
      <c r="I185" s="34">
        <v>0</v>
      </c>
      <c r="J185" s="34">
        <v>1</v>
      </c>
      <c r="K185" s="26" t="s">
        <v>12</v>
      </c>
      <c r="L185" s="42">
        <v>9015</v>
      </c>
      <c r="M185" s="31" t="s">
        <v>76</v>
      </c>
      <c r="N185" s="26" t="s">
        <v>10</v>
      </c>
      <c r="O185" s="12">
        <v>8720</v>
      </c>
      <c r="P185" s="10">
        <v>358</v>
      </c>
      <c r="Q185" s="12">
        <v>18927</v>
      </c>
      <c r="R185" s="12">
        <v>18569</v>
      </c>
      <c r="S185" s="20">
        <f>L185*100/Q185</f>
        <v>47.63036931367887</v>
      </c>
    </row>
    <row r="186" spans="1:19" ht="15" customHeight="1" x14ac:dyDescent="0.3">
      <c r="A186" s="2" t="s">
        <v>604</v>
      </c>
      <c r="B186" s="6" t="s">
        <v>616</v>
      </c>
      <c r="C186" s="3">
        <v>0</v>
      </c>
      <c r="D186" s="3">
        <v>4</v>
      </c>
      <c r="E186" s="3">
        <v>0</v>
      </c>
      <c r="F186" s="3">
        <v>1</v>
      </c>
      <c r="G186" s="38" t="s">
        <v>42</v>
      </c>
      <c r="H186" s="31" t="s">
        <v>148</v>
      </c>
      <c r="I186" s="32">
        <v>0</v>
      </c>
      <c r="J186" s="32">
        <v>1</v>
      </c>
      <c r="K186" s="26" t="s">
        <v>12</v>
      </c>
      <c r="L186" s="42">
        <v>7879</v>
      </c>
      <c r="M186" s="31" t="s">
        <v>473</v>
      </c>
      <c r="N186" s="26" t="s">
        <v>10</v>
      </c>
      <c r="O186" s="12">
        <v>7742</v>
      </c>
      <c r="P186" s="10">
        <v>453</v>
      </c>
      <c r="Q186" s="12">
        <v>16629</v>
      </c>
      <c r="R186" s="12">
        <v>16176</v>
      </c>
      <c r="S186" s="20">
        <f>L186*100/Q186</f>
        <v>47.381081243610559</v>
      </c>
    </row>
    <row r="187" spans="1:19" ht="15" customHeight="1" x14ac:dyDescent="0.3">
      <c r="A187" s="2" t="s">
        <v>552</v>
      </c>
      <c r="B187" s="6" t="s">
        <v>716</v>
      </c>
      <c r="C187" s="3">
        <v>0</v>
      </c>
      <c r="D187" s="3">
        <v>6</v>
      </c>
      <c r="E187" s="3">
        <v>0</v>
      </c>
      <c r="F187" s="3">
        <v>1</v>
      </c>
      <c r="G187" s="38" t="s">
        <v>23</v>
      </c>
      <c r="H187" s="33" t="s">
        <v>183</v>
      </c>
      <c r="I187" s="34">
        <v>0</v>
      </c>
      <c r="J187" s="34">
        <v>1</v>
      </c>
      <c r="K187" s="26" t="s">
        <v>12</v>
      </c>
      <c r="L187" s="39">
        <v>6269</v>
      </c>
      <c r="M187" s="33" t="s">
        <v>403</v>
      </c>
      <c r="N187" s="26" t="s">
        <v>11</v>
      </c>
      <c r="O187" s="10">
        <v>4757</v>
      </c>
      <c r="P187" s="10">
        <v>228</v>
      </c>
      <c r="Q187" s="10">
        <v>13232</v>
      </c>
      <c r="R187" s="10">
        <v>13004</v>
      </c>
      <c r="S187" s="20">
        <f>L187*100/Q187</f>
        <v>47.377569528415961</v>
      </c>
    </row>
    <row r="188" spans="1:19" ht="15" customHeight="1" x14ac:dyDescent="0.3">
      <c r="A188" s="2" t="s">
        <v>543</v>
      </c>
      <c r="B188" s="6" t="s">
        <v>639</v>
      </c>
      <c r="C188" s="3">
        <v>1</v>
      </c>
      <c r="D188" s="3">
        <v>3</v>
      </c>
      <c r="E188" s="3">
        <v>0</v>
      </c>
      <c r="F188" s="3">
        <v>1</v>
      </c>
      <c r="G188" s="38" t="s">
        <v>50</v>
      </c>
      <c r="H188" s="31" t="s">
        <v>211</v>
      </c>
      <c r="I188" s="32">
        <v>0</v>
      </c>
      <c r="J188" s="32">
        <v>1</v>
      </c>
      <c r="K188" s="26" t="s">
        <v>12</v>
      </c>
      <c r="L188" s="35">
        <v>9571</v>
      </c>
      <c r="M188" s="31" t="s">
        <v>429</v>
      </c>
      <c r="N188" s="26" t="s">
        <v>11</v>
      </c>
      <c r="O188" s="8">
        <v>9005</v>
      </c>
      <c r="P188" s="57">
        <v>482</v>
      </c>
      <c r="Q188" s="8">
        <v>20232</v>
      </c>
      <c r="R188" s="8">
        <v>19750</v>
      </c>
      <c r="S188" s="20">
        <f>L188*100/Q188</f>
        <v>47.306247528667456</v>
      </c>
    </row>
    <row r="189" spans="1:19" ht="15" customHeight="1" x14ac:dyDescent="0.3">
      <c r="A189" s="2" t="s">
        <v>681</v>
      </c>
      <c r="B189" s="6" t="s">
        <v>684</v>
      </c>
      <c r="C189" s="3">
        <v>0</v>
      </c>
      <c r="D189" s="3">
        <v>4</v>
      </c>
      <c r="E189" s="3">
        <v>0</v>
      </c>
      <c r="F189" s="3">
        <v>1</v>
      </c>
      <c r="G189" s="38" t="s">
        <v>63</v>
      </c>
      <c r="H189" s="31" t="s">
        <v>259</v>
      </c>
      <c r="I189" s="34">
        <v>0</v>
      </c>
      <c r="J189" s="34">
        <v>1</v>
      </c>
      <c r="K189" s="26" t="s">
        <v>12</v>
      </c>
      <c r="L189" s="39">
        <v>5828</v>
      </c>
      <c r="M189" s="33" t="s">
        <v>492</v>
      </c>
      <c r="N189" s="26" t="s">
        <v>11</v>
      </c>
      <c r="O189" s="10">
        <v>3793</v>
      </c>
      <c r="P189" s="10">
        <v>322</v>
      </c>
      <c r="Q189" s="10">
        <v>12390</v>
      </c>
      <c r="R189" s="10">
        <v>12068</v>
      </c>
      <c r="S189" s="20">
        <f>L189*100/Q189</f>
        <v>47.037933817594833</v>
      </c>
    </row>
    <row r="190" spans="1:19" ht="15" customHeight="1" x14ac:dyDescent="0.3">
      <c r="A190" s="2" t="s">
        <v>604</v>
      </c>
      <c r="B190" s="6" t="s">
        <v>617</v>
      </c>
      <c r="C190" s="3">
        <v>0</v>
      </c>
      <c r="D190" s="3">
        <v>5</v>
      </c>
      <c r="E190" s="3">
        <v>0</v>
      </c>
      <c r="F190" s="3">
        <v>1</v>
      </c>
      <c r="G190" s="38" t="s">
        <v>43</v>
      </c>
      <c r="H190" s="51" t="s">
        <v>222</v>
      </c>
      <c r="I190" s="32">
        <v>0</v>
      </c>
      <c r="J190" s="32">
        <v>1</v>
      </c>
      <c r="K190" s="26" t="s">
        <v>12</v>
      </c>
      <c r="L190" s="46">
        <v>8733</v>
      </c>
      <c r="M190" s="51" t="s">
        <v>474</v>
      </c>
      <c r="N190" s="26" t="s">
        <v>10</v>
      </c>
      <c r="O190" s="15">
        <v>6741</v>
      </c>
      <c r="P190" s="59">
        <v>363</v>
      </c>
      <c r="Q190" s="15">
        <v>18628</v>
      </c>
      <c r="R190" s="15">
        <v>18265</v>
      </c>
      <c r="S190" s="20">
        <f>L190*100/Q190</f>
        <v>46.881039295683919</v>
      </c>
    </row>
    <row r="191" spans="1:19" ht="15" customHeight="1" x14ac:dyDescent="0.3">
      <c r="A191" s="2" t="s">
        <v>681</v>
      </c>
      <c r="B191" s="6" t="s">
        <v>694</v>
      </c>
      <c r="C191" s="3">
        <v>2</v>
      </c>
      <c r="D191" s="3">
        <v>2</v>
      </c>
      <c r="E191" s="3">
        <v>0</v>
      </c>
      <c r="F191" s="3">
        <v>1</v>
      </c>
      <c r="G191" s="44" t="s">
        <v>69</v>
      </c>
      <c r="H191" s="33" t="s">
        <v>263</v>
      </c>
      <c r="I191" s="34">
        <v>0</v>
      </c>
      <c r="J191" s="34">
        <v>1</v>
      </c>
      <c r="K191" s="26" t="s">
        <v>12</v>
      </c>
      <c r="L191" s="39">
        <v>7685</v>
      </c>
      <c r="M191" s="33" t="s">
        <v>399</v>
      </c>
      <c r="N191" s="26" t="s">
        <v>11</v>
      </c>
      <c r="O191" s="10">
        <v>6169</v>
      </c>
      <c r="P191" s="10">
        <v>386</v>
      </c>
      <c r="Q191" s="10">
        <v>16468</v>
      </c>
      <c r="R191" s="10">
        <v>16082</v>
      </c>
      <c r="S191" s="20">
        <f>L191*100/Q191</f>
        <v>46.666261841146465</v>
      </c>
    </row>
    <row r="192" spans="1:19" ht="15" customHeight="1" x14ac:dyDescent="0.3">
      <c r="A192" s="2" t="s">
        <v>681</v>
      </c>
      <c r="B192" s="6" t="s">
        <v>690</v>
      </c>
      <c r="C192" s="3">
        <v>0</v>
      </c>
      <c r="D192" s="3">
        <v>6</v>
      </c>
      <c r="E192" s="3">
        <v>0</v>
      </c>
      <c r="F192" s="3">
        <v>1</v>
      </c>
      <c r="G192" s="38" t="s">
        <v>66</v>
      </c>
      <c r="H192" s="31" t="s">
        <v>262</v>
      </c>
      <c r="I192" s="32">
        <v>0</v>
      </c>
      <c r="J192" s="32">
        <v>1</v>
      </c>
      <c r="K192" s="26" t="s">
        <v>12</v>
      </c>
      <c r="L192" s="39">
        <v>4660</v>
      </c>
      <c r="M192" s="31" t="s">
        <v>493</v>
      </c>
      <c r="N192" s="26" t="s">
        <v>11</v>
      </c>
      <c r="O192" s="10">
        <v>2384</v>
      </c>
      <c r="P192" s="10">
        <v>192</v>
      </c>
      <c r="Q192" s="10">
        <v>10018</v>
      </c>
      <c r="R192" s="10">
        <v>9826</v>
      </c>
      <c r="S192" s="20">
        <f>L192*100/Q192</f>
        <v>46.516270712717109</v>
      </c>
    </row>
    <row r="193" spans="1:19" ht="15" customHeight="1" x14ac:dyDescent="0.3">
      <c r="A193" s="2" t="s">
        <v>14</v>
      </c>
      <c r="B193" s="6" t="s">
        <v>557</v>
      </c>
      <c r="C193" s="3">
        <v>1</v>
      </c>
      <c r="D193" s="3">
        <v>4</v>
      </c>
      <c r="E193" s="3">
        <v>0</v>
      </c>
      <c r="F193" s="3">
        <v>1</v>
      </c>
      <c r="G193" s="23" t="s">
        <v>14</v>
      </c>
      <c r="H193" s="31" t="s">
        <v>119</v>
      </c>
      <c r="I193" s="34">
        <v>0</v>
      </c>
      <c r="J193" s="34">
        <v>1</v>
      </c>
      <c r="K193" s="26" t="s">
        <v>12</v>
      </c>
      <c r="L193" s="35">
        <v>8126</v>
      </c>
      <c r="M193" s="31" t="s">
        <v>339</v>
      </c>
      <c r="N193" s="26" t="s">
        <v>11</v>
      </c>
      <c r="O193" s="9">
        <v>7884</v>
      </c>
      <c r="P193" s="57">
        <v>280</v>
      </c>
      <c r="Q193" s="8">
        <v>17619</v>
      </c>
      <c r="R193" s="8">
        <v>17339</v>
      </c>
      <c r="S193" s="20">
        <f>L193*100/Q193</f>
        <v>46.120665190987005</v>
      </c>
    </row>
    <row r="194" spans="1:19" ht="15" customHeight="1" x14ac:dyDescent="0.3">
      <c r="A194" s="2" t="s">
        <v>538</v>
      </c>
      <c r="B194" s="6" t="s">
        <v>582</v>
      </c>
      <c r="C194" s="3">
        <v>1</v>
      </c>
      <c r="D194" s="3">
        <v>3</v>
      </c>
      <c r="E194" s="3">
        <v>1</v>
      </c>
      <c r="F194" s="3">
        <v>0</v>
      </c>
      <c r="G194" s="38" t="s">
        <v>17</v>
      </c>
      <c r="H194" s="33" t="s">
        <v>273</v>
      </c>
      <c r="I194" s="34">
        <v>0</v>
      </c>
      <c r="J194" s="34">
        <v>1</v>
      </c>
      <c r="K194" s="26" t="s">
        <v>12</v>
      </c>
      <c r="L194" s="39">
        <v>8963</v>
      </c>
      <c r="M194" s="33" t="s">
        <v>438</v>
      </c>
      <c r="N194" s="26" t="s">
        <v>11</v>
      </c>
      <c r="O194" s="10">
        <v>7932</v>
      </c>
      <c r="P194" s="10">
        <v>311</v>
      </c>
      <c r="Q194" s="10">
        <v>19608</v>
      </c>
      <c r="R194" s="10">
        <v>19297</v>
      </c>
      <c r="S194" s="20">
        <f>L194*100/Q194</f>
        <v>45.710934312525502</v>
      </c>
    </row>
    <row r="195" spans="1:19" ht="15" customHeight="1" x14ac:dyDescent="0.3">
      <c r="A195" s="2" t="s">
        <v>545</v>
      </c>
      <c r="B195" s="6" t="s">
        <v>675</v>
      </c>
      <c r="C195" s="3">
        <v>1</v>
      </c>
      <c r="D195" s="3">
        <v>4</v>
      </c>
      <c r="E195" s="3">
        <v>0</v>
      </c>
      <c r="F195" s="3">
        <v>1</v>
      </c>
      <c r="G195" s="38" t="s">
        <v>20</v>
      </c>
      <c r="H195" s="33" t="s">
        <v>156</v>
      </c>
      <c r="I195" s="34">
        <v>0</v>
      </c>
      <c r="J195" s="34">
        <v>1</v>
      </c>
      <c r="K195" s="26" t="s">
        <v>12</v>
      </c>
      <c r="L195" s="39">
        <v>6864</v>
      </c>
      <c r="M195" s="33" t="s">
        <v>490</v>
      </c>
      <c r="N195" s="26" t="s">
        <v>11</v>
      </c>
      <c r="O195" s="10">
        <v>5441</v>
      </c>
      <c r="P195" s="10">
        <v>335</v>
      </c>
      <c r="Q195" s="10">
        <v>15207</v>
      </c>
      <c r="R195" s="10">
        <v>14872</v>
      </c>
      <c r="S195" s="20">
        <f>L195*100/Q195</f>
        <v>45.137107910830537</v>
      </c>
    </row>
    <row r="196" spans="1:19" ht="15" customHeight="1" x14ac:dyDescent="0.3">
      <c r="A196" s="2" t="s">
        <v>552</v>
      </c>
      <c r="B196" s="6" t="s">
        <v>712</v>
      </c>
      <c r="C196" s="3">
        <v>0</v>
      </c>
      <c r="D196" s="3">
        <v>4</v>
      </c>
      <c r="E196" s="3">
        <v>0</v>
      </c>
      <c r="F196" s="3">
        <v>1</v>
      </c>
      <c r="G196" s="38" t="s">
        <v>24</v>
      </c>
      <c r="H196" s="33" t="s">
        <v>268</v>
      </c>
      <c r="I196" s="34">
        <v>0</v>
      </c>
      <c r="J196" s="34">
        <v>1</v>
      </c>
      <c r="K196" s="26" t="s">
        <v>12</v>
      </c>
      <c r="L196" s="42">
        <v>7631</v>
      </c>
      <c r="M196" s="33" t="s">
        <v>401</v>
      </c>
      <c r="N196" s="26" t="s">
        <v>11</v>
      </c>
      <c r="O196" s="12">
        <v>5823</v>
      </c>
      <c r="P196" s="10">
        <v>344</v>
      </c>
      <c r="Q196" s="12">
        <v>16990</v>
      </c>
      <c r="R196" s="12">
        <v>16646</v>
      </c>
      <c r="S196" s="20">
        <f>L196*100/Q196</f>
        <v>44.914655679811652</v>
      </c>
    </row>
    <row r="197" spans="1:19" ht="15" customHeight="1" x14ac:dyDescent="0.3">
      <c r="A197" s="2" t="s">
        <v>538</v>
      </c>
      <c r="B197" s="6" t="s">
        <v>539</v>
      </c>
      <c r="C197" s="3">
        <v>0</v>
      </c>
      <c r="D197" s="3">
        <v>7</v>
      </c>
      <c r="E197" s="3">
        <v>0</v>
      </c>
      <c r="F197" s="3">
        <v>1</v>
      </c>
      <c r="G197" s="38" t="s">
        <v>15</v>
      </c>
      <c r="H197" s="31" t="s">
        <v>106</v>
      </c>
      <c r="I197" s="32">
        <v>1</v>
      </c>
      <c r="J197" s="32">
        <v>0</v>
      </c>
      <c r="K197" s="26" t="s">
        <v>11</v>
      </c>
      <c r="L197" s="39">
        <v>11757</v>
      </c>
      <c r="M197" s="31" t="s">
        <v>325</v>
      </c>
      <c r="N197" s="26" t="s">
        <v>12</v>
      </c>
      <c r="O197" s="10">
        <v>9336</v>
      </c>
      <c r="P197" s="10">
        <v>576</v>
      </c>
      <c r="Q197" s="10">
        <v>26238</v>
      </c>
      <c r="R197" s="10">
        <v>25662</v>
      </c>
      <c r="S197" s="20">
        <f>L197*100/Q197</f>
        <v>44.809055568259772</v>
      </c>
    </row>
    <row r="198" spans="1:19" ht="15" customHeight="1" x14ac:dyDescent="0.3">
      <c r="A198" s="2" t="s">
        <v>681</v>
      </c>
      <c r="B198" s="6" t="s">
        <v>692</v>
      </c>
      <c r="C198" s="3">
        <v>0</v>
      </c>
      <c r="D198" s="3">
        <v>4</v>
      </c>
      <c r="E198" s="3">
        <v>0</v>
      </c>
      <c r="F198" s="3">
        <v>1</v>
      </c>
      <c r="G198" s="38" t="s">
        <v>68</v>
      </c>
      <c r="H198" s="31" t="s">
        <v>264</v>
      </c>
      <c r="I198" s="34">
        <v>0</v>
      </c>
      <c r="J198" s="34">
        <v>1</v>
      </c>
      <c r="K198" s="26" t="s">
        <v>12</v>
      </c>
      <c r="L198" s="39">
        <v>5300</v>
      </c>
      <c r="M198" s="33" t="s">
        <v>398</v>
      </c>
      <c r="N198" s="26" t="s">
        <v>11</v>
      </c>
      <c r="O198" s="10">
        <v>5219</v>
      </c>
      <c r="P198" s="10">
        <v>301</v>
      </c>
      <c r="Q198" s="10">
        <v>12089</v>
      </c>
      <c r="R198" s="10">
        <v>11788</v>
      </c>
      <c r="S198" s="20">
        <f>L198*100/Q198</f>
        <v>43.841508809661676</v>
      </c>
    </row>
    <row r="199" spans="1:19" ht="15" customHeight="1" x14ac:dyDescent="0.3">
      <c r="A199" s="2" t="s">
        <v>681</v>
      </c>
      <c r="B199" s="6" t="s">
        <v>685</v>
      </c>
      <c r="C199" s="3">
        <v>0</v>
      </c>
      <c r="D199" s="3">
        <v>4</v>
      </c>
      <c r="E199" s="3">
        <v>0</v>
      </c>
      <c r="F199" s="3">
        <v>1</v>
      </c>
      <c r="G199" s="38" t="s">
        <v>63</v>
      </c>
      <c r="H199" s="33" t="s">
        <v>161</v>
      </c>
      <c r="I199" s="34">
        <v>0</v>
      </c>
      <c r="J199" s="34">
        <v>1</v>
      </c>
      <c r="K199" s="26" t="s">
        <v>12</v>
      </c>
      <c r="L199" s="39">
        <v>4722</v>
      </c>
      <c r="M199" s="31" t="s">
        <v>393</v>
      </c>
      <c r="N199" s="26" t="s">
        <v>11</v>
      </c>
      <c r="O199" s="10">
        <v>3784</v>
      </c>
      <c r="P199" s="10">
        <v>365</v>
      </c>
      <c r="Q199" s="10">
        <v>10809</v>
      </c>
      <c r="R199" s="10">
        <v>10444</v>
      </c>
      <c r="S199" s="20">
        <f>L199*100/Q199</f>
        <v>43.685817374410213</v>
      </c>
    </row>
    <row r="200" spans="1:19" ht="15" customHeight="1" x14ac:dyDescent="0.3">
      <c r="A200" s="2" t="s">
        <v>681</v>
      </c>
      <c r="B200" s="6" t="s">
        <v>693</v>
      </c>
      <c r="C200" s="3">
        <v>0</v>
      </c>
      <c r="D200" s="3">
        <v>4</v>
      </c>
      <c r="E200" s="3">
        <v>0</v>
      </c>
      <c r="F200" s="3">
        <v>1</v>
      </c>
      <c r="G200" s="38" t="s">
        <v>68</v>
      </c>
      <c r="H200" s="31" t="s">
        <v>165</v>
      </c>
      <c r="I200" s="32">
        <v>0</v>
      </c>
      <c r="J200" s="32">
        <v>1</v>
      </c>
      <c r="K200" s="26" t="s">
        <v>12</v>
      </c>
      <c r="L200" s="39">
        <v>4694</v>
      </c>
      <c r="M200" s="31" t="s">
        <v>494</v>
      </c>
      <c r="N200" s="26" t="s">
        <v>11</v>
      </c>
      <c r="O200" s="10">
        <v>4596</v>
      </c>
      <c r="P200" s="10">
        <v>214</v>
      </c>
      <c r="Q200" s="10">
        <v>10746</v>
      </c>
      <c r="R200" s="10">
        <v>10532</v>
      </c>
      <c r="S200" s="20">
        <f>L200*100/Q200</f>
        <v>43.681369812023078</v>
      </c>
    </row>
    <row r="201" spans="1:19" ht="15" customHeight="1" x14ac:dyDescent="0.3">
      <c r="A201" s="2" t="s">
        <v>545</v>
      </c>
      <c r="B201" s="6" t="s">
        <v>677</v>
      </c>
      <c r="C201" s="3">
        <v>1</v>
      </c>
      <c r="D201" s="3">
        <v>4</v>
      </c>
      <c r="E201" s="3">
        <v>0</v>
      </c>
      <c r="F201" s="3">
        <v>1</v>
      </c>
      <c r="G201" s="38" t="s">
        <v>60</v>
      </c>
      <c r="H201" s="33" t="s">
        <v>158</v>
      </c>
      <c r="I201" s="34">
        <v>0</v>
      </c>
      <c r="J201" s="34">
        <v>1</v>
      </c>
      <c r="K201" s="26" t="s">
        <v>12</v>
      </c>
      <c r="L201" s="39">
        <v>4827</v>
      </c>
      <c r="M201" s="33" t="s">
        <v>491</v>
      </c>
      <c r="N201" s="26" t="s">
        <v>11</v>
      </c>
      <c r="O201" s="10">
        <v>4163</v>
      </c>
      <c r="P201" s="10">
        <v>319</v>
      </c>
      <c r="Q201" s="10">
        <v>11059</v>
      </c>
      <c r="R201" s="10">
        <v>10740</v>
      </c>
      <c r="S201" s="20">
        <f>L201*100/Q201</f>
        <v>43.647707749344427</v>
      </c>
    </row>
    <row r="202" spans="1:19" ht="15" customHeight="1" x14ac:dyDescent="0.3">
      <c r="A202" s="2" t="s">
        <v>545</v>
      </c>
      <c r="B202" s="6" t="s">
        <v>551</v>
      </c>
      <c r="C202" s="3">
        <v>2</v>
      </c>
      <c r="D202" s="3">
        <v>2</v>
      </c>
      <c r="E202" s="3">
        <v>1</v>
      </c>
      <c r="F202" s="3">
        <v>0</v>
      </c>
      <c r="G202" s="38" t="s">
        <v>22</v>
      </c>
      <c r="H202" s="33" t="s">
        <v>111</v>
      </c>
      <c r="I202" s="34">
        <v>1</v>
      </c>
      <c r="J202" s="34">
        <v>0</v>
      </c>
      <c r="K202" s="26" t="s">
        <v>11</v>
      </c>
      <c r="L202" s="39">
        <v>4874</v>
      </c>
      <c r="M202" s="33" t="s">
        <v>329</v>
      </c>
      <c r="N202" s="26" t="s">
        <v>12</v>
      </c>
      <c r="O202" s="10">
        <v>4646</v>
      </c>
      <c r="P202" s="10">
        <v>317</v>
      </c>
      <c r="Q202" s="10">
        <v>11245</v>
      </c>
      <c r="R202" s="10">
        <v>10928</v>
      </c>
      <c r="S202" s="20">
        <f>L202*100/Q202</f>
        <v>43.343708314806584</v>
      </c>
    </row>
    <row r="203" spans="1:19" ht="15" customHeight="1" x14ac:dyDescent="0.3">
      <c r="A203" s="2" t="s">
        <v>545</v>
      </c>
      <c r="B203" s="6" t="s">
        <v>678</v>
      </c>
      <c r="C203" s="3">
        <v>1</v>
      </c>
      <c r="D203" s="3">
        <v>3</v>
      </c>
      <c r="E203" s="3">
        <v>1</v>
      </c>
      <c r="F203" s="3">
        <v>0</v>
      </c>
      <c r="G203" s="38" t="s">
        <v>21</v>
      </c>
      <c r="H203" s="33" t="s">
        <v>159</v>
      </c>
      <c r="I203" s="34">
        <v>0</v>
      </c>
      <c r="J203" s="34">
        <v>1</v>
      </c>
      <c r="K203" s="26" t="s">
        <v>12</v>
      </c>
      <c r="L203" s="39">
        <v>5184</v>
      </c>
      <c r="M203" s="33" t="s">
        <v>389</v>
      </c>
      <c r="N203" s="26" t="s">
        <v>11</v>
      </c>
      <c r="O203" s="10">
        <v>5102</v>
      </c>
      <c r="P203" s="10">
        <v>456</v>
      </c>
      <c r="Q203" s="10">
        <v>12088</v>
      </c>
      <c r="R203" s="10">
        <v>11632</v>
      </c>
      <c r="S203" s="20">
        <f>L203*100/Q203</f>
        <v>42.885506287227003</v>
      </c>
    </row>
    <row r="204" spans="1:19" ht="15" customHeight="1" x14ac:dyDescent="0.3">
      <c r="A204" s="2" t="s">
        <v>545</v>
      </c>
      <c r="B204" s="6" t="s">
        <v>549</v>
      </c>
      <c r="C204" s="3">
        <v>0</v>
      </c>
      <c r="D204" s="3">
        <v>5</v>
      </c>
      <c r="E204" s="3">
        <v>0</v>
      </c>
      <c r="F204" s="3">
        <v>1</v>
      </c>
      <c r="G204" s="38" t="s">
        <v>20</v>
      </c>
      <c r="H204" s="31" t="s">
        <v>117</v>
      </c>
      <c r="I204" s="32">
        <v>1</v>
      </c>
      <c r="J204" s="32">
        <v>0</v>
      </c>
      <c r="K204" s="26" t="s">
        <v>11</v>
      </c>
      <c r="L204" s="39">
        <v>5392</v>
      </c>
      <c r="M204" s="31" t="s">
        <v>335</v>
      </c>
      <c r="N204" s="26" t="s">
        <v>12</v>
      </c>
      <c r="O204" s="10">
        <v>4710</v>
      </c>
      <c r="P204" s="10">
        <v>519</v>
      </c>
      <c r="Q204" s="10">
        <v>12801</v>
      </c>
      <c r="R204" s="10">
        <v>12282</v>
      </c>
      <c r="S204" s="20">
        <f>L204*100/Q204</f>
        <v>42.12170924146551</v>
      </c>
    </row>
    <row r="205" spans="1:19" ht="15" customHeight="1" x14ac:dyDescent="0.3">
      <c r="A205" s="2" t="s">
        <v>545</v>
      </c>
      <c r="B205" s="6" t="s">
        <v>676</v>
      </c>
      <c r="C205" s="3">
        <v>1</v>
      </c>
      <c r="D205" s="3">
        <v>4</v>
      </c>
      <c r="E205" s="3">
        <v>1</v>
      </c>
      <c r="F205" s="3">
        <v>0</v>
      </c>
      <c r="G205" s="38" t="s">
        <v>60</v>
      </c>
      <c r="H205" s="31" t="s">
        <v>157</v>
      </c>
      <c r="I205" s="32">
        <v>0</v>
      </c>
      <c r="J205" s="32">
        <v>1</v>
      </c>
      <c r="K205" s="26" t="s">
        <v>12</v>
      </c>
      <c r="L205" s="39">
        <v>5537</v>
      </c>
      <c r="M205" s="31" t="s">
        <v>388</v>
      </c>
      <c r="N205" s="26" t="s">
        <v>11</v>
      </c>
      <c r="O205" s="10">
        <v>5305</v>
      </c>
      <c r="P205" s="10">
        <v>340</v>
      </c>
      <c r="Q205" s="10">
        <v>13253</v>
      </c>
      <c r="R205" s="10">
        <v>12913</v>
      </c>
      <c r="S205" s="20">
        <f>L205*100/Q205</f>
        <v>41.779219799290729</v>
      </c>
    </row>
    <row r="206" spans="1:19" ht="15" customHeight="1" x14ac:dyDescent="0.3">
      <c r="A206" s="2" t="s">
        <v>681</v>
      </c>
      <c r="B206" s="6" t="s">
        <v>691</v>
      </c>
      <c r="C206" s="3">
        <v>1</v>
      </c>
      <c r="D206" s="3">
        <v>3</v>
      </c>
      <c r="E206" s="3">
        <v>0</v>
      </c>
      <c r="F206" s="3">
        <v>1</v>
      </c>
      <c r="G206" s="38" t="s">
        <v>67</v>
      </c>
      <c r="H206" s="31" t="s">
        <v>164</v>
      </c>
      <c r="I206" s="32">
        <v>0</v>
      </c>
      <c r="J206" s="32">
        <v>1</v>
      </c>
      <c r="K206" s="26" t="s">
        <v>12</v>
      </c>
      <c r="L206" s="39">
        <v>4988</v>
      </c>
      <c r="M206" s="31" t="s">
        <v>397</v>
      </c>
      <c r="N206" s="26" t="s">
        <v>11</v>
      </c>
      <c r="O206" s="10">
        <v>4434</v>
      </c>
      <c r="P206" s="10">
        <v>353</v>
      </c>
      <c r="Q206" s="10">
        <v>12201</v>
      </c>
      <c r="R206" s="10">
        <v>11848</v>
      </c>
      <c r="S206" s="20">
        <f>L206*100/Q206</f>
        <v>40.881894926645359</v>
      </c>
    </row>
    <row r="207" spans="1:19" ht="15" customHeight="1" x14ac:dyDescent="0.3">
      <c r="A207" s="2" t="s">
        <v>545</v>
      </c>
      <c r="B207" s="6" t="s">
        <v>679</v>
      </c>
      <c r="C207" s="3">
        <v>0</v>
      </c>
      <c r="D207" s="3">
        <v>4</v>
      </c>
      <c r="E207" s="3">
        <v>0</v>
      </c>
      <c r="F207" s="3">
        <v>1</v>
      </c>
      <c r="G207" s="38" t="s">
        <v>22</v>
      </c>
      <c r="H207" s="33" t="s">
        <v>256</v>
      </c>
      <c r="I207" s="34">
        <v>0</v>
      </c>
      <c r="J207" s="34">
        <v>1</v>
      </c>
      <c r="K207" s="26" t="s">
        <v>12</v>
      </c>
      <c r="L207" s="39">
        <v>4736</v>
      </c>
      <c r="M207" s="31" t="s">
        <v>390</v>
      </c>
      <c r="N207" s="26" t="s">
        <v>11</v>
      </c>
      <c r="O207" s="10">
        <v>3976</v>
      </c>
      <c r="P207" s="7">
        <v>466</v>
      </c>
      <c r="Q207" s="10">
        <v>11590</v>
      </c>
      <c r="R207" s="10">
        <v>11124</v>
      </c>
      <c r="S207" s="20">
        <f>L207*100/Q207</f>
        <v>40.862812769628988</v>
      </c>
    </row>
    <row r="208" spans="1:19" ht="15" customHeight="1" x14ac:dyDescent="0.3">
      <c r="A208" s="2" t="s">
        <v>681</v>
      </c>
      <c r="B208" s="6" t="s">
        <v>687</v>
      </c>
      <c r="C208" s="3">
        <v>0</v>
      </c>
      <c r="D208" s="3">
        <v>5</v>
      </c>
      <c r="E208" s="3">
        <v>0</v>
      </c>
      <c r="F208" s="3">
        <v>1</v>
      </c>
      <c r="G208" s="38" t="s">
        <v>65</v>
      </c>
      <c r="H208" s="31" t="s">
        <v>261</v>
      </c>
      <c r="I208" s="32">
        <v>0</v>
      </c>
      <c r="J208" s="32">
        <v>1</v>
      </c>
      <c r="K208" s="26" t="s">
        <v>12</v>
      </c>
      <c r="L208" s="39">
        <v>4246</v>
      </c>
      <c r="M208" s="31" t="s">
        <v>483</v>
      </c>
      <c r="N208" s="26" t="s">
        <v>11</v>
      </c>
      <c r="O208" s="10">
        <v>3783</v>
      </c>
      <c r="P208" s="10">
        <v>194</v>
      </c>
      <c r="Q208" s="10">
        <v>10669</v>
      </c>
      <c r="R208" s="10">
        <v>10475</v>
      </c>
      <c r="S208" s="20">
        <f>L208*100/Q208</f>
        <v>39.797544287187179</v>
      </c>
    </row>
    <row r="209" spans="1:19" ht="15" customHeight="1" x14ac:dyDescent="0.3">
      <c r="A209" s="2" t="s">
        <v>8</v>
      </c>
      <c r="B209" s="6" t="s">
        <v>505</v>
      </c>
      <c r="C209" s="3">
        <v>1</v>
      </c>
      <c r="D209" s="3">
        <v>7</v>
      </c>
      <c r="E209" s="3">
        <v>1</v>
      </c>
      <c r="F209" s="3">
        <v>0</v>
      </c>
      <c r="G209" s="23" t="s">
        <v>8</v>
      </c>
      <c r="H209" s="54" t="s">
        <v>79</v>
      </c>
      <c r="I209" s="25">
        <v>1</v>
      </c>
      <c r="J209" s="25">
        <v>0</v>
      </c>
      <c r="K209" s="26" t="s">
        <v>11</v>
      </c>
      <c r="L209" s="27">
        <v>4560</v>
      </c>
      <c r="M209" s="30" t="s">
        <v>299</v>
      </c>
      <c r="N209" s="26" t="s">
        <v>13</v>
      </c>
      <c r="O209" s="55">
        <v>4540</v>
      </c>
      <c r="P209" s="4">
        <v>164</v>
      </c>
      <c r="Q209" s="4">
        <v>12343</v>
      </c>
      <c r="R209" s="4">
        <v>12179</v>
      </c>
      <c r="S209" s="20">
        <f>L209*100/Q209</f>
        <v>36.944016851656812</v>
      </c>
    </row>
    <row r="210" spans="1:19" ht="15" customHeight="1" x14ac:dyDescent="0.3">
      <c r="A210" s="2" t="s">
        <v>56</v>
      </c>
      <c r="B210" s="6" t="s">
        <v>650</v>
      </c>
      <c r="C210" s="3">
        <v>0</v>
      </c>
      <c r="D210" s="3">
        <v>4</v>
      </c>
      <c r="E210" s="3">
        <v>0</v>
      </c>
      <c r="F210" s="3">
        <v>1</v>
      </c>
      <c r="G210" s="38" t="s">
        <v>52</v>
      </c>
      <c r="H210" s="31" t="s">
        <v>254</v>
      </c>
      <c r="I210" s="32">
        <v>0</v>
      </c>
      <c r="J210" s="32">
        <v>1</v>
      </c>
      <c r="K210" s="26" t="s">
        <v>12</v>
      </c>
      <c r="L210" s="42">
        <v>6270</v>
      </c>
      <c r="M210" s="31" t="s">
        <v>332</v>
      </c>
      <c r="N210" s="26" t="s">
        <v>12</v>
      </c>
      <c r="O210" s="12">
        <v>6052</v>
      </c>
      <c r="P210" s="10">
        <v>555</v>
      </c>
      <c r="Q210" s="12">
        <v>17155</v>
      </c>
      <c r="R210" s="12">
        <v>16600</v>
      </c>
      <c r="S210" s="20">
        <f>L210*100/Q210</f>
        <v>36.549111046342176</v>
      </c>
    </row>
    <row r="211" spans="1:19" ht="15" customHeight="1" x14ac:dyDescent="0.3">
      <c r="A211" s="2" t="s">
        <v>56</v>
      </c>
      <c r="B211" s="6" t="s">
        <v>649</v>
      </c>
      <c r="C211" s="3">
        <v>0</v>
      </c>
      <c r="D211" s="3">
        <v>3</v>
      </c>
      <c r="E211" s="3">
        <v>0</v>
      </c>
      <c r="F211" s="3">
        <v>1</v>
      </c>
      <c r="G211" s="38" t="s">
        <v>52</v>
      </c>
      <c r="H211" s="31" t="s">
        <v>150</v>
      </c>
      <c r="I211" s="32">
        <v>0</v>
      </c>
      <c r="J211" s="32">
        <v>1</v>
      </c>
      <c r="K211" s="26" t="s">
        <v>12</v>
      </c>
      <c r="L211" s="42">
        <v>3659</v>
      </c>
      <c r="M211" s="31" t="s">
        <v>365</v>
      </c>
      <c r="N211" s="26" t="s">
        <v>11</v>
      </c>
      <c r="O211" s="12">
        <v>9397</v>
      </c>
      <c r="P211" s="10">
        <v>311</v>
      </c>
      <c r="Q211" s="12">
        <v>14148</v>
      </c>
      <c r="R211" s="12">
        <v>13837</v>
      </c>
      <c r="S211" s="20">
        <f>L211*100/Q211</f>
        <v>25.862312694373763</v>
      </c>
    </row>
  </sheetData>
  <sortState ref="A2:S212">
    <sortCondition descending="1" ref="S190"/>
  </sortState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9"/>
  <sheetViews>
    <sheetView tabSelected="1" workbookViewId="0">
      <selection activeCell="K69" sqref="K3:K69"/>
    </sheetView>
  </sheetViews>
  <sheetFormatPr defaultRowHeight="15" x14ac:dyDescent="0.25"/>
  <sheetData>
    <row r="1" spans="1:19" s="20" customFormat="1" ht="15" customHeight="1" x14ac:dyDescent="0.3">
      <c r="A1" s="1" t="s">
        <v>497</v>
      </c>
      <c r="B1" s="1" t="s">
        <v>498</v>
      </c>
      <c r="C1" s="1" t="s">
        <v>499</v>
      </c>
      <c r="D1" s="1" t="s">
        <v>500</v>
      </c>
      <c r="E1" s="1" t="s">
        <v>501</v>
      </c>
      <c r="F1" s="1" t="s">
        <v>502</v>
      </c>
      <c r="G1" s="22" t="s">
        <v>0</v>
      </c>
      <c r="H1" s="22" t="s">
        <v>1</v>
      </c>
      <c r="I1" s="22" t="s">
        <v>2</v>
      </c>
      <c r="J1" s="22" t="s">
        <v>3</v>
      </c>
      <c r="K1" s="22" t="s">
        <v>4</v>
      </c>
      <c r="L1" s="22" t="s">
        <v>5</v>
      </c>
      <c r="M1" s="22" t="s">
        <v>6</v>
      </c>
      <c r="N1" s="22" t="s">
        <v>7</v>
      </c>
      <c r="O1" s="1" t="s">
        <v>285</v>
      </c>
      <c r="P1" s="1" t="s">
        <v>286</v>
      </c>
      <c r="Q1" s="6" t="s">
        <v>287</v>
      </c>
      <c r="R1" s="6" t="s">
        <v>288</v>
      </c>
    </row>
    <row r="2" spans="1:19" s="20" customFormat="1" ht="15" customHeight="1" x14ac:dyDescent="0.3">
      <c r="A2" s="2" t="s">
        <v>543</v>
      </c>
      <c r="B2" s="6" t="s">
        <v>556</v>
      </c>
      <c r="C2" s="3">
        <v>2</v>
      </c>
      <c r="D2" s="3">
        <v>2</v>
      </c>
      <c r="E2" s="3">
        <v>0</v>
      </c>
      <c r="F2" s="3">
        <v>1</v>
      </c>
      <c r="G2" s="38" t="s">
        <v>25</v>
      </c>
      <c r="H2" s="43" t="s">
        <v>26</v>
      </c>
      <c r="I2" s="22">
        <v>0</v>
      </c>
      <c r="J2" s="22">
        <v>0</v>
      </c>
      <c r="K2" s="26" t="s">
        <v>26</v>
      </c>
      <c r="L2" s="43">
        <v>0</v>
      </c>
      <c r="M2" s="43" t="s">
        <v>26</v>
      </c>
      <c r="N2" s="26" t="s">
        <v>12</v>
      </c>
      <c r="O2" s="13">
        <v>0</v>
      </c>
      <c r="P2" s="13">
        <v>0</v>
      </c>
      <c r="Q2" s="13">
        <v>0</v>
      </c>
      <c r="R2" s="13">
        <v>0</v>
      </c>
      <c r="S2" s="20" t="e">
        <f>L2*100/Q2</f>
        <v>#DIV/0!</v>
      </c>
    </row>
    <row r="3" spans="1:19" s="20" customFormat="1" ht="15" customHeight="1" x14ac:dyDescent="0.3">
      <c r="A3" s="2" t="s">
        <v>585</v>
      </c>
      <c r="B3" s="6" t="s">
        <v>600</v>
      </c>
      <c r="C3" s="3">
        <v>1</v>
      </c>
      <c r="D3" s="3">
        <v>2</v>
      </c>
      <c r="E3" s="3">
        <v>0</v>
      </c>
      <c r="F3" s="3">
        <v>1</v>
      </c>
      <c r="G3" s="38" t="s">
        <v>36</v>
      </c>
      <c r="H3" s="31" t="s">
        <v>199</v>
      </c>
      <c r="I3" s="32">
        <v>0</v>
      </c>
      <c r="J3" s="32">
        <v>1</v>
      </c>
      <c r="K3" s="26" t="s">
        <v>12</v>
      </c>
      <c r="L3" s="35">
        <v>21310</v>
      </c>
      <c r="M3" s="31" t="s">
        <v>420</v>
      </c>
      <c r="N3" s="26" t="s">
        <v>11</v>
      </c>
      <c r="O3" s="57">
        <v>564</v>
      </c>
      <c r="P3" s="57">
        <v>320</v>
      </c>
      <c r="Q3" s="8">
        <v>22323</v>
      </c>
      <c r="R3" s="8">
        <v>22003</v>
      </c>
      <c r="S3" s="20">
        <f>L3*100/Q3</f>
        <v>95.462079469605342</v>
      </c>
    </row>
    <row r="4" spans="1:19" s="20" customFormat="1" ht="15" customHeight="1" x14ac:dyDescent="0.3">
      <c r="A4" s="2" t="s">
        <v>585</v>
      </c>
      <c r="B4" s="6" t="s">
        <v>601</v>
      </c>
      <c r="C4" s="3">
        <v>0</v>
      </c>
      <c r="D4" s="3">
        <v>3</v>
      </c>
      <c r="E4" s="3">
        <v>0</v>
      </c>
      <c r="F4" s="3">
        <v>1</v>
      </c>
      <c r="G4" s="44" t="s">
        <v>37</v>
      </c>
      <c r="H4" s="31" t="s">
        <v>200</v>
      </c>
      <c r="I4" s="32">
        <v>0</v>
      </c>
      <c r="J4" s="32">
        <v>1</v>
      </c>
      <c r="K4" s="26" t="s">
        <v>12</v>
      </c>
      <c r="L4" s="35">
        <v>24464</v>
      </c>
      <c r="M4" s="31" t="s">
        <v>441</v>
      </c>
      <c r="N4" s="26" t="s">
        <v>11</v>
      </c>
      <c r="O4" s="57">
        <v>760</v>
      </c>
      <c r="P4" s="57">
        <v>302</v>
      </c>
      <c r="Q4" s="8">
        <v>25689</v>
      </c>
      <c r="R4" s="8">
        <v>25480</v>
      </c>
      <c r="S4" s="20">
        <f>L4*100/Q4</f>
        <v>95.231422009420371</v>
      </c>
    </row>
    <row r="5" spans="1:19" s="20" customFormat="1" ht="15" customHeight="1" x14ac:dyDescent="0.3">
      <c r="A5" s="2" t="s">
        <v>585</v>
      </c>
      <c r="B5" s="6" t="s">
        <v>599</v>
      </c>
      <c r="C5" s="3">
        <v>0</v>
      </c>
      <c r="D5" s="3">
        <v>3</v>
      </c>
      <c r="E5" s="3">
        <v>0</v>
      </c>
      <c r="F5" s="3">
        <v>1</v>
      </c>
      <c r="G5" s="38" t="s">
        <v>36</v>
      </c>
      <c r="H5" s="31" t="s">
        <v>198</v>
      </c>
      <c r="I5" s="32">
        <v>0</v>
      </c>
      <c r="J5" s="32">
        <v>1</v>
      </c>
      <c r="K5" s="26" t="s">
        <v>12</v>
      </c>
      <c r="L5" s="35">
        <v>16649</v>
      </c>
      <c r="M5" s="31" t="s">
        <v>419</v>
      </c>
      <c r="N5" s="26" t="s">
        <v>11</v>
      </c>
      <c r="O5" s="57">
        <v>607</v>
      </c>
      <c r="P5" s="57">
        <v>154</v>
      </c>
      <c r="Q5" s="8">
        <v>17572</v>
      </c>
      <c r="R5" s="8">
        <v>17418</v>
      </c>
      <c r="S5" s="20">
        <f>L5*100/Q5</f>
        <v>94.747325290234457</v>
      </c>
    </row>
    <row r="6" spans="1:19" s="20" customFormat="1" ht="15" customHeight="1" x14ac:dyDescent="0.3">
      <c r="A6" s="2" t="s">
        <v>585</v>
      </c>
      <c r="B6" s="6" t="s">
        <v>596</v>
      </c>
      <c r="C6" s="3">
        <v>1</v>
      </c>
      <c r="D6" s="3">
        <v>2</v>
      </c>
      <c r="E6" s="3">
        <v>1</v>
      </c>
      <c r="F6" s="3">
        <v>0</v>
      </c>
      <c r="G6" s="38" t="s">
        <v>35</v>
      </c>
      <c r="H6" s="33" t="s">
        <v>270</v>
      </c>
      <c r="I6" s="34">
        <v>0</v>
      </c>
      <c r="J6" s="34">
        <v>1</v>
      </c>
      <c r="K6" s="26" t="s">
        <v>12</v>
      </c>
      <c r="L6" s="35">
        <v>22877</v>
      </c>
      <c r="M6" s="31" t="s">
        <v>416</v>
      </c>
      <c r="N6" s="26" t="s">
        <v>11</v>
      </c>
      <c r="O6" s="57">
        <v>828</v>
      </c>
      <c r="P6" s="57">
        <v>306</v>
      </c>
      <c r="Q6" s="8">
        <v>24271</v>
      </c>
      <c r="R6" s="8">
        <v>23965</v>
      </c>
      <c r="S6" s="20">
        <f>L6*100/Q6</f>
        <v>94.256520126900412</v>
      </c>
    </row>
    <row r="7" spans="1:19" s="20" customFormat="1" ht="15" customHeight="1" x14ac:dyDescent="0.3">
      <c r="A7" s="2" t="s">
        <v>585</v>
      </c>
      <c r="B7" s="6" t="s">
        <v>597</v>
      </c>
      <c r="C7" s="3">
        <v>0</v>
      </c>
      <c r="D7" s="3">
        <v>3</v>
      </c>
      <c r="E7" s="3">
        <v>0</v>
      </c>
      <c r="F7" s="3">
        <v>1</v>
      </c>
      <c r="G7" s="38" t="s">
        <v>35</v>
      </c>
      <c r="H7" s="31" t="s">
        <v>196</v>
      </c>
      <c r="I7" s="32">
        <v>0</v>
      </c>
      <c r="J7" s="32">
        <v>1</v>
      </c>
      <c r="K7" s="26" t="s">
        <v>12</v>
      </c>
      <c r="L7" s="35">
        <v>21453</v>
      </c>
      <c r="M7" s="31" t="s">
        <v>417</v>
      </c>
      <c r="N7" s="26" t="s">
        <v>11</v>
      </c>
      <c r="O7" s="57">
        <v>845</v>
      </c>
      <c r="P7" s="57">
        <v>266</v>
      </c>
      <c r="Q7" s="8">
        <v>22785</v>
      </c>
      <c r="R7" s="8">
        <v>22519</v>
      </c>
      <c r="S7" s="20">
        <f>L7*100/Q7</f>
        <v>94.154048716260704</v>
      </c>
    </row>
    <row r="8" spans="1:19" s="20" customFormat="1" ht="15" customHeight="1" x14ac:dyDescent="0.3">
      <c r="A8" s="2" t="s">
        <v>604</v>
      </c>
      <c r="B8" s="6" t="s">
        <v>615</v>
      </c>
      <c r="C8" s="3">
        <v>1</v>
      </c>
      <c r="D8" s="3">
        <v>2</v>
      </c>
      <c r="E8" s="3">
        <v>1</v>
      </c>
      <c r="F8" s="3">
        <v>0</v>
      </c>
      <c r="G8" s="38" t="s">
        <v>42</v>
      </c>
      <c r="H8" s="33" t="s">
        <v>147</v>
      </c>
      <c r="I8" s="34">
        <v>0</v>
      </c>
      <c r="J8" s="34">
        <v>1</v>
      </c>
      <c r="K8" s="26" t="s">
        <v>12</v>
      </c>
      <c r="L8" s="46">
        <v>14266</v>
      </c>
      <c r="M8" s="33" t="s">
        <v>454</v>
      </c>
      <c r="N8" s="26" t="s">
        <v>11</v>
      </c>
      <c r="O8" s="59">
        <v>733</v>
      </c>
      <c r="P8" s="59">
        <v>222</v>
      </c>
      <c r="Q8" s="15">
        <v>15166</v>
      </c>
      <c r="R8" s="15">
        <v>15266</v>
      </c>
      <c r="S8" s="20">
        <f>L8*100/Q8</f>
        <v>94.065673216405116</v>
      </c>
    </row>
    <row r="9" spans="1:19" s="20" customFormat="1" ht="15" customHeight="1" x14ac:dyDescent="0.3">
      <c r="A9" s="2" t="s">
        <v>585</v>
      </c>
      <c r="B9" s="6" t="s">
        <v>595</v>
      </c>
      <c r="C9" s="3">
        <v>2</v>
      </c>
      <c r="D9" s="3">
        <v>1</v>
      </c>
      <c r="E9" s="3">
        <v>0</v>
      </c>
      <c r="F9" s="3">
        <v>1</v>
      </c>
      <c r="G9" s="38" t="s">
        <v>35</v>
      </c>
      <c r="H9" s="31" t="s">
        <v>195</v>
      </c>
      <c r="I9" s="32">
        <v>0</v>
      </c>
      <c r="J9" s="32">
        <v>1</v>
      </c>
      <c r="K9" s="26" t="s">
        <v>12</v>
      </c>
      <c r="L9" s="35">
        <v>17910</v>
      </c>
      <c r="M9" s="31" t="s">
        <v>415</v>
      </c>
      <c r="N9" s="26" t="s">
        <v>11</v>
      </c>
      <c r="O9" s="57">
        <v>612</v>
      </c>
      <c r="P9" s="57">
        <v>410</v>
      </c>
      <c r="Q9" s="8">
        <v>19121</v>
      </c>
      <c r="R9" s="8">
        <v>18711</v>
      </c>
      <c r="S9" s="20">
        <f>L9*100/Q9</f>
        <v>93.666649233826689</v>
      </c>
    </row>
    <row r="10" spans="1:19" s="20" customFormat="1" ht="15" customHeight="1" x14ac:dyDescent="0.3">
      <c r="A10" s="2" t="s">
        <v>56</v>
      </c>
      <c r="B10" s="6" t="s">
        <v>669</v>
      </c>
      <c r="C10" s="3">
        <v>0</v>
      </c>
      <c r="D10" s="3">
        <v>2</v>
      </c>
      <c r="E10" s="3">
        <v>0</v>
      </c>
      <c r="F10" s="3">
        <v>1</v>
      </c>
      <c r="G10" s="44" t="s">
        <v>57</v>
      </c>
      <c r="H10" s="31" t="s">
        <v>246</v>
      </c>
      <c r="I10" s="32">
        <v>0</v>
      </c>
      <c r="J10" s="32">
        <v>1</v>
      </c>
      <c r="K10" s="26" t="s">
        <v>12</v>
      </c>
      <c r="L10" s="42">
        <v>22925</v>
      </c>
      <c r="M10" s="31" t="s">
        <v>383</v>
      </c>
      <c r="N10" s="26" t="s">
        <v>11</v>
      </c>
      <c r="O10" s="12">
        <v>1245</v>
      </c>
      <c r="P10" s="10">
        <v>434</v>
      </c>
      <c r="Q10" s="12">
        <v>24604</v>
      </c>
      <c r="R10" s="12">
        <v>24170</v>
      </c>
      <c r="S10" s="20">
        <f>L10*100/Q10</f>
        <v>93.175906356689964</v>
      </c>
    </row>
    <row r="11" spans="1:19" s="20" customFormat="1" ht="15" customHeight="1" x14ac:dyDescent="0.3">
      <c r="A11" s="2" t="s">
        <v>604</v>
      </c>
      <c r="B11" s="6" t="s">
        <v>625</v>
      </c>
      <c r="C11" s="3">
        <v>0</v>
      </c>
      <c r="D11" s="3">
        <v>3</v>
      </c>
      <c r="E11" s="3">
        <v>0</v>
      </c>
      <c r="F11" s="3">
        <v>1</v>
      </c>
      <c r="G11" s="38" t="s">
        <v>46</v>
      </c>
      <c r="H11" s="31" t="s">
        <v>229</v>
      </c>
      <c r="I11" s="32">
        <v>0</v>
      </c>
      <c r="J11" s="32">
        <v>1</v>
      </c>
      <c r="K11" s="26" t="s">
        <v>12</v>
      </c>
      <c r="L11" s="46">
        <v>21421</v>
      </c>
      <c r="M11" s="31" t="s">
        <v>476</v>
      </c>
      <c r="N11" s="26" t="s">
        <v>11</v>
      </c>
      <c r="O11" s="59">
        <v>945</v>
      </c>
      <c r="P11" s="59">
        <v>442</v>
      </c>
      <c r="Q11" s="15">
        <v>23030</v>
      </c>
      <c r="R11" s="15">
        <v>22588</v>
      </c>
      <c r="S11" s="20">
        <f>L11*100/Q11</f>
        <v>93.013460703430312</v>
      </c>
    </row>
    <row r="12" spans="1:19" s="20" customFormat="1" ht="15" customHeight="1" x14ac:dyDescent="0.3">
      <c r="A12" s="2" t="s">
        <v>604</v>
      </c>
      <c r="B12" s="6" t="s">
        <v>622</v>
      </c>
      <c r="C12" s="3">
        <v>0</v>
      </c>
      <c r="D12" s="3">
        <v>3</v>
      </c>
      <c r="E12" s="3">
        <v>0</v>
      </c>
      <c r="F12" s="3">
        <v>1</v>
      </c>
      <c r="G12" s="38" t="s">
        <v>44</v>
      </c>
      <c r="H12" s="31" t="s">
        <v>227</v>
      </c>
      <c r="I12" s="32">
        <v>0</v>
      </c>
      <c r="J12" s="32">
        <v>1</v>
      </c>
      <c r="K12" s="26" t="s">
        <v>12</v>
      </c>
      <c r="L12" s="46">
        <v>20994</v>
      </c>
      <c r="M12" s="31" t="s">
        <v>475</v>
      </c>
      <c r="N12" s="26" t="s">
        <v>11</v>
      </c>
      <c r="O12" s="15">
        <v>1810</v>
      </c>
      <c r="P12" s="59">
        <v>295</v>
      </c>
      <c r="Q12" s="15">
        <v>22851</v>
      </c>
      <c r="R12" s="15">
        <v>22559</v>
      </c>
      <c r="S12" s="20">
        <f>L12*100/Q12</f>
        <v>91.873440987265326</v>
      </c>
    </row>
    <row r="13" spans="1:19" s="20" customFormat="1" ht="15" customHeight="1" x14ac:dyDescent="0.3">
      <c r="A13" s="2" t="s">
        <v>604</v>
      </c>
      <c r="B13" s="6" t="s">
        <v>624</v>
      </c>
      <c r="C13" s="3">
        <v>1</v>
      </c>
      <c r="D13" s="3">
        <v>2</v>
      </c>
      <c r="E13" s="3">
        <v>0</v>
      </c>
      <c r="F13" s="61">
        <v>1</v>
      </c>
      <c r="G13" s="38" t="s">
        <v>46</v>
      </c>
      <c r="H13" s="31" t="s">
        <v>149</v>
      </c>
      <c r="I13" s="32">
        <v>0</v>
      </c>
      <c r="J13" s="32">
        <v>1</v>
      </c>
      <c r="K13" s="26" t="s">
        <v>12</v>
      </c>
      <c r="L13" s="70">
        <v>22264</v>
      </c>
      <c r="M13" s="31" t="s">
        <v>455</v>
      </c>
      <c r="N13" s="26" t="s">
        <v>11</v>
      </c>
      <c r="O13" s="15">
        <v>1071</v>
      </c>
      <c r="P13" s="59">
        <v>787</v>
      </c>
      <c r="Q13" s="15">
        <v>24346</v>
      </c>
      <c r="R13" s="15">
        <v>23559</v>
      </c>
      <c r="S13" s="20">
        <f>L13*100/Q13</f>
        <v>91.448287192968039</v>
      </c>
    </row>
    <row r="14" spans="1:19" s="20" customFormat="1" ht="15" customHeight="1" x14ac:dyDescent="0.3">
      <c r="A14" s="2" t="s">
        <v>56</v>
      </c>
      <c r="B14" s="6" t="s">
        <v>652</v>
      </c>
      <c r="C14" s="3">
        <v>0</v>
      </c>
      <c r="D14" s="3">
        <v>3</v>
      </c>
      <c r="E14" s="3">
        <v>0</v>
      </c>
      <c r="F14" s="3">
        <v>1</v>
      </c>
      <c r="G14" s="38" t="s">
        <v>53</v>
      </c>
      <c r="H14" s="31" t="s">
        <v>233</v>
      </c>
      <c r="I14" s="32">
        <v>0</v>
      </c>
      <c r="J14" s="32">
        <v>1</v>
      </c>
      <c r="K14" s="26" t="s">
        <v>12</v>
      </c>
      <c r="L14" s="42">
        <v>30033</v>
      </c>
      <c r="M14" s="31" t="s">
        <v>367</v>
      </c>
      <c r="N14" s="26" t="s">
        <v>11</v>
      </c>
      <c r="O14" s="12">
        <v>1777</v>
      </c>
      <c r="P14" s="10">
        <v>480</v>
      </c>
      <c r="Q14" s="12">
        <v>32955</v>
      </c>
      <c r="R14" s="12">
        <v>32475</v>
      </c>
      <c r="S14" s="20">
        <f>L14*100/Q14</f>
        <v>91.133363677742381</v>
      </c>
    </row>
    <row r="15" spans="1:19" s="20" customFormat="1" ht="15" customHeight="1" x14ac:dyDescent="0.3">
      <c r="A15" s="2" t="s">
        <v>585</v>
      </c>
      <c r="B15" s="6" t="s">
        <v>598</v>
      </c>
      <c r="C15" s="3">
        <v>0</v>
      </c>
      <c r="D15" s="3">
        <v>3</v>
      </c>
      <c r="E15" s="3">
        <v>0</v>
      </c>
      <c r="F15" s="3">
        <v>1</v>
      </c>
      <c r="G15" s="38" t="s">
        <v>35</v>
      </c>
      <c r="H15" s="31" t="s">
        <v>197</v>
      </c>
      <c r="I15" s="32">
        <v>0</v>
      </c>
      <c r="J15" s="32">
        <v>1</v>
      </c>
      <c r="K15" s="26" t="s">
        <v>12</v>
      </c>
      <c r="L15" s="35">
        <v>19680</v>
      </c>
      <c r="M15" s="31" t="s">
        <v>418</v>
      </c>
      <c r="N15" s="26" t="s">
        <v>11</v>
      </c>
      <c r="O15" s="8">
        <v>1401</v>
      </c>
      <c r="P15" s="57">
        <v>267</v>
      </c>
      <c r="Q15" s="8">
        <v>21680</v>
      </c>
      <c r="R15" s="8">
        <v>21413</v>
      </c>
      <c r="S15" s="20">
        <f>L15*100/Q15</f>
        <v>90.774907749077485</v>
      </c>
    </row>
    <row r="16" spans="1:19" s="20" customFormat="1" ht="15" customHeight="1" x14ac:dyDescent="0.3">
      <c r="A16" s="2" t="s">
        <v>585</v>
      </c>
      <c r="B16" s="6" t="s">
        <v>603</v>
      </c>
      <c r="C16" s="3">
        <v>0</v>
      </c>
      <c r="D16" s="3">
        <v>3</v>
      </c>
      <c r="E16" s="3">
        <v>0</v>
      </c>
      <c r="F16" s="3">
        <v>1</v>
      </c>
      <c r="G16" s="38" t="s">
        <v>38</v>
      </c>
      <c r="H16" s="31" t="s">
        <v>202</v>
      </c>
      <c r="I16" s="32">
        <v>0</v>
      </c>
      <c r="J16" s="32">
        <v>1</v>
      </c>
      <c r="K16" s="26" t="s">
        <v>12</v>
      </c>
      <c r="L16" s="35">
        <v>22332</v>
      </c>
      <c r="M16" s="31" t="s">
        <v>421</v>
      </c>
      <c r="N16" s="26" t="s">
        <v>11</v>
      </c>
      <c r="O16" s="8">
        <v>1514</v>
      </c>
      <c r="P16" s="57">
        <v>455</v>
      </c>
      <c r="Q16" s="8">
        <v>24739</v>
      </c>
      <c r="R16" s="8">
        <v>24284</v>
      </c>
      <c r="S16" s="20">
        <f>L16*100/Q16</f>
        <v>90.270423218400097</v>
      </c>
    </row>
    <row r="17" spans="1:19" s="20" customFormat="1" ht="15" customHeight="1" x14ac:dyDescent="0.3">
      <c r="A17" s="2" t="s">
        <v>543</v>
      </c>
      <c r="B17" s="6" t="s">
        <v>640</v>
      </c>
      <c r="C17" s="3">
        <v>1</v>
      </c>
      <c r="D17" s="3">
        <v>1</v>
      </c>
      <c r="E17" s="3">
        <v>0</v>
      </c>
      <c r="F17" s="3">
        <v>1</v>
      </c>
      <c r="G17" s="38" t="s">
        <v>50</v>
      </c>
      <c r="H17" s="31" t="s">
        <v>212</v>
      </c>
      <c r="I17" s="32">
        <v>0</v>
      </c>
      <c r="J17" s="32">
        <v>1</v>
      </c>
      <c r="K17" s="26" t="s">
        <v>12</v>
      </c>
      <c r="L17" s="35">
        <v>19538</v>
      </c>
      <c r="M17" s="31" t="s">
        <v>430</v>
      </c>
      <c r="N17" s="26" t="s">
        <v>11</v>
      </c>
      <c r="O17" s="8">
        <v>1641</v>
      </c>
      <c r="P17" s="57">
        <v>476</v>
      </c>
      <c r="Q17" s="8">
        <v>21655</v>
      </c>
      <c r="R17" s="8">
        <v>21179</v>
      </c>
      <c r="S17" s="20">
        <f>L17*100/Q17</f>
        <v>90.223966751327637</v>
      </c>
    </row>
    <row r="18" spans="1:19" s="20" customFormat="1" ht="15" customHeight="1" x14ac:dyDescent="0.3">
      <c r="A18" s="2" t="s">
        <v>585</v>
      </c>
      <c r="B18" s="6" t="s">
        <v>602</v>
      </c>
      <c r="C18" s="3">
        <v>0</v>
      </c>
      <c r="D18" s="3">
        <v>2</v>
      </c>
      <c r="E18" s="3">
        <v>0</v>
      </c>
      <c r="F18" s="3">
        <v>1</v>
      </c>
      <c r="G18" s="38" t="s">
        <v>38</v>
      </c>
      <c r="H18" s="31" t="s">
        <v>201</v>
      </c>
      <c r="I18" s="32">
        <v>0</v>
      </c>
      <c r="J18" s="32">
        <v>1</v>
      </c>
      <c r="K18" s="26" t="s">
        <v>12</v>
      </c>
      <c r="L18" s="36">
        <v>19194</v>
      </c>
      <c r="M18" s="33" t="s">
        <v>445</v>
      </c>
      <c r="N18" s="26" t="s">
        <v>11</v>
      </c>
      <c r="O18" s="8">
        <v>1909</v>
      </c>
      <c r="P18" s="57">
        <v>317</v>
      </c>
      <c r="Q18" s="8">
        <v>21420</v>
      </c>
      <c r="R18" s="8">
        <v>21103</v>
      </c>
      <c r="S18" s="20">
        <f>L18*100/Q18</f>
        <v>89.607843137254903</v>
      </c>
    </row>
    <row r="19" spans="1:19" s="20" customFormat="1" ht="15" customHeight="1" x14ac:dyDescent="0.3">
      <c r="A19" s="2" t="s">
        <v>604</v>
      </c>
      <c r="B19" s="6" t="s">
        <v>621</v>
      </c>
      <c r="C19" s="3">
        <v>0</v>
      </c>
      <c r="D19" s="3">
        <v>3</v>
      </c>
      <c r="E19" s="3">
        <v>0</v>
      </c>
      <c r="F19" s="3">
        <v>1</v>
      </c>
      <c r="G19" s="38" t="s">
        <v>44</v>
      </c>
      <c r="H19" s="33" t="s">
        <v>226</v>
      </c>
      <c r="I19" s="34">
        <v>0</v>
      </c>
      <c r="J19" s="34">
        <v>1</v>
      </c>
      <c r="K19" s="26" t="s">
        <v>12</v>
      </c>
      <c r="L19" s="45">
        <v>15064</v>
      </c>
      <c r="M19" s="31" t="s">
        <v>363</v>
      </c>
      <c r="N19" s="26" t="s">
        <v>11</v>
      </c>
      <c r="O19" s="14">
        <v>1339</v>
      </c>
      <c r="P19" s="3">
        <v>236</v>
      </c>
      <c r="Q19" s="14">
        <v>16965</v>
      </c>
      <c r="R19" s="14">
        <v>16729</v>
      </c>
      <c r="S19" s="20">
        <f>L19*100/Q19</f>
        <v>88.794577070439146</v>
      </c>
    </row>
    <row r="20" spans="1:19" s="20" customFormat="1" ht="15" customHeight="1" x14ac:dyDescent="0.3">
      <c r="A20" s="2" t="s">
        <v>543</v>
      </c>
      <c r="B20" s="6" t="s">
        <v>643</v>
      </c>
      <c r="C20" s="3">
        <v>0</v>
      </c>
      <c r="D20" s="3">
        <v>3</v>
      </c>
      <c r="E20" s="3">
        <v>0</v>
      </c>
      <c r="F20" s="3">
        <v>1</v>
      </c>
      <c r="G20" s="38" t="s">
        <v>18</v>
      </c>
      <c r="H20" s="31" t="s">
        <v>215</v>
      </c>
      <c r="I20" s="32">
        <v>0</v>
      </c>
      <c r="J20" s="32">
        <v>1</v>
      </c>
      <c r="K20" s="26" t="s">
        <v>12</v>
      </c>
      <c r="L20" s="35">
        <v>17746</v>
      </c>
      <c r="M20" s="31" t="s">
        <v>432</v>
      </c>
      <c r="N20" s="26" t="s">
        <v>11</v>
      </c>
      <c r="O20" s="8">
        <v>1659</v>
      </c>
      <c r="P20" s="57">
        <v>391</v>
      </c>
      <c r="Q20" s="8">
        <v>20100</v>
      </c>
      <c r="R20" s="8">
        <v>19709</v>
      </c>
      <c r="S20" s="20">
        <f>L20*100/Q20</f>
        <v>88.288557213930346</v>
      </c>
    </row>
    <row r="21" spans="1:19" s="20" customFormat="1" ht="15" customHeight="1" x14ac:dyDescent="0.3">
      <c r="A21" s="2" t="s">
        <v>543</v>
      </c>
      <c r="B21" s="6" t="s">
        <v>644</v>
      </c>
      <c r="C21" s="3">
        <v>0</v>
      </c>
      <c r="D21" s="3">
        <v>3</v>
      </c>
      <c r="E21" s="3">
        <v>0</v>
      </c>
      <c r="F21" s="3">
        <v>1</v>
      </c>
      <c r="G21" s="38" t="s">
        <v>18</v>
      </c>
      <c r="H21" s="31" t="s">
        <v>216</v>
      </c>
      <c r="I21" s="32">
        <v>0</v>
      </c>
      <c r="J21" s="32">
        <v>1</v>
      </c>
      <c r="K21" s="26" t="s">
        <v>12</v>
      </c>
      <c r="L21" s="35">
        <v>15675</v>
      </c>
      <c r="M21" s="33" t="s">
        <v>433</v>
      </c>
      <c r="N21" s="26" t="s">
        <v>11</v>
      </c>
      <c r="O21" s="8">
        <v>1569</v>
      </c>
      <c r="P21" s="57">
        <v>237</v>
      </c>
      <c r="Q21" s="8">
        <v>17910</v>
      </c>
      <c r="R21" s="8">
        <v>17673</v>
      </c>
      <c r="S21" s="20">
        <f>L21*100/Q21</f>
        <v>87.520938023450583</v>
      </c>
    </row>
    <row r="22" spans="1:19" s="20" customFormat="1" ht="15" customHeight="1" x14ac:dyDescent="0.3">
      <c r="A22" s="2" t="s">
        <v>585</v>
      </c>
      <c r="B22" s="6" t="s">
        <v>589</v>
      </c>
      <c r="C22" s="3">
        <v>0</v>
      </c>
      <c r="D22" s="3">
        <v>3</v>
      </c>
      <c r="E22" s="3">
        <v>0</v>
      </c>
      <c r="F22" s="3">
        <v>1</v>
      </c>
      <c r="G22" s="38" t="s">
        <v>32</v>
      </c>
      <c r="H22" s="31" t="s">
        <v>190</v>
      </c>
      <c r="I22" s="32">
        <v>0</v>
      </c>
      <c r="J22" s="32">
        <v>1</v>
      </c>
      <c r="K22" s="26" t="s">
        <v>12</v>
      </c>
      <c r="L22" s="35">
        <v>21911</v>
      </c>
      <c r="M22" s="31" t="s">
        <v>412</v>
      </c>
      <c r="N22" s="26" t="s">
        <v>11</v>
      </c>
      <c r="O22" s="8">
        <v>2118</v>
      </c>
      <c r="P22" s="57">
        <v>340</v>
      </c>
      <c r="Q22" s="8">
        <v>25052</v>
      </c>
      <c r="R22" s="8">
        <v>24712</v>
      </c>
      <c r="S22" s="20">
        <f>L22*100/Q22</f>
        <v>87.462078875938047</v>
      </c>
    </row>
    <row r="23" spans="1:19" s="20" customFormat="1" ht="15" customHeight="1" x14ac:dyDescent="0.3">
      <c r="A23" s="2" t="s">
        <v>604</v>
      </c>
      <c r="B23" s="6" t="s">
        <v>619</v>
      </c>
      <c r="C23" s="3">
        <v>0</v>
      </c>
      <c r="D23" s="3">
        <v>3</v>
      </c>
      <c r="E23" s="3">
        <v>0</v>
      </c>
      <c r="F23" s="3">
        <v>1</v>
      </c>
      <c r="G23" s="38" t="s">
        <v>43</v>
      </c>
      <c r="H23" s="31" t="s">
        <v>224</v>
      </c>
      <c r="I23" s="32">
        <v>0</v>
      </c>
      <c r="J23" s="32">
        <v>1</v>
      </c>
      <c r="K23" s="26" t="s">
        <v>12</v>
      </c>
      <c r="L23" s="46">
        <v>17368</v>
      </c>
      <c r="M23" s="31" t="s">
        <v>361</v>
      </c>
      <c r="N23" s="26" t="s">
        <v>11</v>
      </c>
      <c r="O23" s="15">
        <v>1729</v>
      </c>
      <c r="P23" s="59">
        <v>319</v>
      </c>
      <c r="Q23" s="15">
        <v>19966</v>
      </c>
      <c r="R23" s="15">
        <v>19647</v>
      </c>
      <c r="S23" s="20">
        <f>L23*100/Q23</f>
        <v>86.987879394971458</v>
      </c>
    </row>
    <row r="24" spans="1:19" s="20" customFormat="1" ht="15" customHeight="1" x14ac:dyDescent="0.3">
      <c r="A24" s="2" t="s">
        <v>585</v>
      </c>
      <c r="B24" s="6" t="s">
        <v>593</v>
      </c>
      <c r="C24" s="3">
        <v>0</v>
      </c>
      <c r="D24" s="3">
        <v>4</v>
      </c>
      <c r="E24" s="3">
        <v>0</v>
      </c>
      <c r="F24" s="3">
        <v>1</v>
      </c>
      <c r="G24" s="38" t="s">
        <v>33</v>
      </c>
      <c r="H24" s="31" t="s">
        <v>193</v>
      </c>
      <c r="I24" s="32">
        <v>0</v>
      </c>
      <c r="J24" s="32">
        <v>1</v>
      </c>
      <c r="K24" s="26" t="s">
        <v>12</v>
      </c>
      <c r="L24" s="35">
        <v>14383</v>
      </c>
      <c r="M24" s="33" t="s">
        <v>443</v>
      </c>
      <c r="N24" s="26" t="s">
        <v>11</v>
      </c>
      <c r="O24" s="8">
        <v>1411</v>
      </c>
      <c r="P24" s="57">
        <v>249</v>
      </c>
      <c r="Q24" s="8">
        <v>16537</v>
      </c>
      <c r="R24" s="8">
        <v>16288</v>
      </c>
      <c r="S24" s="20">
        <f>L24*100/Q24</f>
        <v>86.9746628771845</v>
      </c>
    </row>
    <row r="25" spans="1:19" s="20" customFormat="1" ht="15" customHeight="1" x14ac:dyDescent="0.3">
      <c r="A25" s="2" t="s">
        <v>604</v>
      </c>
      <c r="B25" s="6" t="s">
        <v>620</v>
      </c>
      <c r="C25" s="3">
        <v>1</v>
      </c>
      <c r="D25" s="3">
        <v>2</v>
      </c>
      <c r="E25" s="3">
        <v>1</v>
      </c>
      <c r="F25" s="3">
        <v>0</v>
      </c>
      <c r="G25" s="38" t="s">
        <v>44</v>
      </c>
      <c r="H25" s="31" t="s">
        <v>225</v>
      </c>
      <c r="I25" s="32">
        <v>0</v>
      </c>
      <c r="J25" s="32">
        <v>1</v>
      </c>
      <c r="K25" s="26" t="s">
        <v>12</v>
      </c>
      <c r="L25" s="46">
        <v>16782</v>
      </c>
      <c r="M25" s="31" t="s">
        <v>362</v>
      </c>
      <c r="N25" s="26" t="s">
        <v>11</v>
      </c>
      <c r="O25" s="15">
        <v>1989</v>
      </c>
      <c r="P25" s="59">
        <v>379</v>
      </c>
      <c r="Q25" s="15">
        <v>19447</v>
      </c>
      <c r="R25" s="15">
        <v>19068</v>
      </c>
      <c r="S25" s="20">
        <f>L25*100/Q25</f>
        <v>86.296086800020575</v>
      </c>
    </row>
    <row r="26" spans="1:19" s="20" customFormat="1" ht="15" customHeight="1" x14ac:dyDescent="0.3">
      <c r="A26" s="2" t="s">
        <v>604</v>
      </c>
      <c r="B26" s="6" t="s">
        <v>612</v>
      </c>
      <c r="C26" s="3">
        <v>1</v>
      </c>
      <c r="D26" s="3">
        <v>2</v>
      </c>
      <c r="E26" s="3">
        <v>0</v>
      </c>
      <c r="F26" s="3">
        <v>1</v>
      </c>
      <c r="G26" s="38" t="s">
        <v>41</v>
      </c>
      <c r="H26" s="33" t="s">
        <v>269</v>
      </c>
      <c r="I26" s="34">
        <v>0</v>
      </c>
      <c r="J26" s="34">
        <v>1</v>
      </c>
      <c r="K26" s="26" t="s">
        <v>12</v>
      </c>
      <c r="L26" s="42">
        <v>15626</v>
      </c>
      <c r="M26" s="31" t="s">
        <v>452</v>
      </c>
      <c r="N26" s="26" t="s">
        <v>11</v>
      </c>
      <c r="O26" s="12">
        <v>2113</v>
      </c>
      <c r="P26" s="10">
        <v>172</v>
      </c>
      <c r="Q26" s="12">
        <v>18147</v>
      </c>
      <c r="R26" s="12">
        <v>17975</v>
      </c>
      <c r="S26" s="20">
        <f>L26*100/Q26</f>
        <v>86.107896622031191</v>
      </c>
    </row>
    <row r="27" spans="1:19" s="20" customFormat="1" ht="15" customHeight="1" x14ac:dyDescent="0.3">
      <c r="A27" s="2" t="s">
        <v>585</v>
      </c>
      <c r="B27" s="6" t="s">
        <v>590</v>
      </c>
      <c r="C27" s="3">
        <v>1</v>
      </c>
      <c r="D27" s="3">
        <v>3</v>
      </c>
      <c r="E27" s="3">
        <v>0</v>
      </c>
      <c r="F27" s="3">
        <v>1</v>
      </c>
      <c r="G27" s="38" t="s">
        <v>33</v>
      </c>
      <c r="H27" s="31" t="s">
        <v>191</v>
      </c>
      <c r="I27" s="32">
        <v>0</v>
      </c>
      <c r="J27" s="32">
        <v>1</v>
      </c>
      <c r="K27" s="26" t="s">
        <v>12</v>
      </c>
      <c r="L27" s="36">
        <v>13338</v>
      </c>
      <c r="M27" s="31" t="s">
        <v>440</v>
      </c>
      <c r="N27" s="26" t="s">
        <v>11</v>
      </c>
      <c r="O27" s="8">
        <v>1476</v>
      </c>
      <c r="P27" s="57">
        <v>383</v>
      </c>
      <c r="Q27" s="8">
        <v>15518</v>
      </c>
      <c r="R27" s="8">
        <v>15135</v>
      </c>
      <c r="S27" s="20">
        <f>L27*100/Q27</f>
        <v>85.95179791210208</v>
      </c>
    </row>
    <row r="28" spans="1:19" s="20" customFormat="1" ht="15" customHeight="1" x14ac:dyDescent="0.3">
      <c r="A28" s="2" t="s">
        <v>585</v>
      </c>
      <c r="B28" s="6" t="s">
        <v>588</v>
      </c>
      <c r="C28" s="3">
        <v>0</v>
      </c>
      <c r="D28" s="3">
        <v>3</v>
      </c>
      <c r="E28" s="3">
        <v>0</v>
      </c>
      <c r="F28" s="3">
        <v>1</v>
      </c>
      <c r="G28" s="38" t="s">
        <v>32</v>
      </c>
      <c r="H28" s="33" t="s">
        <v>189</v>
      </c>
      <c r="I28" s="34">
        <v>0</v>
      </c>
      <c r="J28" s="34">
        <v>1</v>
      </c>
      <c r="K28" s="26" t="s">
        <v>12</v>
      </c>
      <c r="L28" s="35">
        <v>18804</v>
      </c>
      <c r="M28" s="31" t="s">
        <v>411</v>
      </c>
      <c r="N28" s="26" t="s">
        <v>11</v>
      </c>
      <c r="O28" s="8">
        <v>2069</v>
      </c>
      <c r="P28" s="57">
        <v>432</v>
      </c>
      <c r="Q28" s="8">
        <v>22000</v>
      </c>
      <c r="R28" s="8">
        <v>21568</v>
      </c>
      <c r="S28" s="20">
        <f>L28*100/Q28</f>
        <v>85.472727272727269</v>
      </c>
    </row>
    <row r="29" spans="1:19" s="20" customFormat="1" ht="15" customHeight="1" x14ac:dyDescent="0.3">
      <c r="A29" s="2" t="s">
        <v>552</v>
      </c>
      <c r="B29" s="6" t="s">
        <v>710</v>
      </c>
      <c r="C29" s="3">
        <v>2</v>
      </c>
      <c r="D29" s="3">
        <v>2</v>
      </c>
      <c r="E29" s="3">
        <v>1</v>
      </c>
      <c r="F29" s="3">
        <v>0</v>
      </c>
      <c r="G29" s="38" t="s">
        <v>73</v>
      </c>
      <c r="H29" s="31" t="s">
        <v>178</v>
      </c>
      <c r="I29" s="32">
        <v>0</v>
      </c>
      <c r="J29" s="32">
        <v>1</v>
      </c>
      <c r="K29" s="26" t="s">
        <v>12</v>
      </c>
      <c r="L29" s="42">
        <v>12358</v>
      </c>
      <c r="M29" s="31" t="s">
        <v>468</v>
      </c>
      <c r="N29" s="26" t="s">
        <v>11</v>
      </c>
      <c r="O29" s="12">
        <v>1562</v>
      </c>
      <c r="P29" s="10">
        <v>260</v>
      </c>
      <c r="Q29" s="12">
        <v>14497</v>
      </c>
      <c r="R29" s="12">
        <v>13821</v>
      </c>
      <c r="S29" s="20">
        <f>L29*100/Q29</f>
        <v>85.245223149617161</v>
      </c>
    </row>
    <row r="30" spans="1:19" s="20" customFormat="1" ht="15" customHeight="1" x14ac:dyDescent="0.3">
      <c r="A30" s="2" t="s">
        <v>604</v>
      </c>
      <c r="B30" s="6" t="s">
        <v>626</v>
      </c>
      <c r="C30" s="3">
        <v>0</v>
      </c>
      <c r="D30" s="3">
        <v>4</v>
      </c>
      <c r="E30" s="3">
        <v>0</v>
      </c>
      <c r="F30" s="3">
        <v>1</v>
      </c>
      <c r="G30" s="38" t="s">
        <v>47</v>
      </c>
      <c r="H30" s="31" t="s">
        <v>230</v>
      </c>
      <c r="I30" s="32">
        <v>0</v>
      </c>
      <c r="J30" s="32">
        <v>1</v>
      </c>
      <c r="K30" s="26" t="s">
        <v>12</v>
      </c>
      <c r="L30" s="46">
        <v>14277</v>
      </c>
      <c r="M30" s="31" t="s">
        <v>364</v>
      </c>
      <c r="N30" s="26" t="s">
        <v>11</v>
      </c>
      <c r="O30" s="15">
        <v>1540</v>
      </c>
      <c r="P30" s="59">
        <v>269</v>
      </c>
      <c r="Q30" s="15">
        <v>16819</v>
      </c>
      <c r="R30" s="15">
        <v>16550</v>
      </c>
      <c r="S30" s="20">
        <f>L30*100/Q30</f>
        <v>84.886140674237467</v>
      </c>
    </row>
    <row r="31" spans="1:19" s="20" customFormat="1" ht="15" customHeight="1" x14ac:dyDescent="0.3">
      <c r="A31" s="2" t="s">
        <v>585</v>
      </c>
      <c r="B31" s="6" t="s">
        <v>594</v>
      </c>
      <c r="C31" s="3">
        <v>0</v>
      </c>
      <c r="D31" s="3">
        <v>3</v>
      </c>
      <c r="E31" s="3">
        <v>0</v>
      </c>
      <c r="F31" s="3">
        <v>1</v>
      </c>
      <c r="G31" s="44" t="s">
        <v>34</v>
      </c>
      <c r="H31" s="31" t="s">
        <v>194</v>
      </c>
      <c r="I31" s="32">
        <v>0</v>
      </c>
      <c r="J31" s="32">
        <v>1</v>
      </c>
      <c r="K31" s="26" t="s">
        <v>12</v>
      </c>
      <c r="L31" s="35">
        <v>20037</v>
      </c>
      <c r="M31" s="33" t="s">
        <v>444</v>
      </c>
      <c r="N31" s="26" t="s">
        <v>11</v>
      </c>
      <c r="O31" s="8">
        <v>2335</v>
      </c>
      <c r="P31" s="57">
        <v>573</v>
      </c>
      <c r="Q31" s="8">
        <v>23614</v>
      </c>
      <c r="R31" s="8">
        <v>23041</v>
      </c>
      <c r="S31" s="20">
        <f>L31*100/Q31</f>
        <v>84.852206318285766</v>
      </c>
    </row>
    <row r="32" spans="1:19" s="20" customFormat="1" ht="15" customHeight="1" x14ac:dyDescent="0.3">
      <c r="A32" s="2" t="s">
        <v>56</v>
      </c>
      <c r="B32" s="6" t="s">
        <v>668</v>
      </c>
      <c r="C32" s="3">
        <v>0</v>
      </c>
      <c r="D32" s="3">
        <v>3</v>
      </c>
      <c r="E32" s="3">
        <v>0</v>
      </c>
      <c r="F32" s="3">
        <v>1</v>
      </c>
      <c r="G32" s="38" t="s">
        <v>57</v>
      </c>
      <c r="H32" s="31" t="s">
        <v>245</v>
      </c>
      <c r="I32" s="32">
        <v>0</v>
      </c>
      <c r="J32" s="32">
        <v>1</v>
      </c>
      <c r="K32" s="26" t="s">
        <v>12</v>
      </c>
      <c r="L32" s="42">
        <v>18196</v>
      </c>
      <c r="M32" s="31" t="s">
        <v>382</v>
      </c>
      <c r="N32" s="26" t="s">
        <v>11</v>
      </c>
      <c r="O32" s="12">
        <v>2483</v>
      </c>
      <c r="P32" s="10">
        <v>350</v>
      </c>
      <c r="Q32" s="12">
        <v>21523</v>
      </c>
      <c r="R32" s="12">
        <v>21173</v>
      </c>
      <c r="S32" s="20">
        <f>L32*100/Q32</f>
        <v>84.542117734516566</v>
      </c>
    </row>
    <row r="33" spans="1:19" s="20" customFormat="1" ht="15" customHeight="1" x14ac:dyDescent="0.3">
      <c r="A33" s="2" t="s">
        <v>543</v>
      </c>
      <c r="B33" s="6" t="s">
        <v>647</v>
      </c>
      <c r="C33" s="3">
        <v>1</v>
      </c>
      <c r="D33" s="3">
        <v>2</v>
      </c>
      <c r="E33" s="3">
        <v>0</v>
      </c>
      <c r="F33" s="3">
        <v>1</v>
      </c>
      <c r="G33" s="38" t="s">
        <v>25</v>
      </c>
      <c r="H33" s="43" t="s">
        <v>219</v>
      </c>
      <c r="I33" s="22">
        <v>0</v>
      </c>
      <c r="J33" s="22">
        <v>1</v>
      </c>
      <c r="K33" s="26" t="s">
        <v>12</v>
      </c>
      <c r="L33" s="49">
        <v>12728</v>
      </c>
      <c r="M33" s="43" t="s">
        <v>435</v>
      </c>
      <c r="N33" s="26" t="s">
        <v>11</v>
      </c>
      <c r="O33" s="17">
        <v>1667</v>
      </c>
      <c r="P33" s="13">
        <v>257</v>
      </c>
      <c r="Q33" s="13">
        <v>15212</v>
      </c>
      <c r="R33" s="13">
        <v>14955</v>
      </c>
      <c r="S33" s="20">
        <f>L33*100/Q33</f>
        <v>83.670786221404157</v>
      </c>
    </row>
    <row r="34" spans="1:19" s="20" customFormat="1" ht="15" customHeight="1" x14ac:dyDescent="0.3">
      <c r="A34" s="2" t="s">
        <v>604</v>
      </c>
      <c r="B34" s="6" t="s">
        <v>614</v>
      </c>
      <c r="C34" s="3">
        <v>0</v>
      </c>
      <c r="D34" s="3">
        <v>3</v>
      </c>
      <c r="E34" s="3">
        <v>0</v>
      </c>
      <c r="F34" s="3">
        <v>1</v>
      </c>
      <c r="G34" s="38" t="s">
        <v>42</v>
      </c>
      <c r="H34" s="31" t="s">
        <v>146</v>
      </c>
      <c r="I34" s="32">
        <v>0</v>
      </c>
      <c r="J34" s="32">
        <v>1</v>
      </c>
      <c r="K34" s="26" t="s">
        <v>12</v>
      </c>
      <c r="L34" s="42">
        <v>15485</v>
      </c>
      <c r="M34" s="33" t="s">
        <v>472</v>
      </c>
      <c r="N34" s="26" t="s">
        <v>11</v>
      </c>
      <c r="O34" s="12">
        <v>1818</v>
      </c>
      <c r="P34" s="10">
        <v>218</v>
      </c>
      <c r="Q34" s="12">
        <v>18573</v>
      </c>
      <c r="R34" s="12">
        <v>18355</v>
      </c>
      <c r="S34" s="20">
        <f>L34*100/Q34</f>
        <v>83.373714531847298</v>
      </c>
    </row>
    <row r="35" spans="1:19" s="20" customFormat="1" ht="15" customHeight="1" x14ac:dyDescent="0.3">
      <c r="A35" s="2" t="s">
        <v>552</v>
      </c>
      <c r="B35" s="6" t="s">
        <v>709</v>
      </c>
      <c r="C35" s="3">
        <v>1</v>
      </c>
      <c r="D35" s="3">
        <v>2</v>
      </c>
      <c r="E35" s="3">
        <v>0</v>
      </c>
      <c r="F35" s="3">
        <v>1</v>
      </c>
      <c r="G35" s="38" t="s">
        <v>73</v>
      </c>
      <c r="H35" s="31" t="s">
        <v>177</v>
      </c>
      <c r="I35" s="32">
        <v>0</v>
      </c>
      <c r="J35" s="32">
        <v>1</v>
      </c>
      <c r="K35" s="26" t="s">
        <v>12</v>
      </c>
      <c r="L35" s="42">
        <v>15174</v>
      </c>
      <c r="M35" s="31" t="s">
        <v>467</v>
      </c>
      <c r="N35" s="26" t="s">
        <v>11</v>
      </c>
      <c r="O35" s="12">
        <v>2433</v>
      </c>
      <c r="P35" s="10">
        <v>322</v>
      </c>
      <c r="Q35" s="12">
        <v>18235</v>
      </c>
      <c r="R35" s="12">
        <v>17913</v>
      </c>
      <c r="S35" s="20">
        <f>L35*100/Q35</f>
        <v>83.213600219358383</v>
      </c>
    </row>
    <row r="36" spans="1:19" s="20" customFormat="1" ht="15" customHeight="1" x14ac:dyDescent="0.3">
      <c r="A36" s="2" t="s">
        <v>552</v>
      </c>
      <c r="B36" s="6" t="s">
        <v>699</v>
      </c>
      <c r="C36" s="3">
        <v>0</v>
      </c>
      <c r="D36" s="3">
        <v>2</v>
      </c>
      <c r="E36" s="3">
        <v>0</v>
      </c>
      <c r="F36" s="3">
        <v>1</v>
      </c>
      <c r="G36" s="38" t="s">
        <v>72</v>
      </c>
      <c r="H36" s="31" t="s">
        <v>168</v>
      </c>
      <c r="I36" s="32">
        <v>0</v>
      </c>
      <c r="J36" s="32">
        <v>1</v>
      </c>
      <c r="K36" s="26" t="s">
        <v>12</v>
      </c>
      <c r="L36" s="52">
        <v>14246</v>
      </c>
      <c r="M36" s="31" t="s">
        <v>459</v>
      </c>
      <c r="N36" s="26" t="s">
        <v>11</v>
      </c>
      <c r="O36" s="12">
        <v>3071</v>
      </c>
      <c r="P36" s="10">
        <v>319</v>
      </c>
      <c r="Q36" s="12">
        <v>17140</v>
      </c>
      <c r="R36" s="12">
        <v>17317</v>
      </c>
      <c r="S36" s="20">
        <f>L36*100/Q36</f>
        <v>83.115519253208873</v>
      </c>
    </row>
    <row r="37" spans="1:19" s="20" customFormat="1" ht="15" customHeight="1" x14ac:dyDescent="0.3">
      <c r="A37" s="2" t="s">
        <v>552</v>
      </c>
      <c r="B37" s="6" t="s">
        <v>696</v>
      </c>
      <c r="C37" s="3">
        <v>1</v>
      </c>
      <c r="D37" s="3">
        <v>2</v>
      </c>
      <c r="E37" s="3">
        <v>0</v>
      </c>
      <c r="F37" s="3">
        <v>1</v>
      </c>
      <c r="G37" s="38" t="s">
        <v>70</v>
      </c>
      <c r="H37" s="31" t="s">
        <v>265</v>
      </c>
      <c r="I37" s="34">
        <v>0</v>
      </c>
      <c r="J37" s="34">
        <v>1</v>
      </c>
      <c r="K37" s="26" t="s">
        <v>12</v>
      </c>
      <c r="L37" s="42">
        <v>17996</v>
      </c>
      <c r="M37" s="31" t="s">
        <v>456</v>
      </c>
      <c r="N37" s="26" t="s">
        <v>11</v>
      </c>
      <c r="O37" s="12">
        <v>2803</v>
      </c>
      <c r="P37" s="10">
        <v>482</v>
      </c>
      <c r="Q37" s="12">
        <v>21784</v>
      </c>
      <c r="R37" s="12">
        <v>21302</v>
      </c>
      <c r="S37" s="20">
        <f>L37*100/Q37</f>
        <v>82.611090708777084</v>
      </c>
    </row>
    <row r="38" spans="1:19" s="20" customFormat="1" ht="15" customHeight="1" x14ac:dyDescent="0.3">
      <c r="A38" s="2" t="s">
        <v>543</v>
      </c>
      <c r="B38" s="6" t="s">
        <v>628</v>
      </c>
      <c r="C38" s="3">
        <v>0</v>
      </c>
      <c r="D38" s="3">
        <v>3</v>
      </c>
      <c r="E38" s="3">
        <v>0</v>
      </c>
      <c r="F38" s="3">
        <v>1</v>
      </c>
      <c r="G38" s="38" t="s">
        <v>48</v>
      </c>
      <c r="H38" s="31" t="s">
        <v>251</v>
      </c>
      <c r="I38" s="34">
        <v>0</v>
      </c>
      <c r="J38" s="34">
        <v>1</v>
      </c>
      <c r="K38" s="26" t="s">
        <v>12</v>
      </c>
      <c r="L38" s="35">
        <v>15687</v>
      </c>
      <c r="M38" s="31" t="s">
        <v>422</v>
      </c>
      <c r="N38" s="26" t="s">
        <v>11</v>
      </c>
      <c r="O38" s="8">
        <v>2713</v>
      </c>
      <c r="P38" s="57">
        <v>273</v>
      </c>
      <c r="Q38" s="8">
        <v>19107</v>
      </c>
      <c r="R38" s="8">
        <v>18834</v>
      </c>
      <c r="S38" s="20">
        <f>L38*100/Q38</f>
        <v>82.100800753650489</v>
      </c>
    </row>
    <row r="39" spans="1:19" s="20" customFormat="1" ht="15" customHeight="1" x14ac:dyDescent="0.3">
      <c r="A39" s="2" t="s">
        <v>552</v>
      </c>
      <c r="B39" s="6" t="s">
        <v>700</v>
      </c>
      <c r="C39" s="3">
        <v>1</v>
      </c>
      <c r="D39" s="3">
        <v>3</v>
      </c>
      <c r="E39" s="3">
        <v>1</v>
      </c>
      <c r="F39" s="3">
        <v>0</v>
      </c>
      <c r="G39" s="38" t="s">
        <v>72</v>
      </c>
      <c r="H39" s="31" t="s">
        <v>169</v>
      </c>
      <c r="I39" s="32">
        <v>0</v>
      </c>
      <c r="J39" s="32">
        <v>1</v>
      </c>
      <c r="K39" s="26" t="s">
        <v>12</v>
      </c>
      <c r="L39" s="42">
        <v>11413</v>
      </c>
      <c r="M39" s="31" t="s">
        <v>460</v>
      </c>
      <c r="N39" s="26" t="s">
        <v>11</v>
      </c>
      <c r="O39" s="12">
        <v>1657</v>
      </c>
      <c r="P39" s="10">
        <v>278</v>
      </c>
      <c r="Q39" s="12">
        <v>13920</v>
      </c>
      <c r="R39" s="12">
        <v>13642</v>
      </c>
      <c r="S39" s="20">
        <f>L39*100/Q39</f>
        <v>81.989942528735625</v>
      </c>
    </row>
    <row r="40" spans="1:19" s="20" customFormat="1" ht="15" customHeight="1" x14ac:dyDescent="0.3">
      <c r="A40" s="2" t="s">
        <v>543</v>
      </c>
      <c r="B40" s="6" t="s">
        <v>638</v>
      </c>
      <c r="C40" s="3">
        <v>0</v>
      </c>
      <c r="D40" s="3">
        <v>3</v>
      </c>
      <c r="E40" s="3">
        <v>0</v>
      </c>
      <c r="F40" s="3">
        <v>1</v>
      </c>
      <c r="G40" s="38" t="s">
        <v>50</v>
      </c>
      <c r="H40" s="31" t="s">
        <v>210</v>
      </c>
      <c r="I40" s="32">
        <v>0</v>
      </c>
      <c r="J40" s="32">
        <v>1</v>
      </c>
      <c r="K40" s="26" t="s">
        <v>12</v>
      </c>
      <c r="L40" s="35">
        <v>18832</v>
      </c>
      <c r="M40" s="31" t="s">
        <v>487</v>
      </c>
      <c r="N40" s="26" t="s">
        <v>11</v>
      </c>
      <c r="O40" s="8">
        <v>3029</v>
      </c>
      <c r="P40" s="57">
        <v>555</v>
      </c>
      <c r="Q40" s="8">
        <v>22985</v>
      </c>
      <c r="R40" s="8">
        <v>22430</v>
      </c>
      <c r="S40" s="20">
        <f>L40*100/Q40</f>
        <v>81.931694583423976</v>
      </c>
    </row>
    <row r="41" spans="1:19" s="20" customFormat="1" ht="15" customHeight="1" x14ac:dyDescent="0.3">
      <c r="A41" s="2" t="s">
        <v>56</v>
      </c>
      <c r="B41" s="6" t="s">
        <v>662</v>
      </c>
      <c r="C41" s="3">
        <v>0</v>
      </c>
      <c r="D41" s="3">
        <v>3</v>
      </c>
      <c r="E41" s="3">
        <v>0</v>
      </c>
      <c r="F41" s="3">
        <v>1</v>
      </c>
      <c r="G41" s="38" t="s">
        <v>55</v>
      </c>
      <c r="H41" s="31" t="s">
        <v>154</v>
      </c>
      <c r="I41" s="32">
        <v>0</v>
      </c>
      <c r="J41" s="32">
        <v>1</v>
      </c>
      <c r="K41" s="26" t="s">
        <v>12</v>
      </c>
      <c r="L41" s="42">
        <v>13499</v>
      </c>
      <c r="M41" s="31" t="s">
        <v>376</v>
      </c>
      <c r="N41" s="26" t="s">
        <v>11</v>
      </c>
      <c r="O41" s="12">
        <v>2232</v>
      </c>
      <c r="P41" s="10">
        <v>288</v>
      </c>
      <c r="Q41" s="12">
        <v>16584</v>
      </c>
      <c r="R41" s="12">
        <v>16296</v>
      </c>
      <c r="S41" s="20">
        <f>L41*100/Q41</f>
        <v>81.397732754462126</v>
      </c>
    </row>
    <row r="42" spans="1:19" s="20" customFormat="1" ht="15" customHeight="1" x14ac:dyDescent="0.3">
      <c r="A42" s="2" t="s">
        <v>552</v>
      </c>
      <c r="B42" s="6" t="s">
        <v>705</v>
      </c>
      <c r="C42" s="3">
        <v>0</v>
      </c>
      <c r="D42" s="3">
        <v>3</v>
      </c>
      <c r="E42" s="3">
        <v>0</v>
      </c>
      <c r="F42" s="3">
        <v>1</v>
      </c>
      <c r="G42" s="38" t="s">
        <v>71</v>
      </c>
      <c r="H42" s="31" t="s">
        <v>173</v>
      </c>
      <c r="I42" s="32">
        <v>0</v>
      </c>
      <c r="J42" s="32">
        <v>1</v>
      </c>
      <c r="K42" s="26" t="s">
        <v>12</v>
      </c>
      <c r="L42" s="42">
        <v>9991</v>
      </c>
      <c r="M42" s="31" t="s">
        <v>464</v>
      </c>
      <c r="N42" s="26" t="s">
        <v>11</v>
      </c>
      <c r="O42" s="12">
        <v>1766</v>
      </c>
      <c r="P42" s="10">
        <v>241</v>
      </c>
      <c r="Q42" s="65">
        <v>12351</v>
      </c>
      <c r="R42" s="65">
        <v>12110</v>
      </c>
      <c r="S42" s="20">
        <f>L42*100/Q42</f>
        <v>80.892235446522548</v>
      </c>
    </row>
    <row r="43" spans="1:19" s="20" customFormat="1" ht="15" customHeight="1" x14ac:dyDescent="0.3">
      <c r="A43" s="2" t="s">
        <v>552</v>
      </c>
      <c r="B43" s="6" t="s">
        <v>719</v>
      </c>
      <c r="C43" s="3">
        <v>0</v>
      </c>
      <c r="D43" s="3">
        <v>3</v>
      </c>
      <c r="E43" s="3">
        <v>0</v>
      </c>
      <c r="F43" s="3">
        <v>1</v>
      </c>
      <c r="G43" s="38" t="s">
        <v>75</v>
      </c>
      <c r="H43" s="41" t="s">
        <v>186</v>
      </c>
      <c r="I43" s="32">
        <v>0</v>
      </c>
      <c r="J43" s="32">
        <v>1</v>
      </c>
      <c r="K43" s="26" t="s">
        <v>12</v>
      </c>
      <c r="L43" s="42">
        <v>12851</v>
      </c>
      <c r="M43" s="31" t="s">
        <v>471</v>
      </c>
      <c r="N43" s="26" t="s">
        <v>11</v>
      </c>
      <c r="O43" s="12">
        <v>2367</v>
      </c>
      <c r="P43" s="10">
        <v>256</v>
      </c>
      <c r="Q43" s="12">
        <v>15958</v>
      </c>
      <c r="R43" s="12">
        <v>15702</v>
      </c>
      <c r="S43" s="20">
        <f>L43*100/Q43</f>
        <v>80.53014162175711</v>
      </c>
    </row>
    <row r="44" spans="1:19" s="20" customFormat="1" ht="15" customHeight="1" x14ac:dyDescent="0.3">
      <c r="A44" s="2" t="s">
        <v>543</v>
      </c>
      <c r="B44" s="6" t="s">
        <v>646</v>
      </c>
      <c r="C44" s="3">
        <v>0</v>
      </c>
      <c r="D44" s="3">
        <v>3</v>
      </c>
      <c r="E44" s="3">
        <v>0</v>
      </c>
      <c r="F44" s="3">
        <v>1</v>
      </c>
      <c r="G44" s="38" t="s">
        <v>25</v>
      </c>
      <c r="H44" s="43" t="s">
        <v>218</v>
      </c>
      <c r="I44" s="22">
        <v>0</v>
      </c>
      <c r="J44" s="22">
        <v>1</v>
      </c>
      <c r="K44" s="26" t="s">
        <v>12</v>
      </c>
      <c r="L44" s="49">
        <v>13745</v>
      </c>
      <c r="M44" s="43" t="s">
        <v>489</v>
      </c>
      <c r="N44" s="26" t="s">
        <v>11</v>
      </c>
      <c r="O44" s="17">
        <v>2536</v>
      </c>
      <c r="P44" s="13">
        <v>347</v>
      </c>
      <c r="Q44" s="13">
        <v>17178</v>
      </c>
      <c r="R44" s="13">
        <v>16831</v>
      </c>
      <c r="S44" s="20">
        <f>L44*100/Q44</f>
        <v>80.015135638607518</v>
      </c>
    </row>
    <row r="45" spans="1:19" s="20" customFormat="1" ht="15" customHeight="1" x14ac:dyDescent="0.3">
      <c r="A45" s="2" t="s">
        <v>543</v>
      </c>
      <c r="B45" s="6" t="s">
        <v>634</v>
      </c>
      <c r="C45" s="3">
        <v>1</v>
      </c>
      <c r="D45" s="3">
        <v>3</v>
      </c>
      <c r="E45" s="3">
        <v>0</v>
      </c>
      <c r="F45" s="3">
        <v>1</v>
      </c>
      <c r="G45" s="38" t="s">
        <v>49</v>
      </c>
      <c r="H45" s="31" t="s">
        <v>253</v>
      </c>
      <c r="I45" s="32">
        <v>0</v>
      </c>
      <c r="J45" s="32">
        <v>1</v>
      </c>
      <c r="K45" s="26" t="s">
        <v>12</v>
      </c>
      <c r="L45" s="35">
        <v>9304</v>
      </c>
      <c r="M45" s="31" t="s">
        <v>426</v>
      </c>
      <c r="N45" s="26" t="s">
        <v>11</v>
      </c>
      <c r="O45" s="8">
        <v>2239</v>
      </c>
      <c r="P45" s="57">
        <v>467</v>
      </c>
      <c r="Q45" s="8">
        <v>11646</v>
      </c>
      <c r="R45" s="8">
        <v>12120</v>
      </c>
      <c r="S45" s="20">
        <f>L45*100/Q45</f>
        <v>79.890091018375415</v>
      </c>
    </row>
    <row r="46" spans="1:19" s="20" customFormat="1" ht="15" customHeight="1" x14ac:dyDescent="0.3">
      <c r="A46" s="2" t="s">
        <v>552</v>
      </c>
      <c r="B46" s="6" t="s">
        <v>714</v>
      </c>
      <c r="C46" s="3">
        <v>0</v>
      </c>
      <c r="D46" s="3">
        <v>3</v>
      </c>
      <c r="E46" s="3">
        <v>0</v>
      </c>
      <c r="F46" s="3">
        <v>1</v>
      </c>
      <c r="G46" s="38" t="s">
        <v>74</v>
      </c>
      <c r="H46" s="31" t="s">
        <v>181</v>
      </c>
      <c r="I46" s="32">
        <v>0</v>
      </c>
      <c r="J46" s="32">
        <v>1</v>
      </c>
      <c r="K46" s="26" t="s">
        <v>12</v>
      </c>
      <c r="L46" s="42">
        <v>11507</v>
      </c>
      <c r="M46" s="31" t="s">
        <v>496</v>
      </c>
      <c r="N46" s="26" t="s">
        <v>11</v>
      </c>
      <c r="O46" s="12">
        <v>2515</v>
      </c>
      <c r="P46" s="10">
        <v>241</v>
      </c>
      <c r="Q46" s="12">
        <v>14595</v>
      </c>
      <c r="R46" s="12">
        <v>14354</v>
      </c>
      <c r="S46" s="20">
        <f>L46*100/Q46</f>
        <v>78.842069201781428</v>
      </c>
    </row>
    <row r="47" spans="1:19" s="20" customFormat="1" ht="15" customHeight="1" x14ac:dyDescent="0.3">
      <c r="A47" s="2" t="s">
        <v>585</v>
      </c>
      <c r="B47" s="6" t="s">
        <v>586</v>
      </c>
      <c r="C47" s="3">
        <v>0</v>
      </c>
      <c r="D47" s="3">
        <v>3</v>
      </c>
      <c r="E47" s="3">
        <v>0</v>
      </c>
      <c r="F47" s="3">
        <v>1</v>
      </c>
      <c r="G47" s="38" t="s">
        <v>31</v>
      </c>
      <c r="H47" s="31" t="s">
        <v>187</v>
      </c>
      <c r="I47" s="32">
        <v>0</v>
      </c>
      <c r="J47" s="32">
        <v>1</v>
      </c>
      <c r="K47" s="26" t="s">
        <v>12</v>
      </c>
      <c r="L47" s="35">
        <v>23937</v>
      </c>
      <c r="M47" s="31" t="s">
        <v>409</v>
      </c>
      <c r="N47" s="26" t="s">
        <v>11</v>
      </c>
      <c r="O47" s="8">
        <v>5485</v>
      </c>
      <c r="P47" s="57">
        <v>324</v>
      </c>
      <c r="Q47" s="8">
        <v>30390</v>
      </c>
      <c r="R47" s="8">
        <v>30066</v>
      </c>
      <c r="S47" s="20">
        <f>L47*100/Q47</f>
        <v>78.766041461006907</v>
      </c>
    </row>
    <row r="48" spans="1:19" s="20" customFormat="1" ht="15" customHeight="1" x14ac:dyDescent="0.3">
      <c r="A48" s="2" t="s">
        <v>604</v>
      </c>
      <c r="B48" s="6" t="s">
        <v>607</v>
      </c>
      <c r="C48" s="3">
        <v>0</v>
      </c>
      <c r="D48" s="3">
        <v>3</v>
      </c>
      <c r="E48" s="3">
        <v>0</v>
      </c>
      <c r="F48" s="3">
        <v>1</v>
      </c>
      <c r="G48" s="47" t="s">
        <v>39</v>
      </c>
      <c r="H48" s="31" t="s">
        <v>141</v>
      </c>
      <c r="I48" s="32">
        <v>0</v>
      </c>
      <c r="J48" s="32">
        <v>1</v>
      </c>
      <c r="K48" s="26" t="s">
        <v>12</v>
      </c>
      <c r="L48" s="46">
        <v>17153</v>
      </c>
      <c r="M48" s="31" t="s">
        <v>359</v>
      </c>
      <c r="N48" s="26" t="s">
        <v>11</v>
      </c>
      <c r="O48" s="15">
        <v>3676</v>
      </c>
      <c r="P48" s="59">
        <v>423</v>
      </c>
      <c r="Q48" s="15">
        <v>21985</v>
      </c>
      <c r="R48" s="15">
        <v>21562</v>
      </c>
      <c r="S48" s="20">
        <f>L48*100/Q48</f>
        <v>78.021378212417559</v>
      </c>
    </row>
    <row r="49" spans="1:19" s="20" customFormat="1" ht="15" customHeight="1" x14ac:dyDescent="0.3">
      <c r="A49" s="2" t="s">
        <v>543</v>
      </c>
      <c r="B49" s="6" t="s">
        <v>637</v>
      </c>
      <c r="C49" s="3">
        <v>0</v>
      </c>
      <c r="D49" s="3">
        <v>2</v>
      </c>
      <c r="E49" s="3">
        <v>0</v>
      </c>
      <c r="F49" s="3">
        <v>1</v>
      </c>
      <c r="G49" s="38" t="s">
        <v>50</v>
      </c>
      <c r="H49" s="31" t="s">
        <v>209</v>
      </c>
      <c r="I49" s="32">
        <v>0</v>
      </c>
      <c r="J49" s="32">
        <v>1</v>
      </c>
      <c r="K49" s="26" t="s">
        <v>12</v>
      </c>
      <c r="L49" s="35">
        <v>13476</v>
      </c>
      <c r="M49" s="31" t="s">
        <v>486</v>
      </c>
      <c r="N49" s="26" t="s">
        <v>11</v>
      </c>
      <c r="O49" s="8">
        <v>3564</v>
      </c>
      <c r="P49" s="57">
        <v>374</v>
      </c>
      <c r="Q49" s="8">
        <v>17414</v>
      </c>
      <c r="R49" s="8">
        <v>17040</v>
      </c>
      <c r="S49" s="20">
        <f>L49*100/Q49</f>
        <v>77.386011255311814</v>
      </c>
    </row>
    <row r="50" spans="1:19" s="20" customFormat="1" ht="15" customHeight="1" x14ac:dyDescent="0.3">
      <c r="A50" s="2" t="s">
        <v>543</v>
      </c>
      <c r="B50" s="6" t="s">
        <v>633</v>
      </c>
      <c r="C50" s="3">
        <v>1</v>
      </c>
      <c r="D50" s="3">
        <v>2</v>
      </c>
      <c r="E50" s="3">
        <v>1</v>
      </c>
      <c r="F50" s="3">
        <v>0</v>
      </c>
      <c r="G50" s="38" t="s">
        <v>49</v>
      </c>
      <c r="H50" s="31" t="s">
        <v>206</v>
      </c>
      <c r="I50" s="32">
        <v>0</v>
      </c>
      <c r="J50" s="32">
        <v>1</v>
      </c>
      <c r="K50" s="26" t="s">
        <v>12</v>
      </c>
      <c r="L50" s="35">
        <v>12829</v>
      </c>
      <c r="M50" s="31" t="s">
        <v>485</v>
      </c>
      <c r="N50" s="26" t="s">
        <v>10</v>
      </c>
      <c r="O50" s="8">
        <v>2412</v>
      </c>
      <c r="P50" s="57">
        <v>424</v>
      </c>
      <c r="Q50" s="8">
        <v>16814</v>
      </c>
      <c r="R50" s="8">
        <v>16390</v>
      </c>
      <c r="S50" s="20">
        <f>L50*100/Q50</f>
        <v>76.299512311169266</v>
      </c>
    </row>
    <row r="51" spans="1:19" s="20" customFormat="1" ht="15" customHeight="1" x14ac:dyDescent="0.3">
      <c r="A51" s="2" t="s">
        <v>552</v>
      </c>
      <c r="B51" s="6" t="s">
        <v>704</v>
      </c>
      <c r="C51" s="3">
        <v>0</v>
      </c>
      <c r="D51" s="3">
        <v>4</v>
      </c>
      <c r="E51" s="3">
        <v>0</v>
      </c>
      <c r="F51" s="3">
        <v>1</v>
      </c>
      <c r="G51" s="38" t="s">
        <v>72</v>
      </c>
      <c r="H51" s="33" t="s">
        <v>172</v>
      </c>
      <c r="I51" s="34">
        <v>0</v>
      </c>
      <c r="J51" s="34">
        <v>1</v>
      </c>
      <c r="K51" s="26" t="s">
        <v>12</v>
      </c>
      <c r="L51" s="42">
        <v>12511</v>
      </c>
      <c r="M51" s="31" t="s">
        <v>463</v>
      </c>
      <c r="N51" s="26" t="s">
        <v>11</v>
      </c>
      <c r="O51" s="12">
        <v>3100</v>
      </c>
      <c r="P51" s="10">
        <v>378</v>
      </c>
      <c r="Q51" s="12">
        <v>16441</v>
      </c>
      <c r="R51" s="12">
        <v>16063</v>
      </c>
      <c r="S51" s="20">
        <f>L51*100/Q51</f>
        <v>76.096344504592182</v>
      </c>
    </row>
    <row r="52" spans="1:19" s="20" customFormat="1" ht="15" customHeight="1" x14ac:dyDescent="0.3">
      <c r="A52" s="2" t="s">
        <v>543</v>
      </c>
      <c r="B52" s="6" t="s">
        <v>641</v>
      </c>
      <c r="C52" s="3">
        <v>0</v>
      </c>
      <c r="D52" s="3">
        <v>3</v>
      </c>
      <c r="E52" s="3">
        <v>0</v>
      </c>
      <c r="F52" s="3">
        <v>1</v>
      </c>
      <c r="G52" s="38" t="s">
        <v>50</v>
      </c>
      <c r="H52" s="43" t="s">
        <v>213</v>
      </c>
      <c r="I52" s="22">
        <v>0</v>
      </c>
      <c r="J52" s="22">
        <v>1</v>
      </c>
      <c r="K52" s="26" t="s">
        <v>12</v>
      </c>
      <c r="L52" s="49">
        <v>11332</v>
      </c>
      <c r="M52" s="43" t="s">
        <v>431</v>
      </c>
      <c r="N52" s="26" t="s">
        <v>11</v>
      </c>
      <c r="O52" s="13">
        <v>3093</v>
      </c>
      <c r="P52" s="13">
        <v>246</v>
      </c>
      <c r="Q52" s="13">
        <v>14973</v>
      </c>
      <c r="R52" s="13">
        <v>14727</v>
      </c>
      <c r="S52" s="20">
        <f>L52*100/Q52</f>
        <v>75.682895879249315</v>
      </c>
    </row>
    <row r="53" spans="1:19" s="20" customFormat="1" ht="15" customHeight="1" x14ac:dyDescent="0.3">
      <c r="A53" s="2" t="s">
        <v>56</v>
      </c>
      <c r="B53" s="6" t="s">
        <v>657</v>
      </c>
      <c r="C53" s="3">
        <v>0</v>
      </c>
      <c r="D53" s="3">
        <v>3</v>
      </c>
      <c r="E53" s="3">
        <v>0</v>
      </c>
      <c r="F53" s="3">
        <v>1</v>
      </c>
      <c r="G53" s="38" t="s">
        <v>54</v>
      </c>
      <c r="H53" s="31" t="s">
        <v>238</v>
      </c>
      <c r="I53" s="32">
        <v>0</v>
      </c>
      <c r="J53" s="32">
        <v>1</v>
      </c>
      <c r="K53" s="26" t="s">
        <v>12</v>
      </c>
      <c r="L53" s="42">
        <v>12559</v>
      </c>
      <c r="M53" s="31" t="s">
        <v>478</v>
      </c>
      <c r="N53" s="26" t="s">
        <v>11</v>
      </c>
      <c r="O53" s="12">
        <v>2755</v>
      </c>
      <c r="P53" s="10">
        <v>402</v>
      </c>
      <c r="Q53" s="12">
        <v>16604</v>
      </c>
      <c r="R53" s="12">
        <v>16573</v>
      </c>
      <c r="S53" s="20">
        <f>L53*100/Q53</f>
        <v>75.638400385449287</v>
      </c>
    </row>
    <row r="54" spans="1:19" s="20" customFormat="1" ht="15" customHeight="1" x14ac:dyDescent="0.3">
      <c r="A54" s="2" t="s">
        <v>56</v>
      </c>
      <c r="B54" s="6" t="s">
        <v>651</v>
      </c>
      <c r="C54" s="3">
        <v>0</v>
      </c>
      <c r="D54" s="3">
        <v>3</v>
      </c>
      <c r="E54" s="3">
        <v>0</v>
      </c>
      <c r="F54" s="3">
        <v>1</v>
      </c>
      <c r="G54" s="38" t="s">
        <v>53</v>
      </c>
      <c r="H54" s="31" t="s">
        <v>151</v>
      </c>
      <c r="I54" s="32">
        <v>0</v>
      </c>
      <c r="J54" s="32">
        <v>1</v>
      </c>
      <c r="K54" s="26" t="s">
        <v>12</v>
      </c>
      <c r="L54" s="42">
        <v>8926</v>
      </c>
      <c r="M54" s="31" t="s">
        <v>366</v>
      </c>
      <c r="N54" s="26" t="s">
        <v>11</v>
      </c>
      <c r="O54" s="12">
        <v>2094</v>
      </c>
      <c r="P54" s="10">
        <v>455</v>
      </c>
      <c r="Q54" s="12">
        <v>11875</v>
      </c>
      <c r="R54" s="12">
        <v>11420</v>
      </c>
      <c r="S54" s="20">
        <f>L54*100/Q54</f>
        <v>75.166315789473686</v>
      </c>
    </row>
    <row r="55" spans="1:19" s="20" customFormat="1" ht="15" customHeight="1" x14ac:dyDescent="0.3">
      <c r="A55" s="2" t="s">
        <v>604</v>
      </c>
      <c r="B55" s="6" t="s">
        <v>627</v>
      </c>
      <c r="C55" s="3">
        <v>1</v>
      </c>
      <c r="D55" s="3">
        <v>3</v>
      </c>
      <c r="E55" s="3">
        <v>0</v>
      </c>
      <c r="F55" s="3">
        <v>1</v>
      </c>
      <c r="G55" s="38" t="s">
        <v>47</v>
      </c>
      <c r="H55" s="33" t="s">
        <v>231</v>
      </c>
      <c r="I55" s="34">
        <v>0</v>
      </c>
      <c r="J55" s="34">
        <v>1</v>
      </c>
      <c r="K55" s="26" t="s">
        <v>12</v>
      </c>
      <c r="L55" s="45">
        <v>8807</v>
      </c>
      <c r="M55" s="31" t="s">
        <v>484</v>
      </c>
      <c r="N55" s="26" t="s">
        <v>11</v>
      </c>
      <c r="O55" s="14">
        <v>2327</v>
      </c>
      <c r="P55" s="3">
        <v>165</v>
      </c>
      <c r="Q55" s="14">
        <v>11731</v>
      </c>
      <c r="R55" s="14">
        <v>11566</v>
      </c>
      <c r="S55" s="20">
        <f>L55*100/Q55</f>
        <v>75.074588696615805</v>
      </c>
    </row>
    <row r="56" spans="1:19" s="20" customFormat="1" ht="15" customHeight="1" x14ac:dyDescent="0.3">
      <c r="A56" s="2" t="s">
        <v>56</v>
      </c>
      <c r="B56" s="6" t="s">
        <v>653</v>
      </c>
      <c r="C56" s="3">
        <v>0</v>
      </c>
      <c r="D56" s="3">
        <v>3</v>
      </c>
      <c r="E56" s="3">
        <v>0</v>
      </c>
      <c r="F56" s="3">
        <v>1</v>
      </c>
      <c r="G56" s="38" t="s">
        <v>53</v>
      </c>
      <c r="H56" s="31" t="s">
        <v>234</v>
      </c>
      <c r="I56" s="32">
        <v>0</v>
      </c>
      <c r="J56" s="32">
        <v>1</v>
      </c>
      <c r="K56" s="26" t="s">
        <v>12</v>
      </c>
      <c r="L56" s="42">
        <v>8148</v>
      </c>
      <c r="M56" s="31" t="s">
        <v>368</v>
      </c>
      <c r="N56" s="26" t="s">
        <v>11</v>
      </c>
      <c r="O56" s="12">
        <v>1937</v>
      </c>
      <c r="P56" s="10">
        <v>319</v>
      </c>
      <c r="Q56" s="12">
        <v>10910</v>
      </c>
      <c r="R56" s="12">
        <v>10591</v>
      </c>
      <c r="S56" s="20">
        <f>L56*100/Q56</f>
        <v>74.683776351970664</v>
      </c>
    </row>
    <row r="57" spans="1:19" s="20" customFormat="1" ht="15" customHeight="1" x14ac:dyDescent="0.3">
      <c r="A57" s="2" t="s">
        <v>56</v>
      </c>
      <c r="B57" s="6" t="s">
        <v>655</v>
      </c>
      <c r="C57" s="3">
        <v>0</v>
      </c>
      <c r="D57" s="3">
        <v>3</v>
      </c>
      <c r="E57" s="3">
        <v>0</v>
      </c>
      <c r="F57" s="3">
        <v>1</v>
      </c>
      <c r="G57" s="38" t="s">
        <v>54</v>
      </c>
      <c r="H57" s="31" t="s">
        <v>236</v>
      </c>
      <c r="I57" s="32">
        <v>0</v>
      </c>
      <c r="J57" s="32">
        <v>1</v>
      </c>
      <c r="K57" s="26" t="s">
        <v>12</v>
      </c>
      <c r="L57" s="42">
        <v>12412</v>
      </c>
      <c r="M57" s="31" t="s">
        <v>370</v>
      </c>
      <c r="N57" s="26" t="s">
        <v>11</v>
      </c>
      <c r="O57" s="12">
        <v>3715</v>
      </c>
      <c r="P57" s="10">
        <v>312</v>
      </c>
      <c r="Q57" s="12">
        <v>16670</v>
      </c>
      <c r="R57" s="12">
        <v>16789</v>
      </c>
      <c r="S57" s="20">
        <f>L57*100/Q57</f>
        <v>74.457108578284348</v>
      </c>
    </row>
    <row r="58" spans="1:19" s="20" customFormat="1" ht="15" customHeight="1" x14ac:dyDescent="0.3">
      <c r="A58" s="2" t="s">
        <v>552</v>
      </c>
      <c r="B58" s="6" t="s">
        <v>708</v>
      </c>
      <c r="C58" s="3">
        <v>1</v>
      </c>
      <c r="D58" s="3">
        <v>3</v>
      </c>
      <c r="E58" s="3">
        <v>0</v>
      </c>
      <c r="F58" s="3">
        <v>1</v>
      </c>
      <c r="G58" s="38" t="s">
        <v>73</v>
      </c>
      <c r="H58" s="33" t="s">
        <v>176</v>
      </c>
      <c r="I58" s="34">
        <v>0</v>
      </c>
      <c r="J58" s="34">
        <v>1</v>
      </c>
      <c r="K58" s="26" t="s">
        <v>12</v>
      </c>
      <c r="L58" s="42">
        <v>8895</v>
      </c>
      <c r="M58" s="31" t="s">
        <v>466</v>
      </c>
      <c r="N58" s="26" t="s">
        <v>11</v>
      </c>
      <c r="O58" s="12">
        <v>2612</v>
      </c>
      <c r="P58" s="10">
        <v>293</v>
      </c>
      <c r="Q58" s="12">
        <v>12144</v>
      </c>
      <c r="R58" s="12">
        <v>11851</v>
      </c>
      <c r="S58" s="20">
        <f>L58*100/Q58</f>
        <v>73.246047430830046</v>
      </c>
    </row>
    <row r="59" spans="1:19" s="20" customFormat="1" ht="15" customHeight="1" x14ac:dyDescent="0.3">
      <c r="A59" s="2" t="s">
        <v>543</v>
      </c>
      <c r="B59" s="6" t="s">
        <v>645</v>
      </c>
      <c r="C59" s="3">
        <v>0</v>
      </c>
      <c r="D59" s="3">
        <v>3</v>
      </c>
      <c r="E59" s="3">
        <v>0</v>
      </c>
      <c r="F59" s="3">
        <v>1</v>
      </c>
      <c r="G59" s="38" t="s">
        <v>25</v>
      </c>
      <c r="H59" s="43" t="s">
        <v>217</v>
      </c>
      <c r="I59" s="22">
        <v>0</v>
      </c>
      <c r="J59" s="22">
        <v>1</v>
      </c>
      <c r="K59" s="26" t="s">
        <v>12</v>
      </c>
      <c r="L59" s="43">
        <v>13113</v>
      </c>
      <c r="M59" s="43" t="s">
        <v>434</v>
      </c>
      <c r="N59" s="26" t="s">
        <v>11</v>
      </c>
      <c r="O59" s="13">
        <v>4008</v>
      </c>
      <c r="P59" s="13">
        <v>258</v>
      </c>
      <c r="Q59" s="13">
        <v>18161</v>
      </c>
      <c r="R59" s="13">
        <v>17873</v>
      </c>
      <c r="S59" s="20">
        <f>L59*100/Q59</f>
        <v>72.204173778976923</v>
      </c>
    </row>
    <row r="60" spans="1:19" s="20" customFormat="1" ht="15" customHeight="1" x14ac:dyDescent="0.3">
      <c r="A60" s="2" t="s">
        <v>14</v>
      </c>
      <c r="B60" s="6" t="s">
        <v>519</v>
      </c>
      <c r="C60" s="3">
        <v>1</v>
      </c>
      <c r="D60" s="3">
        <v>3</v>
      </c>
      <c r="E60" s="3">
        <v>0</v>
      </c>
      <c r="F60" s="3">
        <v>1</v>
      </c>
      <c r="G60" s="23" t="s">
        <v>14</v>
      </c>
      <c r="H60" s="31" t="s">
        <v>90</v>
      </c>
      <c r="I60" s="32">
        <v>1</v>
      </c>
      <c r="J60" s="32">
        <v>0</v>
      </c>
      <c r="K60" s="26" t="s">
        <v>11</v>
      </c>
      <c r="L60" s="35">
        <v>7697</v>
      </c>
      <c r="M60" s="30" t="s">
        <v>320</v>
      </c>
      <c r="N60" s="26" t="s">
        <v>12</v>
      </c>
      <c r="O60" s="9">
        <v>2322</v>
      </c>
      <c r="P60" s="57">
        <v>125</v>
      </c>
      <c r="Q60" s="8">
        <v>10665</v>
      </c>
      <c r="R60" s="8">
        <v>10540</v>
      </c>
      <c r="S60" s="20">
        <f>L60*100/Q60</f>
        <v>72.170651664322548</v>
      </c>
    </row>
    <row r="61" spans="1:19" s="20" customFormat="1" ht="15" customHeight="1" x14ac:dyDescent="0.3">
      <c r="A61" s="2" t="s">
        <v>585</v>
      </c>
      <c r="B61" s="6" t="s">
        <v>587</v>
      </c>
      <c r="C61" s="3">
        <v>0</v>
      </c>
      <c r="D61" s="3">
        <v>2</v>
      </c>
      <c r="E61" s="3">
        <v>0</v>
      </c>
      <c r="F61" s="3">
        <v>1</v>
      </c>
      <c r="G61" s="38" t="s">
        <v>31</v>
      </c>
      <c r="H61" s="31" t="s">
        <v>188</v>
      </c>
      <c r="I61" s="32">
        <v>0</v>
      </c>
      <c r="J61" s="32">
        <v>1</v>
      </c>
      <c r="K61" s="26" t="s">
        <v>12</v>
      </c>
      <c r="L61" s="35">
        <v>15441</v>
      </c>
      <c r="M61" s="31" t="s">
        <v>410</v>
      </c>
      <c r="N61" s="26" t="s">
        <v>11</v>
      </c>
      <c r="O61" s="8">
        <v>4995</v>
      </c>
      <c r="P61" s="57">
        <v>274</v>
      </c>
      <c r="Q61" s="8">
        <v>21571</v>
      </c>
      <c r="R61" s="8">
        <v>21297</v>
      </c>
      <c r="S61" s="20">
        <f>L61*100/Q61</f>
        <v>71.582216865235736</v>
      </c>
    </row>
    <row r="62" spans="1:19" s="20" customFormat="1" ht="15" customHeight="1" x14ac:dyDescent="0.3">
      <c r="A62" s="2" t="s">
        <v>56</v>
      </c>
      <c r="B62" s="6" t="s">
        <v>665</v>
      </c>
      <c r="C62" s="3">
        <v>1</v>
      </c>
      <c r="D62" s="3">
        <v>3</v>
      </c>
      <c r="E62" s="3">
        <v>0</v>
      </c>
      <c r="F62" s="3">
        <v>1</v>
      </c>
      <c r="G62" s="38" t="s">
        <v>56</v>
      </c>
      <c r="H62" s="31" t="s">
        <v>242</v>
      </c>
      <c r="I62" s="32">
        <v>0</v>
      </c>
      <c r="J62" s="32">
        <v>1</v>
      </c>
      <c r="K62" s="26" t="s">
        <v>12</v>
      </c>
      <c r="L62" s="42">
        <v>9926</v>
      </c>
      <c r="M62" s="31" t="s">
        <v>379</v>
      </c>
      <c r="N62" s="26" t="s">
        <v>11</v>
      </c>
      <c r="O62" s="12">
        <v>2784</v>
      </c>
      <c r="P62" s="10">
        <v>430</v>
      </c>
      <c r="Q62" s="12">
        <v>13870</v>
      </c>
      <c r="R62" s="12">
        <v>13440</v>
      </c>
      <c r="S62" s="20">
        <f>L62*100/Q62</f>
        <v>71.56452775775054</v>
      </c>
    </row>
    <row r="63" spans="1:19" s="20" customFormat="1" ht="15" customHeight="1" x14ac:dyDescent="0.3">
      <c r="A63" s="2" t="s">
        <v>552</v>
      </c>
      <c r="B63" s="6" t="s">
        <v>711</v>
      </c>
      <c r="C63" s="3">
        <v>0</v>
      </c>
      <c r="D63" s="3">
        <v>3</v>
      </c>
      <c r="E63" s="3">
        <v>0</v>
      </c>
      <c r="F63" s="3">
        <v>1</v>
      </c>
      <c r="G63" s="38" t="s">
        <v>73</v>
      </c>
      <c r="H63" s="33" t="s">
        <v>179</v>
      </c>
      <c r="I63" s="34">
        <v>0</v>
      </c>
      <c r="J63" s="34">
        <v>1</v>
      </c>
      <c r="K63" s="26" t="s">
        <v>12</v>
      </c>
      <c r="L63" s="42">
        <v>7262</v>
      </c>
      <c r="M63" s="31" t="s">
        <v>469</v>
      </c>
      <c r="N63" s="26" t="s">
        <v>11</v>
      </c>
      <c r="O63" s="12">
        <v>2222</v>
      </c>
      <c r="P63" s="10">
        <v>288</v>
      </c>
      <c r="Q63" s="12">
        <v>10199</v>
      </c>
      <c r="R63" s="12">
        <v>9911</v>
      </c>
      <c r="S63" s="20">
        <f>L63*100/Q63</f>
        <v>71.203059123443481</v>
      </c>
    </row>
    <row r="64" spans="1:19" s="20" customFormat="1" ht="15" customHeight="1" x14ac:dyDescent="0.3">
      <c r="A64" s="2" t="s">
        <v>552</v>
      </c>
      <c r="B64" s="6" t="s">
        <v>703</v>
      </c>
      <c r="C64" s="3">
        <v>1</v>
      </c>
      <c r="D64" s="3">
        <v>2</v>
      </c>
      <c r="E64" s="3">
        <v>1</v>
      </c>
      <c r="F64" s="3">
        <v>0</v>
      </c>
      <c r="G64" s="38" t="s">
        <v>71</v>
      </c>
      <c r="H64" s="31" t="s">
        <v>171</v>
      </c>
      <c r="I64" s="32">
        <v>0</v>
      </c>
      <c r="J64" s="32">
        <v>1</v>
      </c>
      <c r="K64" s="26" t="s">
        <v>12</v>
      </c>
      <c r="L64" s="42">
        <v>13056</v>
      </c>
      <c r="M64" s="31" t="s">
        <v>462</v>
      </c>
      <c r="N64" s="26" t="s">
        <v>11</v>
      </c>
      <c r="O64" s="12">
        <v>3705</v>
      </c>
      <c r="P64" s="10">
        <v>467</v>
      </c>
      <c r="Q64" s="12">
        <v>18398</v>
      </c>
      <c r="R64" s="12">
        <v>17931</v>
      </c>
      <c r="S64" s="20">
        <f>L64*100/Q64</f>
        <v>70.964235242961195</v>
      </c>
    </row>
    <row r="65" spans="1:19" s="20" customFormat="1" ht="15" customHeight="1" x14ac:dyDescent="0.3">
      <c r="A65" s="2" t="s">
        <v>14</v>
      </c>
      <c r="B65" s="6" t="s">
        <v>529</v>
      </c>
      <c r="C65" s="3">
        <v>1</v>
      </c>
      <c r="D65" s="3">
        <v>3</v>
      </c>
      <c r="E65" s="3">
        <v>0</v>
      </c>
      <c r="F65" s="3">
        <v>1</v>
      </c>
      <c r="G65" s="23" t="s">
        <v>14</v>
      </c>
      <c r="H65" s="31" t="s">
        <v>98</v>
      </c>
      <c r="I65" s="32">
        <v>1</v>
      </c>
      <c r="J65" s="32">
        <v>0</v>
      </c>
      <c r="K65" s="26" t="s">
        <v>11</v>
      </c>
      <c r="L65" s="35">
        <v>7967</v>
      </c>
      <c r="M65" s="30" t="s">
        <v>312</v>
      </c>
      <c r="N65" s="26" t="s">
        <v>12</v>
      </c>
      <c r="O65" s="9">
        <v>2465</v>
      </c>
      <c r="P65" s="57">
        <v>146</v>
      </c>
      <c r="Q65" s="8">
        <v>11240</v>
      </c>
      <c r="R65" s="8">
        <v>11094</v>
      </c>
      <c r="S65" s="20">
        <f>L65*100/Q65</f>
        <v>70.880782918149464</v>
      </c>
    </row>
    <row r="66" spans="1:19" s="20" customFormat="1" ht="15" customHeight="1" x14ac:dyDescent="0.3">
      <c r="A66" s="2" t="s">
        <v>538</v>
      </c>
      <c r="B66" s="6" t="s">
        <v>579</v>
      </c>
      <c r="C66" s="3">
        <v>0</v>
      </c>
      <c r="D66" s="3">
        <v>3</v>
      </c>
      <c r="E66" s="3">
        <v>0</v>
      </c>
      <c r="F66" s="3">
        <v>1</v>
      </c>
      <c r="G66" s="38" t="s">
        <v>15</v>
      </c>
      <c r="H66" s="31" t="s">
        <v>138</v>
      </c>
      <c r="I66" s="32">
        <v>0</v>
      </c>
      <c r="J66" s="32">
        <v>1</v>
      </c>
      <c r="K66" s="26" t="s">
        <v>12</v>
      </c>
      <c r="L66" s="39">
        <v>17867</v>
      </c>
      <c r="M66" s="31" t="s">
        <v>355</v>
      </c>
      <c r="N66" s="26" t="s">
        <v>11</v>
      </c>
      <c r="O66" s="10">
        <v>5994</v>
      </c>
      <c r="P66" s="10">
        <v>549</v>
      </c>
      <c r="Q66" s="10">
        <v>25270</v>
      </c>
      <c r="R66" s="10">
        <v>24721</v>
      </c>
      <c r="S66" s="20">
        <f>L66*100/Q66</f>
        <v>70.704392560348239</v>
      </c>
    </row>
    <row r="67" spans="1:19" s="20" customFormat="1" ht="15" customHeight="1" x14ac:dyDescent="0.3">
      <c r="A67" s="2" t="s">
        <v>56</v>
      </c>
      <c r="B67" s="6" t="s">
        <v>663</v>
      </c>
      <c r="C67" s="3">
        <v>1</v>
      </c>
      <c r="D67" s="3">
        <v>2</v>
      </c>
      <c r="E67" s="3">
        <v>0</v>
      </c>
      <c r="F67" s="3">
        <v>1</v>
      </c>
      <c r="G67" s="38" t="s">
        <v>56</v>
      </c>
      <c r="H67" s="31" t="s">
        <v>255</v>
      </c>
      <c r="I67" s="32">
        <v>0</v>
      </c>
      <c r="J67" s="32">
        <v>1</v>
      </c>
      <c r="K67" s="26" t="s">
        <v>12</v>
      </c>
      <c r="L67" s="42">
        <v>9931</v>
      </c>
      <c r="M67" s="31" t="s">
        <v>377</v>
      </c>
      <c r="N67" s="26" t="s">
        <v>11</v>
      </c>
      <c r="O67" s="12">
        <v>3337</v>
      </c>
      <c r="P67" s="10">
        <v>381</v>
      </c>
      <c r="Q67" s="12">
        <v>14080</v>
      </c>
      <c r="R67" s="12">
        <v>13699</v>
      </c>
      <c r="S67" s="20">
        <f>L67*100/Q67</f>
        <v>70.532670454545453</v>
      </c>
    </row>
    <row r="68" spans="1:19" s="20" customFormat="1" ht="15" customHeight="1" x14ac:dyDescent="0.3">
      <c r="A68" s="2" t="s">
        <v>14</v>
      </c>
      <c r="B68" s="6" t="s">
        <v>518</v>
      </c>
      <c r="C68" s="3">
        <v>0</v>
      </c>
      <c r="D68" s="3">
        <v>4</v>
      </c>
      <c r="E68" s="3">
        <v>0</v>
      </c>
      <c r="F68" s="3">
        <v>1</v>
      </c>
      <c r="G68" s="23" t="s">
        <v>14</v>
      </c>
      <c r="H68" s="31" t="s">
        <v>114</v>
      </c>
      <c r="I68" s="34">
        <v>1</v>
      </c>
      <c r="J68" s="34">
        <v>0</v>
      </c>
      <c r="K68" s="26" t="s">
        <v>11</v>
      </c>
      <c r="L68" s="35">
        <v>6672</v>
      </c>
      <c r="M68" s="28" t="s">
        <v>304</v>
      </c>
      <c r="N68" s="26" t="s">
        <v>12</v>
      </c>
      <c r="O68" s="9">
        <v>1984</v>
      </c>
      <c r="P68" s="57">
        <v>129</v>
      </c>
      <c r="Q68" s="8">
        <v>9485</v>
      </c>
      <c r="R68" s="8">
        <v>9356</v>
      </c>
      <c r="S68" s="20">
        <f>L68*100/Q68</f>
        <v>70.342646283605688</v>
      </c>
    </row>
    <row r="69" spans="1:19" s="20" customFormat="1" ht="15" customHeight="1" x14ac:dyDescent="0.3">
      <c r="A69" s="2" t="s">
        <v>56</v>
      </c>
      <c r="B69" s="6" t="s">
        <v>664</v>
      </c>
      <c r="C69" s="3">
        <v>1</v>
      </c>
      <c r="D69" s="3">
        <v>3</v>
      </c>
      <c r="E69" s="3">
        <v>0</v>
      </c>
      <c r="F69" s="3">
        <v>1</v>
      </c>
      <c r="G69" s="38" t="s">
        <v>56</v>
      </c>
      <c r="H69" s="31" t="s">
        <v>241</v>
      </c>
      <c r="I69" s="32">
        <v>0</v>
      </c>
      <c r="J69" s="32">
        <v>1</v>
      </c>
      <c r="K69" s="26" t="s">
        <v>12</v>
      </c>
      <c r="L69" s="42">
        <v>10358</v>
      </c>
      <c r="M69" s="31" t="s">
        <v>378</v>
      </c>
      <c r="N69" s="26" t="s">
        <v>11</v>
      </c>
      <c r="O69" s="12">
        <v>3277</v>
      </c>
      <c r="P69" s="10">
        <v>299</v>
      </c>
      <c r="Q69" s="12">
        <v>14733</v>
      </c>
      <c r="R69" s="12">
        <v>14434</v>
      </c>
      <c r="S69" s="20">
        <f>L69*100/Q69</f>
        <v>70.304758026199693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Sheet5</vt:lpstr>
      <vt:lpstr>Sheet1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abderrahmen gharsallah</dc:creator>
  <cp:lastModifiedBy>abderrahmen gharsallah</cp:lastModifiedBy>
  <dcterms:created xsi:type="dcterms:W3CDTF">2018-07-17T13:56:25Z</dcterms:created>
  <dcterms:modified xsi:type="dcterms:W3CDTF">2018-07-19T17:01:22Z</dcterms:modified>
</cp:coreProperties>
</file>