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ag\Downloads\"/>
    </mc:Choice>
  </mc:AlternateContent>
  <xr:revisionPtr revIDLastSave="0" documentId="13_ncr:1_{AF8A1963-C685-46F3-AE66-66B14E792487}" xr6:coauthVersionLast="36" xr6:coauthVersionMax="36" xr10:uidLastSave="{00000000-0000-0000-0000-000000000000}"/>
  <bookViews>
    <workbookView xWindow="0" yWindow="0" windowWidth="38400" windowHeight="17870" tabRatio="442" xr2:uid="{003387CC-0004-403F-AE3B-9130DF619A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F41" i="1"/>
  <c r="I41" i="1"/>
  <c r="J41" i="1"/>
  <c r="E43" i="1"/>
  <c r="F43" i="1"/>
  <c r="I43" i="1"/>
  <c r="J43" i="1"/>
  <c r="B43" i="1"/>
  <c r="B41" i="1"/>
  <c r="J32" i="1"/>
  <c r="I32" i="1"/>
  <c r="H32" i="1"/>
  <c r="G32" i="1"/>
  <c r="F32" i="1"/>
  <c r="E32" i="1"/>
  <c r="D32" i="1"/>
  <c r="C32" i="1"/>
  <c r="B32" i="1"/>
  <c r="J30" i="1"/>
  <c r="I30" i="1"/>
  <c r="H30" i="1"/>
  <c r="G30" i="1"/>
  <c r="F30" i="1"/>
  <c r="E30" i="1"/>
  <c r="D30" i="1"/>
  <c r="C30" i="1"/>
  <c r="B30" i="1"/>
  <c r="L21" i="1"/>
  <c r="K21" i="1"/>
  <c r="J21" i="1"/>
  <c r="I21" i="1"/>
  <c r="H21" i="1"/>
  <c r="G21" i="1"/>
  <c r="F21" i="1"/>
  <c r="E21" i="1"/>
  <c r="D21" i="1"/>
  <c r="C21" i="1"/>
  <c r="B21" i="1"/>
  <c r="L19" i="1"/>
  <c r="K19" i="1"/>
  <c r="J19" i="1"/>
  <c r="I19" i="1"/>
  <c r="H19" i="1"/>
  <c r="G19" i="1"/>
  <c r="F19" i="1"/>
  <c r="E19" i="1"/>
  <c r="D19" i="1"/>
  <c r="C19" i="1"/>
  <c r="B19" i="1"/>
  <c r="C9" i="1"/>
  <c r="D9" i="1"/>
  <c r="E9" i="1"/>
  <c r="F9" i="1"/>
  <c r="G9" i="1"/>
  <c r="H9" i="1"/>
  <c r="I9" i="1"/>
  <c r="J9" i="1"/>
  <c r="K9" i="1"/>
  <c r="L9" i="1"/>
  <c r="B9" i="1"/>
  <c r="C7" i="1"/>
  <c r="D7" i="1"/>
  <c r="E7" i="1"/>
  <c r="F7" i="1"/>
  <c r="G7" i="1"/>
  <c r="H7" i="1"/>
  <c r="I7" i="1"/>
  <c r="J7" i="1"/>
  <c r="K7" i="1"/>
  <c r="L7" i="1"/>
  <c r="B7" i="1"/>
</calcChain>
</file>

<file path=xl/sharedStrings.xml><?xml version="1.0" encoding="utf-8"?>
<sst xmlns="http://schemas.openxmlformats.org/spreadsheetml/2006/main" count="98" uniqueCount="20">
  <si>
    <t>BFS</t>
  </si>
  <si>
    <t>DFS</t>
  </si>
  <si>
    <t>UCS</t>
  </si>
  <si>
    <t>GBFS Unmet</t>
  </si>
  <si>
    <t>GBFS LevelSum</t>
  </si>
  <si>
    <t>GBFS MaxLevel</t>
  </si>
  <si>
    <t>GBFS SetLevel</t>
  </si>
  <si>
    <t>A* Unmet</t>
  </si>
  <si>
    <t>A* LevelSum</t>
  </si>
  <si>
    <t>A* MaxLevel</t>
  </si>
  <si>
    <t>A* SetLevel</t>
  </si>
  <si>
    <t>Actions</t>
  </si>
  <si>
    <t>Expansions</t>
  </si>
  <si>
    <t>Goal Tests</t>
  </si>
  <si>
    <t>New Nodes</t>
  </si>
  <si>
    <t>Plan Length</t>
  </si>
  <si>
    <t>Nodes/Action</t>
  </si>
  <si>
    <t>Time/Action</t>
  </si>
  <si>
    <t>Time Elapsed (sec)</t>
  </si>
  <si>
    <t>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</si>
</sst>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8152-9386-425B-88D0-786A27EB0B97}">
  <dimension ref="A1:L43"/>
  <sheetViews>
    <sheetView tabSelected="1" topLeftCell="A10" zoomScale="130" zoomScaleNormal="130" workbookViewId="0">
      <selection activeCell="A35" sqref="A35:L43"/>
    </sheetView>
  </sheetViews>
  <sheetFormatPr defaultRowHeight="14.5" x14ac:dyDescent="0.35"/>
  <cols>
    <col min="1" max="1" width="16.81640625" customWidth="1"/>
    <col min="2" max="2" width="9.1796875" customWidth="1"/>
    <col min="3" max="3" width="10.90625" customWidth="1"/>
    <col min="4" max="4" width="9.1796875" customWidth="1"/>
    <col min="5" max="5" width="11.90625" customWidth="1"/>
    <col min="6" max="6" width="13" customWidth="1"/>
    <col min="7" max="7" width="13.6328125" customWidth="1"/>
    <col min="8" max="8" width="11.81640625" customWidth="1"/>
    <col min="9" max="9" width="9.08984375" customWidth="1"/>
    <col min="10" max="10" width="11.1796875" customWidth="1"/>
    <col min="11" max="11" width="10.81640625" customWidth="1"/>
    <col min="12" max="12" width="10" customWidth="1"/>
  </cols>
  <sheetData>
    <row r="1" spans="1:12" s="1" customFormat="1" x14ac:dyDescent="0.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35">
      <c r="A2" s="3" t="s">
        <v>11</v>
      </c>
      <c r="B2" s="2">
        <v>20</v>
      </c>
      <c r="C2" s="2">
        <v>20</v>
      </c>
      <c r="D2" s="2">
        <v>20</v>
      </c>
      <c r="E2" s="2">
        <v>20</v>
      </c>
      <c r="F2" s="2">
        <v>20</v>
      </c>
      <c r="G2" s="2">
        <v>20</v>
      </c>
      <c r="H2" s="2">
        <v>20</v>
      </c>
      <c r="I2" s="2">
        <v>20</v>
      </c>
      <c r="J2" s="2">
        <v>20</v>
      </c>
      <c r="K2" s="2">
        <v>20</v>
      </c>
      <c r="L2" s="2">
        <v>20</v>
      </c>
    </row>
    <row r="3" spans="1:12" x14ac:dyDescent="0.35">
      <c r="A3" s="3" t="s">
        <v>12</v>
      </c>
      <c r="B3" s="2">
        <v>43</v>
      </c>
      <c r="C3" s="2">
        <v>21</v>
      </c>
      <c r="D3" s="2">
        <v>60</v>
      </c>
      <c r="E3" s="2">
        <v>7</v>
      </c>
      <c r="F3" s="2">
        <v>6</v>
      </c>
      <c r="G3" s="2">
        <v>6</v>
      </c>
      <c r="H3" s="2">
        <v>6</v>
      </c>
      <c r="I3" s="2">
        <v>50</v>
      </c>
      <c r="J3" s="2">
        <v>28</v>
      </c>
      <c r="K3" s="2">
        <v>43</v>
      </c>
      <c r="L3" s="2">
        <v>33</v>
      </c>
    </row>
    <row r="4" spans="1:12" x14ac:dyDescent="0.35">
      <c r="A4" s="3" t="s">
        <v>13</v>
      </c>
      <c r="B4" s="2">
        <v>56</v>
      </c>
      <c r="C4" s="2">
        <v>22</v>
      </c>
      <c r="D4" s="2">
        <v>62</v>
      </c>
      <c r="E4" s="2">
        <v>9</v>
      </c>
      <c r="F4" s="2">
        <v>8</v>
      </c>
      <c r="G4" s="2">
        <v>8</v>
      </c>
      <c r="H4" s="2">
        <v>8</v>
      </c>
      <c r="I4" s="2">
        <v>52</v>
      </c>
      <c r="J4" s="2">
        <v>30</v>
      </c>
      <c r="K4" s="2">
        <v>45</v>
      </c>
      <c r="L4" s="2">
        <v>35</v>
      </c>
    </row>
    <row r="5" spans="1:12" x14ac:dyDescent="0.35">
      <c r="A5" s="3" t="s">
        <v>14</v>
      </c>
      <c r="B5" s="2">
        <v>178</v>
      </c>
      <c r="C5" s="2">
        <v>84</v>
      </c>
      <c r="D5" s="2">
        <v>240</v>
      </c>
      <c r="E5" s="2">
        <v>29</v>
      </c>
      <c r="F5" s="2">
        <v>28</v>
      </c>
      <c r="G5" s="2">
        <v>24</v>
      </c>
      <c r="H5" s="2">
        <v>28</v>
      </c>
      <c r="I5" s="2">
        <v>206</v>
      </c>
      <c r="J5" s="2">
        <v>122</v>
      </c>
      <c r="K5" s="2">
        <v>180</v>
      </c>
      <c r="L5" s="2">
        <v>138</v>
      </c>
    </row>
    <row r="6" spans="1:12" x14ac:dyDescent="0.35">
      <c r="A6" s="3" t="s">
        <v>15</v>
      </c>
      <c r="B6" s="2">
        <v>6</v>
      </c>
      <c r="C6" s="2">
        <v>20</v>
      </c>
      <c r="D6" s="2">
        <v>6</v>
      </c>
      <c r="E6" s="2">
        <v>6</v>
      </c>
      <c r="F6" s="2">
        <v>6</v>
      </c>
      <c r="G6" s="2">
        <v>6</v>
      </c>
      <c r="H6" s="2">
        <v>6</v>
      </c>
      <c r="I6" s="2">
        <v>6</v>
      </c>
      <c r="J6" s="2">
        <v>6</v>
      </c>
      <c r="K6" s="2">
        <v>6</v>
      </c>
      <c r="L6" s="2">
        <v>6</v>
      </c>
    </row>
    <row r="7" spans="1:12" x14ac:dyDescent="0.35">
      <c r="A7" s="3" t="s">
        <v>16</v>
      </c>
      <c r="B7" s="2">
        <f>B5/B2</f>
        <v>8.9</v>
      </c>
      <c r="C7" s="2">
        <f t="shared" ref="C7:L7" si="0">C5/C2</f>
        <v>4.2</v>
      </c>
      <c r="D7" s="2">
        <f t="shared" si="0"/>
        <v>12</v>
      </c>
      <c r="E7" s="2">
        <f t="shared" si="0"/>
        <v>1.45</v>
      </c>
      <c r="F7" s="2">
        <f t="shared" si="0"/>
        <v>1.4</v>
      </c>
      <c r="G7" s="2">
        <f t="shared" si="0"/>
        <v>1.2</v>
      </c>
      <c r="H7" s="2">
        <f t="shared" si="0"/>
        <v>1.4</v>
      </c>
      <c r="I7" s="2">
        <f t="shared" si="0"/>
        <v>10.3</v>
      </c>
      <c r="J7" s="2">
        <f t="shared" si="0"/>
        <v>6.1</v>
      </c>
      <c r="K7" s="2">
        <f t="shared" si="0"/>
        <v>9</v>
      </c>
      <c r="L7" s="2">
        <f t="shared" si="0"/>
        <v>6.9</v>
      </c>
    </row>
    <row r="8" spans="1:12" x14ac:dyDescent="0.35">
      <c r="A8" s="3" t="s">
        <v>18</v>
      </c>
      <c r="B8" s="2">
        <v>3.4719999999999998E-3</v>
      </c>
      <c r="C8" s="2">
        <v>1.897E-3</v>
      </c>
      <c r="D8" s="2">
        <v>5.5209999999999999E-3</v>
      </c>
      <c r="E8" s="2">
        <v>9.6900000000000003E-4</v>
      </c>
      <c r="F8" s="2">
        <v>0.112904</v>
      </c>
      <c r="G8" s="2">
        <v>7.8224100000000005E-2</v>
      </c>
      <c r="H8" s="2">
        <v>0.30778670000000002</v>
      </c>
      <c r="I8" s="2">
        <v>5.8713000000000003E-3</v>
      </c>
      <c r="J8" s="2">
        <v>0.287134</v>
      </c>
      <c r="K8" s="2">
        <v>0.29151700000000003</v>
      </c>
      <c r="L8" s="2">
        <v>0.78296410000000005</v>
      </c>
    </row>
    <row r="9" spans="1:12" x14ac:dyDescent="0.35">
      <c r="A9" s="3" t="s">
        <v>17</v>
      </c>
      <c r="B9" s="2">
        <f>B8/B2</f>
        <v>1.7359999999999999E-4</v>
      </c>
      <c r="C9" s="2">
        <f t="shared" ref="C9:L9" si="1">C8/C2</f>
        <v>9.4850000000000002E-5</v>
      </c>
      <c r="D9" s="2">
        <f t="shared" si="1"/>
        <v>2.7605000000000001E-4</v>
      </c>
      <c r="E9" s="2">
        <f t="shared" si="1"/>
        <v>4.8449999999999999E-5</v>
      </c>
      <c r="F9" s="2">
        <f t="shared" si="1"/>
        <v>5.6452000000000004E-3</v>
      </c>
      <c r="G9" s="2">
        <f t="shared" si="1"/>
        <v>3.9112050000000001E-3</v>
      </c>
      <c r="H9" s="2">
        <f t="shared" si="1"/>
        <v>1.5389335000000001E-2</v>
      </c>
      <c r="I9" s="2">
        <f t="shared" si="1"/>
        <v>2.9356500000000003E-4</v>
      </c>
      <c r="J9" s="2">
        <f t="shared" si="1"/>
        <v>1.43567E-2</v>
      </c>
      <c r="K9" s="2">
        <f t="shared" si="1"/>
        <v>1.4575850000000001E-2</v>
      </c>
      <c r="L9" s="2">
        <f t="shared" si="1"/>
        <v>3.9148205000000005E-2</v>
      </c>
    </row>
    <row r="13" spans="1:12" x14ac:dyDescent="0.35">
      <c r="A13" s="3"/>
      <c r="B13" s="3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3" t="s">
        <v>8</v>
      </c>
      <c r="K13" s="3" t="s">
        <v>9</v>
      </c>
      <c r="L13" s="3" t="s">
        <v>10</v>
      </c>
    </row>
    <row r="14" spans="1:12" x14ac:dyDescent="0.35">
      <c r="A14" s="3" t="s">
        <v>11</v>
      </c>
      <c r="B14" s="2">
        <v>72</v>
      </c>
      <c r="C14" s="2">
        <v>72</v>
      </c>
      <c r="D14" s="2">
        <v>72</v>
      </c>
      <c r="E14" s="2">
        <v>72</v>
      </c>
      <c r="F14" s="2">
        <v>72</v>
      </c>
      <c r="G14" s="2">
        <v>72</v>
      </c>
      <c r="H14" s="2">
        <v>72</v>
      </c>
      <c r="I14" s="2">
        <v>72</v>
      </c>
      <c r="J14" s="2">
        <v>72</v>
      </c>
      <c r="K14" s="2">
        <v>72</v>
      </c>
      <c r="L14" s="2">
        <v>72</v>
      </c>
    </row>
    <row r="15" spans="1:12" x14ac:dyDescent="0.35">
      <c r="A15" s="3" t="s">
        <v>12</v>
      </c>
      <c r="B15" s="2">
        <v>3343</v>
      </c>
      <c r="C15" s="2">
        <v>624</v>
      </c>
      <c r="D15" s="2">
        <v>5154</v>
      </c>
      <c r="E15" s="2">
        <v>17</v>
      </c>
      <c r="F15" s="2">
        <v>9</v>
      </c>
      <c r="G15" s="2">
        <v>27</v>
      </c>
      <c r="H15" s="2">
        <v>9</v>
      </c>
      <c r="I15" s="2">
        <v>2467</v>
      </c>
      <c r="J15" s="2">
        <v>357</v>
      </c>
      <c r="K15" s="2">
        <v>2887</v>
      </c>
      <c r="L15" s="2">
        <v>1037</v>
      </c>
    </row>
    <row r="16" spans="1:12" x14ac:dyDescent="0.35">
      <c r="A16" s="3" t="s">
        <v>13</v>
      </c>
      <c r="B16" s="2">
        <v>4609</v>
      </c>
      <c r="C16" s="2">
        <v>625</v>
      </c>
      <c r="D16" s="2">
        <v>5156</v>
      </c>
      <c r="E16" s="2">
        <v>19</v>
      </c>
      <c r="F16" s="2">
        <v>11</v>
      </c>
      <c r="G16" s="2">
        <v>29</v>
      </c>
      <c r="H16" s="2">
        <v>11</v>
      </c>
      <c r="I16" s="2">
        <v>2469</v>
      </c>
      <c r="J16" s="2">
        <v>359</v>
      </c>
      <c r="K16" s="2">
        <v>2889</v>
      </c>
      <c r="L16" s="2">
        <v>1039</v>
      </c>
    </row>
    <row r="17" spans="1:12" x14ac:dyDescent="0.35">
      <c r="A17" s="3" t="s">
        <v>14</v>
      </c>
      <c r="B17" s="2">
        <v>30503</v>
      </c>
      <c r="C17" s="2">
        <v>5602</v>
      </c>
      <c r="D17" s="2">
        <v>46618</v>
      </c>
      <c r="E17" s="2">
        <v>170</v>
      </c>
      <c r="F17" s="2">
        <v>86</v>
      </c>
      <c r="G17" s="2">
        <v>249</v>
      </c>
      <c r="H17" s="2">
        <v>84</v>
      </c>
      <c r="I17" s="2">
        <v>22522</v>
      </c>
      <c r="J17" s="2">
        <v>3426</v>
      </c>
      <c r="K17" s="2">
        <v>26594</v>
      </c>
      <c r="L17" s="2">
        <v>9605</v>
      </c>
    </row>
    <row r="18" spans="1:12" x14ac:dyDescent="0.35">
      <c r="A18" s="3" t="s">
        <v>15</v>
      </c>
      <c r="B18" s="2">
        <v>9</v>
      </c>
      <c r="C18" s="2">
        <v>619</v>
      </c>
      <c r="D18" s="2">
        <v>9</v>
      </c>
      <c r="E18" s="2">
        <v>9</v>
      </c>
      <c r="F18" s="2">
        <v>9</v>
      </c>
      <c r="G18" s="2">
        <v>9</v>
      </c>
      <c r="H18" s="2">
        <v>9</v>
      </c>
      <c r="I18" s="2">
        <v>9</v>
      </c>
      <c r="J18" s="2">
        <v>9</v>
      </c>
      <c r="K18" s="2">
        <v>9</v>
      </c>
      <c r="L18" s="2">
        <v>9</v>
      </c>
    </row>
    <row r="19" spans="1:12" x14ac:dyDescent="0.35">
      <c r="A19" s="3" t="s">
        <v>16</v>
      </c>
      <c r="B19" s="2">
        <f>B17/B14</f>
        <v>423.65277777777777</v>
      </c>
      <c r="C19" s="2">
        <f t="shared" ref="C19:L19" si="2">C17/C14</f>
        <v>77.805555555555557</v>
      </c>
      <c r="D19" s="2">
        <f t="shared" si="2"/>
        <v>647.47222222222217</v>
      </c>
      <c r="E19" s="2">
        <f t="shared" si="2"/>
        <v>2.3611111111111112</v>
      </c>
      <c r="F19" s="2">
        <f t="shared" si="2"/>
        <v>1.1944444444444444</v>
      </c>
      <c r="G19" s="2">
        <f t="shared" si="2"/>
        <v>3.4583333333333335</v>
      </c>
      <c r="H19" s="2">
        <f t="shared" si="2"/>
        <v>1.1666666666666667</v>
      </c>
      <c r="I19" s="2">
        <f t="shared" si="2"/>
        <v>312.80555555555554</v>
      </c>
      <c r="J19" s="2">
        <f t="shared" si="2"/>
        <v>47.583333333333336</v>
      </c>
      <c r="K19" s="2">
        <f t="shared" si="2"/>
        <v>369.36111111111109</v>
      </c>
      <c r="L19" s="2">
        <f t="shared" si="2"/>
        <v>133.40277777777777</v>
      </c>
    </row>
    <row r="20" spans="1:12" x14ac:dyDescent="0.35">
      <c r="A20" s="3" t="s">
        <v>18</v>
      </c>
      <c r="B20" s="2">
        <v>1.1706152041442599</v>
      </c>
      <c r="C20" s="2">
        <v>1.75479139620438</v>
      </c>
      <c r="D20" s="2">
        <v>2.0033378060907099</v>
      </c>
      <c r="E20" s="2">
        <v>1.1123069096356601E-2</v>
      </c>
      <c r="F20" s="2">
        <v>2.4012579999999999</v>
      </c>
      <c r="G20" s="2">
        <v>3.8620021040551298</v>
      </c>
      <c r="H20" s="2">
        <v>7.7607640651986003</v>
      </c>
      <c r="I20" s="2">
        <v>1.33626757096499</v>
      </c>
      <c r="J20" s="2">
        <v>64.968094226438495</v>
      </c>
      <c r="K20" s="2">
        <v>384.3046622</v>
      </c>
      <c r="L20" s="2">
        <v>701.52049686107705</v>
      </c>
    </row>
    <row r="21" spans="1:12" x14ac:dyDescent="0.35">
      <c r="A21" s="3" t="s">
        <v>17</v>
      </c>
      <c r="B21" s="2">
        <f>B20/B14</f>
        <v>1.6258544502003609E-2</v>
      </c>
      <c r="C21" s="2">
        <f t="shared" ref="C21" si="3">C20/C14</f>
        <v>2.4372102725060834E-2</v>
      </c>
      <c r="D21" s="2">
        <f t="shared" ref="D21" si="4">D20/D14</f>
        <v>2.7824136195704303E-2</v>
      </c>
      <c r="E21" s="2">
        <f t="shared" ref="E21" si="5">E20/E14</f>
        <v>1.5448707078273056E-4</v>
      </c>
      <c r="F21" s="2">
        <f t="shared" ref="F21" si="6">F20/F14</f>
        <v>3.3350805555555557E-2</v>
      </c>
      <c r="G21" s="2">
        <f t="shared" ref="G21" si="7">G20/G14</f>
        <v>5.36389181118768E-2</v>
      </c>
      <c r="H21" s="2">
        <f t="shared" ref="H21" si="8">H20/H14</f>
        <v>0.10778838979442501</v>
      </c>
      <c r="I21" s="2">
        <f t="shared" ref="I21" si="9">I20/I14</f>
        <v>1.8559271818958195E-2</v>
      </c>
      <c r="J21" s="2">
        <f t="shared" ref="J21" si="10">J20/J14</f>
        <v>0.90233464203386804</v>
      </c>
      <c r="K21" s="2">
        <f t="shared" ref="K21" si="11">K20/K14</f>
        <v>5.3375647527777774</v>
      </c>
      <c r="L21" s="2">
        <f t="shared" ref="L21" si="12">L20/L14</f>
        <v>9.7433402341816251</v>
      </c>
    </row>
    <row r="24" spans="1:12" x14ac:dyDescent="0.35">
      <c r="A24" s="3"/>
      <c r="B24" s="3" t="s">
        <v>0</v>
      </c>
      <c r="C24" s="3" t="s">
        <v>1</v>
      </c>
      <c r="D24" s="3" t="s">
        <v>2</v>
      </c>
      <c r="E24" s="3" t="s">
        <v>3</v>
      </c>
      <c r="F24" s="3" t="s">
        <v>4</v>
      </c>
      <c r="G24" s="3" t="s">
        <v>5</v>
      </c>
      <c r="H24" s="3" t="s">
        <v>6</v>
      </c>
      <c r="I24" s="3" t="s">
        <v>7</v>
      </c>
      <c r="J24" s="3" t="s">
        <v>8</v>
      </c>
      <c r="K24" s="3" t="s">
        <v>9</v>
      </c>
      <c r="L24" s="3" t="s">
        <v>10</v>
      </c>
    </row>
    <row r="25" spans="1:12" x14ac:dyDescent="0.35">
      <c r="A25" s="3" t="s">
        <v>11</v>
      </c>
      <c r="B25" s="2">
        <v>88</v>
      </c>
      <c r="C25" s="2">
        <v>88</v>
      </c>
      <c r="D25" s="2">
        <v>88</v>
      </c>
      <c r="E25" s="2">
        <v>88</v>
      </c>
      <c r="F25" s="2">
        <v>88</v>
      </c>
      <c r="G25" s="2">
        <v>88</v>
      </c>
      <c r="H25" s="2">
        <v>88</v>
      </c>
      <c r="I25" s="2">
        <v>88</v>
      </c>
      <c r="J25" s="2">
        <v>88</v>
      </c>
      <c r="K25" s="2" t="s">
        <v>19</v>
      </c>
      <c r="L25" s="2" t="s">
        <v>19</v>
      </c>
    </row>
    <row r="26" spans="1:12" x14ac:dyDescent="0.35">
      <c r="A26" s="3" t="s">
        <v>12</v>
      </c>
      <c r="B26" s="2">
        <v>14663</v>
      </c>
      <c r="C26" s="2">
        <v>408</v>
      </c>
      <c r="D26" s="2">
        <v>25</v>
      </c>
      <c r="E26" s="2">
        <v>14</v>
      </c>
      <c r="F26" s="2">
        <v>9</v>
      </c>
      <c r="G26" s="2">
        <v>21</v>
      </c>
      <c r="H26" s="2">
        <v>35</v>
      </c>
      <c r="I26" s="2">
        <v>7388</v>
      </c>
      <c r="J26" s="2">
        <v>369</v>
      </c>
      <c r="K26" s="2" t="s">
        <v>19</v>
      </c>
      <c r="L26" s="2" t="s">
        <v>19</v>
      </c>
    </row>
    <row r="27" spans="1:12" x14ac:dyDescent="0.35">
      <c r="A27" s="3" t="s">
        <v>13</v>
      </c>
      <c r="B27" s="2">
        <v>18098</v>
      </c>
      <c r="C27" s="2">
        <v>409</v>
      </c>
      <c r="D27" s="2">
        <v>27</v>
      </c>
      <c r="E27" s="2">
        <v>16</v>
      </c>
      <c r="F27" s="2">
        <v>11</v>
      </c>
      <c r="G27" s="2">
        <v>23</v>
      </c>
      <c r="H27" s="2">
        <v>37</v>
      </c>
      <c r="I27" s="2">
        <v>7390</v>
      </c>
      <c r="J27" s="2">
        <v>371</v>
      </c>
      <c r="K27" s="2" t="s">
        <v>19</v>
      </c>
      <c r="L27" s="2" t="s">
        <v>19</v>
      </c>
    </row>
    <row r="28" spans="1:12" x14ac:dyDescent="0.35">
      <c r="A28" s="3" t="s">
        <v>14</v>
      </c>
      <c r="B28" s="2">
        <v>129625</v>
      </c>
      <c r="C28" s="2">
        <v>3364</v>
      </c>
      <c r="D28" s="2">
        <v>230</v>
      </c>
      <c r="E28" s="2">
        <v>126</v>
      </c>
      <c r="F28" s="2">
        <v>86</v>
      </c>
      <c r="G28" s="2">
        <v>195</v>
      </c>
      <c r="H28" s="2">
        <v>345</v>
      </c>
      <c r="I28" s="2">
        <v>65711</v>
      </c>
      <c r="J28" s="2">
        <v>3403</v>
      </c>
      <c r="K28" s="2" t="s">
        <v>19</v>
      </c>
      <c r="L28" s="2" t="s">
        <v>19</v>
      </c>
    </row>
    <row r="29" spans="1:12" x14ac:dyDescent="0.35">
      <c r="A29" s="3" t="s">
        <v>15</v>
      </c>
      <c r="B29" s="2">
        <v>12</v>
      </c>
      <c r="C29" s="2">
        <v>392</v>
      </c>
      <c r="D29" s="2">
        <v>12</v>
      </c>
      <c r="E29" s="2">
        <v>15</v>
      </c>
      <c r="F29" s="2">
        <v>14</v>
      </c>
      <c r="G29" s="2">
        <v>13</v>
      </c>
      <c r="H29" s="2">
        <v>17</v>
      </c>
      <c r="I29" s="2">
        <v>12</v>
      </c>
      <c r="J29" s="2">
        <v>12</v>
      </c>
      <c r="K29" s="2" t="s">
        <v>19</v>
      </c>
      <c r="L29" s="2" t="s">
        <v>19</v>
      </c>
    </row>
    <row r="30" spans="1:12" x14ac:dyDescent="0.35">
      <c r="A30" s="3" t="s">
        <v>16</v>
      </c>
      <c r="B30" s="2">
        <f>B28/B25</f>
        <v>1473.0113636363637</v>
      </c>
      <c r="C30" s="2">
        <f t="shared" ref="C30:L30" si="13">C28/C25</f>
        <v>38.227272727272727</v>
      </c>
      <c r="D30" s="2">
        <f t="shared" si="13"/>
        <v>2.6136363636363638</v>
      </c>
      <c r="E30" s="2">
        <f t="shared" si="13"/>
        <v>1.4318181818181819</v>
      </c>
      <c r="F30" s="2">
        <f t="shared" si="13"/>
        <v>0.97727272727272729</v>
      </c>
      <c r="G30" s="2">
        <f t="shared" si="13"/>
        <v>2.2159090909090908</v>
      </c>
      <c r="H30" s="2">
        <f t="shared" si="13"/>
        <v>3.9204545454545454</v>
      </c>
      <c r="I30" s="2">
        <f t="shared" si="13"/>
        <v>746.71590909090912</v>
      </c>
      <c r="J30" s="2">
        <f t="shared" si="13"/>
        <v>38.670454545454547</v>
      </c>
      <c r="K30" s="2" t="s">
        <v>19</v>
      </c>
      <c r="L30" s="2" t="s">
        <v>19</v>
      </c>
    </row>
    <row r="31" spans="1:12" x14ac:dyDescent="0.35">
      <c r="A31" s="3" t="s">
        <v>18</v>
      </c>
      <c r="B31" s="2">
        <v>6.6871017147786898</v>
      </c>
      <c r="C31" s="2">
        <v>0.76827468490228001</v>
      </c>
      <c r="D31" s="2">
        <v>2.4688407778739901E-2</v>
      </c>
      <c r="E31" s="2">
        <v>5.6974470377899697</v>
      </c>
      <c r="F31" s="2">
        <v>2.4012579999999999</v>
      </c>
      <c r="G31" s="2">
        <v>5.63170097535476</v>
      </c>
      <c r="H31" s="2">
        <v>42.757323799189102</v>
      </c>
      <c r="I31" s="2">
        <v>5.0657396619208104</v>
      </c>
      <c r="J31" s="2">
        <v>117.762424425687</v>
      </c>
      <c r="K31" s="2" t="s">
        <v>19</v>
      </c>
      <c r="L31" s="2" t="s">
        <v>19</v>
      </c>
    </row>
    <row r="32" spans="1:12" x14ac:dyDescent="0.35">
      <c r="A32" s="3" t="s">
        <v>17</v>
      </c>
      <c r="B32" s="2">
        <f>B31/B25</f>
        <v>7.5989792213394206E-2</v>
      </c>
      <c r="C32" s="2">
        <f t="shared" ref="C32" si="14">C31/C25</f>
        <v>8.7303941466168183E-3</v>
      </c>
      <c r="D32" s="2">
        <f t="shared" ref="D32" si="15">D31/D25</f>
        <v>2.8055008839477161E-4</v>
      </c>
      <c r="E32" s="2">
        <f t="shared" ref="E32" si="16">E31/E25</f>
        <v>6.4743716338522384E-2</v>
      </c>
      <c r="F32" s="2">
        <f t="shared" ref="F32" si="17">F31/F25</f>
        <v>2.7287022727272726E-2</v>
      </c>
      <c r="G32" s="2">
        <f t="shared" ref="G32" si="18">G31/G25</f>
        <v>6.3996601992667726E-2</v>
      </c>
      <c r="H32" s="2">
        <f t="shared" ref="H32" si="19">H31/H25</f>
        <v>0.48587867953623981</v>
      </c>
      <c r="I32" s="2">
        <f t="shared" ref="I32" si="20">I31/I25</f>
        <v>5.75652234309183E-2</v>
      </c>
      <c r="J32" s="2">
        <f t="shared" ref="J32" si="21">J31/J25</f>
        <v>1.338209368473716</v>
      </c>
      <c r="K32" s="2" t="s">
        <v>19</v>
      </c>
      <c r="L32" s="2" t="s">
        <v>19</v>
      </c>
    </row>
    <row r="35" spans="1:12" x14ac:dyDescent="0.35">
      <c r="A35" s="3"/>
      <c r="B35" s="3" t="s">
        <v>0</v>
      </c>
      <c r="C35" s="3" t="s">
        <v>1</v>
      </c>
      <c r="D35" s="3" t="s">
        <v>2</v>
      </c>
      <c r="E35" s="3" t="s">
        <v>3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</row>
    <row r="36" spans="1:12" x14ac:dyDescent="0.35">
      <c r="A36" s="3" t="s">
        <v>11</v>
      </c>
      <c r="B36" s="2">
        <v>104</v>
      </c>
      <c r="C36" s="2"/>
      <c r="D36" s="2"/>
      <c r="E36" s="2">
        <v>104</v>
      </c>
      <c r="F36" s="2">
        <v>104</v>
      </c>
      <c r="G36" s="2"/>
      <c r="H36" s="2"/>
      <c r="I36" s="2">
        <v>104</v>
      </c>
      <c r="J36" s="2">
        <v>104</v>
      </c>
      <c r="K36" s="2"/>
      <c r="L36" s="2"/>
    </row>
    <row r="37" spans="1:12" x14ac:dyDescent="0.35">
      <c r="A37" s="3" t="s">
        <v>12</v>
      </c>
      <c r="B37" s="2">
        <v>99736</v>
      </c>
      <c r="C37" s="2"/>
      <c r="D37" s="2"/>
      <c r="E37" s="2">
        <v>29</v>
      </c>
      <c r="F37" s="2">
        <v>17</v>
      </c>
      <c r="G37" s="2"/>
      <c r="H37" s="2"/>
      <c r="I37" s="2">
        <v>34330</v>
      </c>
      <c r="J37" s="2">
        <v>1208</v>
      </c>
      <c r="K37" s="2"/>
      <c r="L37" s="2"/>
    </row>
    <row r="38" spans="1:12" x14ac:dyDescent="0.35">
      <c r="A38" s="3" t="s">
        <v>13</v>
      </c>
      <c r="B38" s="2">
        <v>114953</v>
      </c>
      <c r="C38" s="2"/>
      <c r="D38" s="2"/>
      <c r="E38" s="2">
        <v>31</v>
      </c>
      <c r="F38" s="2">
        <v>19</v>
      </c>
      <c r="G38" s="2"/>
      <c r="H38" s="2"/>
      <c r="I38" s="2">
        <v>34332</v>
      </c>
      <c r="J38" s="2">
        <v>1210</v>
      </c>
      <c r="K38" s="2"/>
      <c r="L38" s="2"/>
    </row>
    <row r="39" spans="1:12" x14ac:dyDescent="0.35">
      <c r="A39" s="3" t="s">
        <v>14</v>
      </c>
      <c r="B39" s="2">
        <v>944130</v>
      </c>
      <c r="C39" s="2"/>
      <c r="D39" s="2"/>
      <c r="E39" s="2">
        <v>280</v>
      </c>
      <c r="F39" s="2">
        <v>165</v>
      </c>
      <c r="G39" s="2"/>
      <c r="H39" s="2"/>
      <c r="I39" s="2">
        <v>328509</v>
      </c>
      <c r="J39" s="2">
        <v>15</v>
      </c>
      <c r="K39" s="2"/>
      <c r="L39" s="2"/>
    </row>
    <row r="40" spans="1:12" x14ac:dyDescent="0.35">
      <c r="A40" s="3" t="s">
        <v>15</v>
      </c>
      <c r="B40" s="2">
        <v>14</v>
      </c>
      <c r="C40" s="2"/>
      <c r="D40" s="2"/>
      <c r="E40" s="2">
        <v>18</v>
      </c>
      <c r="F40" s="2">
        <v>18</v>
      </c>
      <c r="G40" s="2"/>
      <c r="H40" s="2"/>
      <c r="I40" s="2">
        <v>14</v>
      </c>
      <c r="J40" s="2">
        <v>15</v>
      </c>
      <c r="K40" s="2"/>
      <c r="L40" s="2"/>
    </row>
    <row r="41" spans="1:12" x14ac:dyDescent="0.35">
      <c r="A41" s="3" t="s">
        <v>16</v>
      </c>
      <c r="B41" s="2">
        <f>B39/B36</f>
        <v>9078.1730769230762</v>
      </c>
      <c r="C41" s="2"/>
      <c r="D41" s="2"/>
      <c r="E41" s="2">
        <f t="shared" ref="C41:L41" si="22">E39/E36</f>
        <v>2.6923076923076925</v>
      </c>
      <c r="F41" s="2">
        <f t="shared" si="22"/>
        <v>1.5865384615384615</v>
      </c>
      <c r="G41" s="2"/>
      <c r="H41" s="2"/>
      <c r="I41" s="2">
        <f t="shared" si="22"/>
        <v>3158.7403846153848</v>
      </c>
      <c r="J41" s="2">
        <f t="shared" si="22"/>
        <v>0.14423076923076922</v>
      </c>
      <c r="K41" s="2"/>
      <c r="L41" s="2"/>
    </row>
    <row r="42" spans="1:12" x14ac:dyDescent="0.35">
      <c r="A42" s="3" t="s">
        <v>18</v>
      </c>
      <c r="B42" s="2">
        <v>54.754294017795402</v>
      </c>
      <c r="C42" s="2" t="s">
        <v>19</v>
      </c>
      <c r="D42" s="2" t="s">
        <v>19</v>
      </c>
      <c r="E42" s="2">
        <v>4.1239999999999999E-2</v>
      </c>
      <c r="F42" s="2">
        <v>17.673999999999999</v>
      </c>
      <c r="G42" s="2" t="s">
        <v>19</v>
      </c>
      <c r="H42" s="2" t="s">
        <v>19</v>
      </c>
      <c r="I42" s="2">
        <v>51.831000000000003</v>
      </c>
      <c r="J42" s="2">
        <v>248.13</v>
      </c>
      <c r="K42" s="2" t="s">
        <v>19</v>
      </c>
      <c r="L42" s="2" t="s">
        <v>19</v>
      </c>
    </row>
    <row r="43" spans="1:12" x14ac:dyDescent="0.35">
      <c r="A43" s="3" t="s">
        <v>17</v>
      </c>
      <c r="B43" s="2">
        <f>B42/B36</f>
        <v>0.52648359632495578</v>
      </c>
      <c r="C43" s="2"/>
      <c r="D43" s="2"/>
      <c r="E43" s="2">
        <f t="shared" ref="C43:L43" si="23">E42/E36</f>
        <v>3.9653846153846152E-4</v>
      </c>
      <c r="F43" s="2">
        <f t="shared" si="23"/>
        <v>0.1699423076923077</v>
      </c>
      <c r="G43" s="2"/>
      <c r="H43" s="2"/>
      <c r="I43" s="2">
        <f t="shared" si="23"/>
        <v>0.49837500000000001</v>
      </c>
      <c r="J43" s="2">
        <f t="shared" si="23"/>
        <v>2.3858653846153848</v>
      </c>
      <c r="K43" s="2"/>
      <c r="L4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Umeå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 Ghosh</dc:creator>
  <cp:lastModifiedBy>Arka Ghosh</cp:lastModifiedBy>
  <dcterms:created xsi:type="dcterms:W3CDTF">2024-10-10T13:56:34Z</dcterms:created>
  <dcterms:modified xsi:type="dcterms:W3CDTF">2024-10-10T16:42:13Z</dcterms:modified>
</cp:coreProperties>
</file>