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lisewiehl/Desktop/Python/Final Publication/"/>
    </mc:Choice>
  </mc:AlternateContent>
  <xr:revisionPtr revIDLastSave="0" documentId="13_ncr:1_{AF9E0D3A-DFC5-154E-9861-BB73EE55C3BE}" xr6:coauthVersionLast="47" xr6:coauthVersionMax="47" xr10:uidLastSave="{00000000-0000-0000-0000-000000000000}"/>
  <bookViews>
    <workbookView xWindow="0" yWindow="3240" windowWidth="20480" windowHeight="16940" activeTab="3" xr2:uid="{109F9AB2-A55C-A647-A4E0-04878CE70823}"/>
  </bookViews>
  <sheets>
    <sheet name="links" sheetId="1" r:id="rId1"/>
    <sheet name="ordering" sheetId="5" r:id="rId2"/>
    <sheet name="names" sheetId="2" r:id="rId3"/>
    <sheet name="ke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18" i="2" s="1"/>
  <c r="C19" i="2" s="1"/>
  <c r="C20" i="2" s="1"/>
  <c r="C21" i="2" s="1"/>
  <c r="C2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B46" i="3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G29" i="3"/>
</calcChain>
</file>

<file path=xl/sharedStrings.xml><?xml version="1.0" encoding="utf-8"?>
<sst xmlns="http://schemas.openxmlformats.org/spreadsheetml/2006/main" count="500" uniqueCount="69">
  <si>
    <t>Firewood</t>
  </si>
  <si>
    <t xml:space="preserve">Firewood &amp; Charcoal </t>
  </si>
  <si>
    <t>Firewood, Charcoal, &amp; LPG</t>
  </si>
  <si>
    <t>Solar</t>
  </si>
  <si>
    <t>LPG</t>
  </si>
  <si>
    <t>Improved Firewood</t>
  </si>
  <si>
    <t>charcoal</t>
  </si>
  <si>
    <t>charcoal &amp; LPG</t>
  </si>
  <si>
    <t>coal</t>
  </si>
  <si>
    <t>firewood</t>
  </si>
  <si>
    <t>firewood &amp; charcoal</t>
  </si>
  <si>
    <t>firewood &amp; coal</t>
  </si>
  <si>
    <t>firewood &amp; LPG</t>
  </si>
  <si>
    <t>firewood, charcoal &amp; LPG</t>
  </si>
  <si>
    <t>firewood, charcoal, &amp; LPG</t>
  </si>
  <si>
    <t>bio-ethanol, briquettes, pellets, woodchips, &amp; agricultural residues.</t>
  </si>
  <si>
    <t>biomass pellets</t>
  </si>
  <si>
    <t>ethanol</t>
  </si>
  <si>
    <t>firewood &amp; biogas</t>
  </si>
  <si>
    <t>firewood &amp; biomass pellets</t>
  </si>
  <si>
    <t>firewood, charcoal, electricity, LPG, &amp; ethanol</t>
  </si>
  <si>
    <t>solar</t>
  </si>
  <si>
    <t>firewood &amp; coal/lignite/charcoal</t>
  </si>
  <si>
    <t>From</t>
  </si>
  <si>
    <t>To</t>
  </si>
  <si>
    <t>Value</t>
  </si>
  <si>
    <t>Charcoal</t>
  </si>
  <si>
    <t>Improved Charcoal</t>
  </si>
  <si>
    <t>Renewable Biomass Briquettes</t>
  </si>
  <si>
    <t>Charcoal &amp; LPG</t>
  </si>
  <si>
    <t>Biomass Pellets</t>
  </si>
  <si>
    <t>Charcoal, Firewood, LPG, Kerosene &amp; Electricity</t>
  </si>
  <si>
    <t>Coal</t>
  </si>
  <si>
    <t>Improved Coal</t>
  </si>
  <si>
    <t>Improved Firewood &amp; Biogas</t>
  </si>
  <si>
    <t xml:space="preserve">Ethanol </t>
  </si>
  <si>
    <t xml:space="preserve">Improved Firewood &amp; Improved Charcoal </t>
  </si>
  <si>
    <t>Improved Firewood &amp; Charcoal (as a byproduct)</t>
  </si>
  <si>
    <t>Improved Firewood &amp; Biomass Pellets</t>
  </si>
  <si>
    <t>Improved Firewood, Improved Charcoal, Electric, LPG, &amp; Ethanol</t>
  </si>
  <si>
    <t>Bio-ethanol, Briquettes, Pellets, Woodchips, &amp; Agricultural Waste</t>
  </si>
  <si>
    <t>Firewood &amp; Coal</t>
  </si>
  <si>
    <t>Firewood &amp; LPG</t>
  </si>
  <si>
    <t>Firewood, Charcoal, &amp; Electric</t>
  </si>
  <si>
    <t>Firewood, Charcoal, &amp; Kerosene</t>
  </si>
  <si>
    <t>Firewood, Charcoal, Coal, Diesel, &amp; LPG</t>
  </si>
  <si>
    <t>Non-renewable Firewood</t>
  </si>
  <si>
    <t>Renewable Firewood</t>
  </si>
  <si>
    <t>Group</t>
  </si>
  <si>
    <t>u</t>
  </si>
  <si>
    <t>c</t>
  </si>
  <si>
    <t>Improved Firewood, Improved Charcoal, &amp; Solar</t>
  </si>
  <si>
    <t>Non-Renewable Firewood</t>
  </si>
  <si>
    <t>Names</t>
  </si>
  <si>
    <t>Baseline Group</t>
  </si>
  <si>
    <t>Project Group</t>
  </si>
  <si>
    <t>source</t>
  </si>
  <si>
    <t>target</t>
  </si>
  <si>
    <t>value</t>
  </si>
  <si>
    <t>b_group</t>
  </si>
  <si>
    <t>p_group</t>
  </si>
  <si>
    <t>group</t>
  </si>
  <si>
    <t>Row Labels</t>
  </si>
  <si>
    <t>Count of Baseline Fuel</t>
  </si>
  <si>
    <t>agricultural waste</t>
  </si>
  <si>
    <t>firewood, charcoal, &amp; solar</t>
  </si>
  <si>
    <t>Grand Total</t>
  </si>
  <si>
    <t>m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</si>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</sst>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4" xfId="0" applyBorder="1"/>
    <xf numFmtId="0" fontId="0" fillId="2" borderId="2" xfId="0" applyFill="1" applyBorder="1" applyAlignment="1">
      <alignment horizontal="left"/>
    </xf>
    <xf numFmtId="0" fontId="1" fillId="0" borderId="0" xfId="0" applyFont="1" applyAlignment="1">
      <alignment horizontal="left" indent="1"/>
    </xf>
    <xf numFmtId="0" fontId="0" fillId="0" borderId="1" xfId="0" applyBorder="1"/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E163B-9A88-7044-8744-DF8844F5CE41}">
  <dimension ref="A1:H44"/>
  <sheetViews>
    <sheetView workbookViewId="0">
      <selection activeCell="B5" sqref="B5"/>
    </sheetView>
  </sheetViews>
  <sheetFormatPr baseColWidth="10" defaultRowHeight="16" x14ac:dyDescent="0.2"/>
  <cols>
    <col min="1" max="1" width="41.1640625" customWidth="1"/>
    <col min="2" max="2" width="35.5" customWidth="1"/>
    <col min="3" max="3" width="9" customWidth="1"/>
    <col min="4" max="4" width="15.1640625" customWidth="1"/>
    <col min="5" max="6" width="40.83203125" customWidth="1"/>
  </cols>
  <sheetData>
    <row r="1" spans="1:8" x14ac:dyDescent="0.2">
      <c r="A1" t="s">
        <v>56</v>
      </c>
      <c r="B1" t="s">
        <v>57</v>
      </c>
      <c r="C1" t="s">
        <v>23</v>
      </c>
      <c r="D1" t="s">
        <v>59</v>
      </c>
      <c r="E1" t="s">
        <v>24</v>
      </c>
      <c r="F1" t="s">
        <v>60</v>
      </c>
      <c r="G1" t="s">
        <v>58</v>
      </c>
      <c r="H1" t="s">
        <v>48</v>
      </c>
    </row>
    <row r="2" spans="1:8" x14ac:dyDescent="0.2">
      <c r="A2" s="7">
        <v>0</v>
      </c>
      <c r="B2" s="8">
        <v>8</v>
      </c>
      <c r="C2" t="s">
        <v>26</v>
      </c>
      <c r="D2" t="s">
        <v>49</v>
      </c>
      <c r="E2" t="s">
        <v>27</v>
      </c>
      <c r="F2" t="s">
        <v>49</v>
      </c>
      <c r="G2">
        <v>26</v>
      </c>
      <c r="H2" t="s">
        <v>49</v>
      </c>
    </row>
    <row r="3" spans="1:8" x14ac:dyDescent="0.2">
      <c r="A3" s="7">
        <v>1</v>
      </c>
      <c r="B3" s="8">
        <v>9</v>
      </c>
      <c r="C3" t="s">
        <v>29</v>
      </c>
      <c r="D3" t="s">
        <v>67</v>
      </c>
      <c r="E3" t="s">
        <v>30</v>
      </c>
      <c r="F3" t="s">
        <v>67</v>
      </c>
      <c r="G3">
        <v>2</v>
      </c>
      <c r="H3" t="s">
        <v>50</v>
      </c>
    </row>
    <row r="4" spans="1:8" x14ac:dyDescent="0.2">
      <c r="A4" s="7">
        <v>1</v>
      </c>
      <c r="B4" s="8">
        <v>9</v>
      </c>
      <c r="C4" t="s">
        <v>29</v>
      </c>
      <c r="D4" t="s">
        <v>67</v>
      </c>
      <c r="E4" t="s">
        <v>30</v>
      </c>
      <c r="F4" t="s">
        <v>67</v>
      </c>
      <c r="G4">
        <v>2</v>
      </c>
      <c r="H4" t="s">
        <v>50</v>
      </c>
    </row>
    <row r="5" spans="1:8" x14ac:dyDescent="0.2">
      <c r="A5" s="7">
        <v>2</v>
      </c>
      <c r="B5" s="8">
        <v>10</v>
      </c>
      <c r="C5" t="s">
        <v>32</v>
      </c>
      <c r="D5" t="s">
        <v>49</v>
      </c>
      <c r="E5" t="s">
        <v>33</v>
      </c>
      <c r="F5" t="s">
        <v>49</v>
      </c>
      <c r="G5">
        <v>15</v>
      </c>
      <c r="H5" t="s">
        <v>49</v>
      </c>
    </row>
    <row r="6" spans="1:8" x14ac:dyDescent="0.2">
      <c r="A6" s="7">
        <v>2</v>
      </c>
      <c r="B6" s="8">
        <v>11</v>
      </c>
      <c r="C6" t="s">
        <v>32</v>
      </c>
      <c r="D6" t="s">
        <v>49</v>
      </c>
      <c r="E6" t="s">
        <v>3</v>
      </c>
      <c r="F6" t="s">
        <v>50</v>
      </c>
      <c r="G6">
        <v>16</v>
      </c>
      <c r="H6" t="s">
        <v>50</v>
      </c>
    </row>
    <row r="7" spans="1:8" x14ac:dyDescent="0.2">
      <c r="A7" s="7">
        <v>3</v>
      </c>
      <c r="B7" s="8">
        <v>12</v>
      </c>
      <c r="C7" t="s">
        <v>0</v>
      </c>
      <c r="D7" t="s">
        <v>49</v>
      </c>
      <c r="E7" t="s">
        <v>5</v>
      </c>
      <c r="F7" t="s">
        <v>49</v>
      </c>
      <c r="G7">
        <v>563</v>
      </c>
      <c r="H7" t="s">
        <v>49</v>
      </c>
    </row>
    <row r="8" spans="1:8" x14ac:dyDescent="0.2">
      <c r="A8" s="7">
        <v>3</v>
      </c>
      <c r="B8" s="8">
        <v>13</v>
      </c>
      <c r="C8" t="s">
        <v>0</v>
      </c>
      <c r="D8" t="s">
        <v>49</v>
      </c>
      <c r="E8" t="s">
        <v>34</v>
      </c>
      <c r="F8" t="s">
        <v>67</v>
      </c>
      <c r="G8">
        <v>1</v>
      </c>
      <c r="H8" t="s">
        <v>50</v>
      </c>
    </row>
    <row r="9" spans="1:8" x14ac:dyDescent="0.2">
      <c r="A9" s="7">
        <v>3</v>
      </c>
      <c r="B9" s="8">
        <v>14</v>
      </c>
      <c r="C9" t="s">
        <v>0</v>
      </c>
      <c r="D9" t="s">
        <v>49</v>
      </c>
      <c r="E9" t="s">
        <v>38</v>
      </c>
      <c r="F9" t="s">
        <v>67</v>
      </c>
      <c r="G9">
        <v>1</v>
      </c>
      <c r="H9" t="s">
        <v>50</v>
      </c>
    </row>
    <row r="10" spans="1:8" x14ac:dyDescent="0.2">
      <c r="A10" s="7">
        <v>3</v>
      </c>
      <c r="B10" s="8">
        <v>11</v>
      </c>
      <c r="C10" t="s">
        <v>0</v>
      </c>
      <c r="D10" t="s">
        <v>49</v>
      </c>
      <c r="E10" t="s">
        <v>3</v>
      </c>
      <c r="F10" t="s">
        <v>50</v>
      </c>
      <c r="G10">
        <v>3</v>
      </c>
      <c r="H10" t="s">
        <v>50</v>
      </c>
    </row>
    <row r="11" spans="1:8" x14ac:dyDescent="0.2">
      <c r="A11" s="7">
        <v>4</v>
      </c>
      <c r="B11" s="8">
        <v>15</v>
      </c>
      <c r="C11" t="s">
        <v>1</v>
      </c>
      <c r="D11" t="s">
        <v>49</v>
      </c>
      <c r="E11" t="s">
        <v>40</v>
      </c>
      <c r="F11" t="s">
        <v>67</v>
      </c>
      <c r="G11">
        <v>1</v>
      </c>
      <c r="H11" t="s">
        <v>50</v>
      </c>
    </row>
    <row r="12" spans="1:8" x14ac:dyDescent="0.2">
      <c r="A12" s="7">
        <v>4</v>
      </c>
      <c r="B12" s="8">
        <v>9</v>
      </c>
      <c r="C12" t="s">
        <v>1</v>
      </c>
      <c r="D12" t="s">
        <v>49</v>
      </c>
      <c r="E12" t="s">
        <v>30</v>
      </c>
      <c r="F12" t="s">
        <v>67</v>
      </c>
      <c r="G12">
        <v>2</v>
      </c>
      <c r="H12" t="s">
        <v>50</v>
      </c>
    </row>
    <row r="13" spans="1:8" x14ac:dyDescent="0.2">
      <c r="A13" s="7">
        <v>4</v>
      </c>
      <c r="B13" s="8">
        <v>8</v>
      </c>
      <c r="C13" t="s">
        <v>1</v>
      </c>
      <c r="D13" t="s">
        <v>49</v>
      </c>
      <c r="E13" t="s">
        <v>27</v>
      </c>
      <c r="F13" t="s">
        <v>49</v>
      </c>
      <c r="G13">
        <v>33</v>
      </c>
      <c r="H13" t="s">
        <v>49</v>
      </c>
    </row>
    <row r="14" spans="1:8" x14ac:dyDescent="0.2">
      <c r="A14" s="7">
        <v>4</v>
      </c>
      <c r="B14" s="8">
        <v>16</v>
      </c>
      <c r="C14" t="s">
        <v>1</v>
      </c>
      <c r="D14" t="s">
        <v>49</v>
      </c>
      <c r="E14" t="s">
        <v>35</v>
      </c>
      <c r="F14" t="s">
        <v>50</v>
      </c>
      <c r="G14">
        <v>9</v>
      </c>
      <c r="H14" t="s">
        <v>50</v>
      </c>
    </row>
    <row r="15" spans="1:8" x14ac:dyDescent="0.2">
      <c r="A15" s="7">
        <v>4</v>
      </c>
      <c r="B15" s="8">
        <v>12</v>
      </c>
      <c r="C15" t="s">
        <v>1</v>
      </c>
      <c r="D15" t="s">
        <v>49</v>
      </c>
      <c r="E15" t="s">
        <v>5</v>
      </c>
      <c r="F15" t="s">
        <v>49</v>
      </c>
      <c r="G15">
        <v>159</v>
      </c>
      <c r="H15" t="s">
        <v>49</v>
      </c>
    </row>
    <row r="16" spans="1:8" x14ac:dyDescent="0.2">
      <c r="A16" s="7">
        <v>4</v>
      </c>
      <c r="B16" s="8">
        <v>14</v>
      </c>
      <c r="C16" t="s">
        <v>1</v>
      </c>
      <c r="D16" t="s">
        <v>49</v>
      </c>
      <c r="E16" t="s">
        <v>38</v>
      </c>
      <c r="F16" t="s">
        <v>67</v>
      </c>
      <c r="G16">
        <v>3</v>
      </c>
      <c r="H16" t="s">
        <v>50</v>
      </c>
    </row>
    <row r="17" spans="1:8" x14ac:dyDescent="0.2">
      <c r="A17" s="7">
        <v>4</v>
      </c>
      <c r="B17" s="8">
        <v>17</v>
      </c>
      <c r="C17" t="s">
        <v>1</v>
      </c>
      <c r="D17" t="s">
        <v>49</v>
      </c>
      <c r="E17" t="s">
        <v>36</v>
      </c>
      <c r="F17" t="s">
        <v>49</v>
      </c>
      <c r="G17">
        <v>73</v>
      </c>
      <c r="H17" t="s">
        <v>49</v>
      </c>
    </row>
    <row r="18" spans="1:8" x14ac:dyDescent="0.2">
      <c r="A18" s="7">
        <v>4</v>
      </c>
      <c r="B18" s="8">
        <v>18</v>
      </c>
      <c r="C18" t="s">
        <v>1</v>
      </c>
      <c r="D18" t="s">
        <v>49</v>
      </c>
      <c r="E18" t="s">
        <v>51</v>
      </c>
      <c r="F18" t="s">
        <v>67</v>
      </c>
      <c r="G18">
        <v>1</v>
      </c>
      <c r="H18" t="s">
        <v>50</v>
      </c>
    </row>
    <row r="19" spans="1:8" x14ac:dyDescent="0.2">
      <c r="A19" s="7">
        <v>4</v>
      </c>
      <c r="B19" s="8">
        <v>19</v>
      </c>
      <c r="C19" t="s">
        <v>1</v>
      </c>
      <c r="D19" t="s">
        <v>49</v>
      </c>
      <c r="E19" t="s">
        <v>39</v>
      </c>
      <c r="F19" t="s">
        <v>67</v>
      </c>
      <c r="G19">
        <v>5</v>
      </c>
      <c r="H19" t="s">
        <v>50</v>
      </c>
    </row>
    <row r="20" spans="1:8" x14ac:dyDescent="0.2">
      <c r="A20" s="7">
        <v>4</v>
      </c>
      <c r="B20" s="8">
        <v>20</v>
      </c>
      <c r="C20" t="s">
        <v>1</v>
      </c>
      <c r="D20" t="s">
        <v>49</v>
      </c>
      <c r="E20" t="s">
        <v>4</v>
      </c>
      <c r="F20" t="s">
        <v>50</v>
      </c>
      <c r="G20">
        <v>6</v>
      </c>
      <c r="H20" t="s">
        <v>50</v>
      </c>
    </row>
    <row r="21" spans="1:8" x14ac:dyDescent="0.2">
      <c r="A21" s="7">
        <v>4</v>
      </c>
      <c r="B21" s="8">
        <v>11</v>
      </c>
      <c r="C21" t="s">
        <v>1</v>
      </c>
      <c r="D21" t="s">
        <v>49</v>
      </c>
      <c r="E21" t="s">
        <v>3</v>
      </c>
      <c r="F21" t="s">
        <v>50</v>
      </c>
      <c r="G21">
        <v>1</v>
      </c>
      <c r="H21" t="s">
        <v>50</v>
      </c>
    </row>
    <row r="22" spans="1:8" x14ac:dyDescent="0.2">
      <c r="A22" s="7">
        <v>5</v>
      </c>
      <c r="B22" s="8">
        <v>12</v>
      </c>
      <c r="C22" t="s">
        <v>41</v>
      </c>
      <c r="D22" t="s">
        <v>49</v>
      </c>
      <c r="E22" t="s">
        <v>5</v>
      </c>
      <c r="F22" t="s">
        <v>49</v>
      </c>
      <c r="G22">
        <v>19</v>
      </c>
      <c r="H22" t="s">
        <v>49</v>
      </c>
    </row>
    <row r="23" spans="1:8" x14ac:dyDescent="0.2">
      <c r="A23" s="7">
        <v>6</v>
      </c>
      <c r="B23" s="8">
        <v>9</v>
      </c>
      <c r="C23" t="s">
        <v>42</v>
      </c>
      <c r="D23" t="s">
        <v>67</v>
      </c>
      <c r="E23" t="s">
        <v>30</v>
      </c>
      <c r="F23" t="s">
        <v>67</v>
      </c>
      <c r="G23">
        <v>2</v>
      </c>
      <c r="H23" t="s">
        <v>50</v>
      </c>
    </row>
    <row r="24" spans="1:8" x14ac:dyDescent="0.2">
      <c r="A24" s="7">
        <v>6</v>
      </c>
      <c r="B24" s="8">
        <v>12</v>
      </c>
      <c r="C24" t="s">
        <v>42</v>
      </c>
      <c r="D24" t="s">
        <v>67</v>
      </c>
      <c r="E24" t="s">
        <v>5</v>
      </c>
      <c r="F24" t="s">
        <v>49</v>
      </c>
      <c r="G24">
        <v>1</v>
      </c>
      <c r="H24" t="s">
        <v>49</v>
      </c>
    </row>
    <row r="25" spans="1:8" x14ac:dyDescent="0.2">
      <c r="A25" s="7">
        <v>6</v>
      </c>
      <c r="B25" s="8">
        <v>11</v>
      </c>
      <c r="C25" t="s">
        <v>42</v>
      </c>
      <c r="D25" t="s">
        <v>67</v>
      </c>
      <c r="E25" t="s">
        <v>3</v>
      </c>
      <c r="F25" t="s">
        <v>50</v>
      </c>
      <c r="G25">
        <v>2</v>
      </c>
      <c r="H25" t="s">
        <v>50</v>
      </c>
    </row>
    <row r="26" spans="1:8" x14ac:dyDescent="0.2">
      <c r="A26" s="7">
        <v>7</v>
      </c>
      <c r="B26" s="8">
        <v>9</v>
      </c>
      <c r="C26" t="s">
        <v>2</v>
      </c>
      <c r="D26" t="s">
        <v>67</v>
      </c>
      <c r="E26" t="s">
        <v>30</v>
      </c>
      <c r="F26" t="s">
        <v>67</v>
      </c>
      <c r="G26">
        <v>1</v>
      </c>
      <c r="H26" t="s">
        <v>50</v>
      </c>
    </row>
    <row r="27" spans="1:8" x14ac:dyDescent="0.2">
      <c r="A27" s="7">
        <v>7</v>
      </c>
      <c r="B27" s="8">
        <v>8</v>
      </c>
      <c r="C27" t="s">
        <v>2</v>
      </c>
      <c r="D27" t="s">
        <v>67</v>
      </c>
      <c r="E27" t="s">
        <v>27</v>
      </c>
      <c r="F27" t="s">
        <v>49</v>
      </c>
      <c r="G27">
        <v>1</v>
      </c>
      <c r="H27" t="s">
        <v>49</v>
      </c>
    </row>
    <row r="28" spans="1:8" x14ac:dyDescent="0.2">
      <c r="A28" s="14">
        <v>7</v>
      </c>
      <c r="B28" s="8">
        <v>12</v>
      </c>
      <c r="C28" t="s">
        <v>2</v>
      </c>
      <c r="D28" t="s">
        <v>67</v>
      </c>
      <c r="E28" t="s">
        <v>5</v>
      </c>
      <c r="F28" t="s">
        <v>49</v>
      </c>
      <c r="G28">
        <v>3</v>
      </c>
      <c r="H28" t="s">
        <v>49</v>
      </c>
    </row>
    <row r="29" spans="1:8" x14ac:dyDescent="0.2">
      <c r="A29" s="7"/>
      <c r="B29" s="8"/>
      <c r="C29" s="7"/>
      <c r="D29" s="8"/>
      <c r="E29" s="8"/>
      <c r="F29" s="8"/>
      <c r="G29" s="8"/>
    </row>
    <row r="30" spans="1:8" x14ac:dyDescent="0.2">
      <c r="A30" s="7"/>
      <c r="B30" s="8"/>
      <c r="C30" s="7"/>
      <c r="D30" s="8"/>
      <c r="E30" s="8"/>
      <c r="F30" s="8"/>
      <c r="G30" s="8"/>
    </row>
    <row r="31" spans="1:8" x14ac:dyDescent="0.2">
      <c r="A31" s="7"/>
      <c r="B31" s="8"/>
      <c r="C31" s="7"/>
      <c r="D31" s="8"/>
      <c r="E31" s="8"/>
      <c r="F31" s="8"/>
      <c r="G31" s="8"/>
    </row>
    <row r="32" spans="1:8" x14ac:dyDescent="0.2">
      <c r="A32" s="7"/>
      <c r="B32" s="8"/>
      <c r="C32" s="7"/>
      <c r="D32" s="8"/>
      <c r="E32" s="8"/>
      <c r="F32" s="8"/>
      <c r="G32" s="8"/>
    </row>
    <row r="33" spans="1:7" x14ac:dyDescent="0.2">
      <c r="A33" s="7"/>
      <c r="B33" s="8"/>
      <c r="C33" s="7"/>
      <c r="D33" s="8"/>
      <c r="E33" s="8"/>
      <c r="F33" s="8"/>
      <c r="G33" s="8"/>
    </row>
    <row r="34" spans="1:7" x14ac:dyDescent="0.2">
      <c r="A34" s="7"/>
      <c r="B34" s="8"/>
      <c r="C34" s="7"/>
      <c r="D34" s="8"/>
      <c r="E34" s="8"/>
      <c r="F34" s="8"/>
      <c r="G34" s="8"/>
    </row>
    <row r="35" spans="1:7" x14ac:dyDescent="0.2">
      <c r="A35" s="7"/>
      <c r="B35" s="8"/>
      <c r="C35" s="7"/>
      <c r="D35" s="8"/>
      <c r="E35" s="8"/>
      <c r="F35" s="8"/>
      <c r="G35" s="8"/>
    </row>
    <row r="36" spans="1:7" x14ac:dyDescent="0.2">
      <c r="A36" s="7"/>
      <c r="B36" s="8"/>
      <c r="C36" s="7"/>
      <c r="D36" s="8"/>
      <c r="E36" s="8"/>
      <c r="F36" s="8"/>
      <c r="G36" s="8"/>
    </row>
    <row r="37" spans="1:7" x14ac:dyDescent="0.2">
      <c r="A37" s="7"/>
      <c r="B37" s="8"/>
      <c r="C37" s="7"/>
      <c r="D37" s="8"/>
      <c r="E37" s="8"/>
      <c r="F37" s="8"/>
      <c r="G37" s="8"/>
    </row>
    <row r="38" spans="1:7" x14ac:dyDescent="0.2">
      <c r="A38" s="7"/>
      <c r="B38" s="8"/>
      <c r="C38" s="7"/>
      <c r="D38" s="8"/>
      <c r="E38" s="8"/>
      <c r="F38" s="8"/>
      <c r="G38" s="8"/>
    </row>
    <row r="39" spans="1:7" x14ac:dyDescent="0.2">
      <c r="A39" s="7"/>
      <c r="B39" s="8"/>
    </row>
    <row r="40" spans="1:7" x14ac:dyDescent="0.2">
      <c r="A40" s="7"/>
      <c r="B40" s="8"/>
    </row>
    <row r="41" spans="1:7" x14ac:dyDescent="0.2">
      <c r="A41" s="7"/>
      <c r="B41" s="8"/>
    </row>
    <row r="42" spans="1:7" x14ac:dyDescent="0.2">
      <c r="A42" s="7"/>
      <c r="B42" s="8"/>
    </row>
    <row r="43" spans="1:7" x14ac:dyDescent="0.2">
      <c r="A43" s="7"/>
      <c r="B43" s="8"/>
    </row>
    <row r="44" spans="1:7" x14ac:dyDescent="0.2">
      <c r="A44" s="7"/>
      <c r="B4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8B5B7-AFFE-3D44-B290-C30B28008478}">
  <dimension ref="A1:E44"/>
  <sheetViews>
    <sheetView topLeftCell="A2" workbookViewId="0">
      <selection activeCell="C12" sqref="C12"/>
    </sheetView>
  </sheetViews>
  <sheetFormatPr baseColWidth="10" defaultRowHeight="16" x14ac:dyDescent="0.2"/>
  <cols>
    <col min="1" max="1" width="46.6640625" customWidth="1"/>
    <col min="2" max="2" width="38" customWidth="1"/>
    <col min="3" max="3" width="32" customWidth="1"/>
    <col min="4" max="4" width="19.83203125" customWidth="1"/>
    <col min="5" max="5" width="15.1640625" customWidth="1"/>
  </cols>
  <sheetData>
    <row r="1" spans="1:5" x14ac:dyDescent="0.2">
      <c r="A1" t="s">
        <v>23</v>
      </c>
      <c r="B1" t="s">
        <v>24</v>
      </c>
      <c r="C1" t="s">
        <v>25</v>
      </c>
      <c r="D1" t="s">
        <v>54</v>
      </c>
      <c r="E1" t="s">
        <v>55</v>
      </c>
    </row>
    <row r="2" spans="1:5" x14ac:dyDescent="0.2">
      <c r="A2" s="5" t="s">
        <v>46</v>
      </c>
      <c r="B2" s="6" t="s">
        <v>27</v>
      </c>
      <c r="C2" s="6">
        <v>25</v>
      </c>
      <c r="D2" s="6" t="s">
        <v>49</v>
      </c>
      <c r="E2" s="9" t="s">
        <v>49</v>
      </c>
    </row>
    <row r="3" spans="1:5" x14ac:dyDescent="0.2">
      <c r="A3" s="7" t="s">
        <v>26</v>
      </c>
      <c r="B3" s="8" t="s">
        <v>28</v>
      </c>
      <c r="C3" s="8">
        <v>1</v>
      </c>
      <c r="D3" s="8" t="s">
        <v>49</v>
      </c>
      <c r="E3" s="10" t="s">
        <v>49</v>
      </c>
    </row>
    <row r="4" spans="1:5" x14ac:dyDescent="0.2">
      <c r="A4" s="5" t="s">
        <v>32</v>
      </c>
      <c r="B4" s="6" t="s">
        <v>33</v>
      </c>
      <c r="C4" s="6">
        <v>15</v>
      </c>
      <c r="D4" s="6" t="s">
        <v>49</v>
      </c>
      <c r="E4" s="9" t="s">
        <v>49</v>
      </c>
    </row>
    <row r="5" spans="1:5" x14ac:dyDescent="0.2">
      <c r="A5" s="7" t="s">
        <v>0</v>
      </c>
      <c r="B5" s="8" t="s">
        <v>5</v>
      </c>
      <c r="C5" s="8">
        <v>563</v>
      </c>
      <c r="D5" s="8" t="s">
        <v>49</v>
      </c>
      <c r="E5" s="10" t="s">
        <v>49</v>
      </c>
    </row>
    <row r="6" spans="1:5" x14ac:dyDescent="0.2">
      <c r="A6" s="5" t="s">
        <v>0</v>
      </c>
      <c r="B6" s="6" t="s">
        <v>37</v>
      </c>
      <c r="C6" s="6">
        <v>1</v>
      </c>
      <c r="D6" s="6" t="s">
        <v>49</v>
      </c>
      <c r="E6" s="9" t="s">
        <v>49</v>
      </c>
    </row>
    <row r="7" spans="1:5" x14ac:dyDescent="0.2">
      <c r="A7" s="7" t="s">
        <v>0</v>
      </c>
      <c r="B7" s="8" t="s">
        <v>28</v>
      </c>
      <c r="C7" s="8">
        <v>3</v>
      </c>
      <c r="D7" s="8" t="s">
        <v>49</v>
      </c>
      <c r="E7" s="10" t="s">
        <v>49</v>
      </c>
    </row>
    <row r="8" spans="1:5" x14ac:dyDescent="0.2">
      <c r="A8" s="5" t="s">
        <v>1</v>
      </c>
      <c r="B8" s="6" t="s">
        <v>27</v>
      </c>
      <c r="C8" s="6">
        <v>31</v>
      </c>
      <c r="D8" s="6" t="s">
        <v>49</v>
      </c>
      <c r="E8" s="9" t="s">
        <v>49</v>
      </c>
    </row>
    <row r="9" spans="1:5" x14ac:dyDescent="0.2">
      <c r="A9" s="7" t="s">
        <v>1</v>
      </c>
      <c r="B9" s="8" t="s">
        <v>5</v>
      </c>
      <c r="C9" s="8">
        <v>159</v>
      </c>
      <c r="D9" s="8" t="s">
        <v>49</v>
      </c>
      <c r="E9" s="10" t="s">
        <v>49</v>
      </c>
    </row>
    <row r="10" spans="1:5" x14ac:dyDescent="0.2">
      <c r="A10" s="5" t="s">
        <v>1</v>
      </c>
      <c r="B10" s="6" t="s">
        <v>36</v>
      </c>
      <c r="C10" s="6">
        <v>71</v>
      </c>
      <c r="D10" s="6" t="s">
        <v>49</v>
      </c>
      <c r="E10" s="9" t="s">
        <v>49</v>
      </c>
    </row>
    <row r="11" spans="1:5" x14ac:dyDescent="0.2">
      <c r="A11" s="7" t="s">
        <v>1</v>
      </c>
      <c r="B11" s="8" t="s">
        <v>37</v>
      </c>
      <c r="C11" s="8">
        <v>2</v>
      </c>
      <c r="D11" s="8" t="s">
        <v>49</v>
      </c>
      <c r="E11" s="10" t="s">
        <v>49</v>
      </c>
    </row>
    <row r="12" spans="1:5" x14ac:dyDescent="0.2">
      <c r="A12" s="5" t="s">
        <v>1</v>
      </c>
      <c r="B12" s="6" t="s">
        <v>28</v>
      </c>
      <c r="C12" s="6">
        <v>1</v>
      </c>
      <c r="D12" s="6" t="s">
        <v>49</v>
      </c>
      <c r="E12" s="9" t="s">
        <v>49</v>
      </c>
    </row>
    <row r="13" spans="1:5" x14ac:dyDescent="0.2">
      <c r="A13" s="7" t="s">
        <v>41</v>
      </c>
      <c r="B13" s="8" t="s">
        <v>5</v>
      </c>
      <c r="C13" s="8">
        <v>19</v>
      </c>
      <c r="D13" s="8" t="s">
        <v>49</v>
      </c>
      <c r="E13" s="10" t="s">
        <v>49</v>
      </c>
    </row>
    <row r="14" spans="1:5" x14ac:dyDescent="0.2">
      <c r="A14" s="5" t="s">
        <v>46</v>
      </c>
      <c r="B14" s="6" t="s">
        <v>47</v>
      </c>
      <c r="C14" s="6">
        <v>1</v>
      </c>
      <c r="D14" s="6" t="s">
        <v>49</v>
      </c>
      <c r="E14" s="9" t="s">
        <v>49</v>
      </c>
    </row>
    <row r="15" spans="1:5" x14ac:dyDescent="0.2">
      <c r="A15" s="5" t="s">
        <v>32</v>
      </c>
      <c r="B15" s="6" t="s">
        <v>3</v>
      </c>
      <c r="C15" s="6">
        <v>16</v>
      </c>
      <c r="D15" s="6" t="s">
        <v>49</v>
      </c>
      <c r="E15" s="9" t="s">
        <v>50</v>
      </c>
    </row>
    <row r="16" spans="1:5" x14ac:dyDescent="0.2">
      <c r="A16" s="7" t="s">
        <v>0</v>
      </c>
      <c r="B16" s="8" t="s">
        <v>34</v>
      </c>
      <c r="C16" s="8">
        <v>1</v>
      </c>
      <c r="D16" s="8" t="s">
        <v>49</v>
      </c>
      <c r="E16" s="10" t="s">
        <v>50</v>
      </c>
    </row>
    <row r="17" spans="1:5" x14ac:dyDescent="0.2">
      <c r="A17" s="5" t="s">
        <v>0</v>
      </c>
      <c r="B17" s="6" t="s">
        <v>38</v>
      </c>
      <c r="C17" s="6">
        <v>1</v>
      </c>
      <c r="D17" s="6" t="s">
        <v>49</v>
      </c>
      <c r="E17" s="9" t="s">
        <v>50</v>
      </c>
    </row>
    <row r="18" spans="1:5" x14ac:dyDescent="0.2">
      <c r="A18" s="7" t="s">
        <v>0</v>
      </c>
      <c r="B18" s="8" t="s">
        <v>3</v>
      </c>
      <c r="C18" s="8">
        <v>3</v>
      </c>
      <c r="D18" s="8" t="s">
        <v>49</v>
      </c>
      <c r="E18" s="10" t="s">
        <v>50</v>
      </c>
    </row>
    <row r="19" spans="1:5" x14ac:dyDescent="0.2">
      <c r="A19" s="5" t="s">
        <v>1</v>
      </c>
      <c r="B19" s="6" t="s">
        <v>40</v>
      </c>
      <c r="C19" s="6">
        <v>1</v>
      </c>
      <c r="D19" s="6" t="s">
        <v>49</v>
      </c>
      <c r="E19" s="9" t="s">
        <v>50</v>
      </c>
    </row>
    <row r="20" spans="1:5" x14ac:dyDescent="0.2">
      <c r="A20" s="7" t="s">
        <v>1</v>
      </c>
      <c r="B20" s="8" t="s">
        <v>30</v>
      </c>
      <c r="C20" s="8">
        <v>2</v>
      </c>
      <c r="D20" s="8" t="s">
        <v>49</v>
      </c>
      <c r="E20" s="10" t="s">
        <v>50</v>
      </c>
    </row>
    <row r="21" spans="1:5" x14ac:dyDescent="0.2">
      <c r="A21" s="5" t="s">
        <v>1</v>
      </c>
      <c r="B21" s="6" t="s">
        <v>35</v>
      </c>
      <c r="C21" s="6">
        <v>9</v>
      </c>
      <c r="D21" s="6" t="s">
        <v>49</v>
      </c>
      <c r="E21" s="9" t="s">
        <v>50</v>
      </c>
    </row>
    <row r="22" spans="1:5" x14ac:dyDescent="0.2">
      <c r="A22" s="7" t="s">
        <v>1</v>
      </c>
      <c r="B22" s="8" t="s">
        <v>38</v>
      </c>
      <c r="C22" s="8">
        <v>3</v>
      </c>
      <c r="D22" s="8" t="s">
        <v>49</v>
      </c>
      <c r="E22" s="10" t="s">
        <v>50</v>
      </c>
    </row>
    <row r="23" spans="1:5" x14ac:dyDescent="0.2">
      <c r="A23" s="5" t="s">
        <v>1</v>
      </c>
      <c r="B23" s="6" t="s">
        <v>51</v>
      </c>
      <c r="C23" s="6">
        <v>1</v>
      </c>
      <c r="D23" s="6" t="s">
        <v>49</v>
      </c>
      <c r="E23" s="9" t="s">
        <v>50</v>
      </c>
    </row>
    <row r="24" spans="1:5" x14ac:dyDescent="0.2">
      <c r="A24" s="7" t="s">
        <v>1</v>
      </c>
      <c r="B24" s="8" t="s">
        <v>39</v>
      </c>
      <c r="C24" s="8">
        <v>5</v>
      </c>
      <c r="D24" s="8" t="s">
        <v>49</v>
      </c>
      <c r="E24" s="10" t="s">
        <v>50</v>
      </c>
    </row>
    <row r="25" spans="1:5" x14ac:dyDescent="0.2">
      <c r="A25" s="5" t="s">
        <v>1</v>
      </c>
      <c r="B25" s="6" t="s">
        <v>4</v>
      </c>
      <c r="C25" s="6">
        <v>2</v>
      </c>
      <c r="D25" s="6" t="s">
        <v>49</v>
      </c>
      <c r="E25" s="9" t="s">
        <v>50</v>
      </c>
    </row>
    <row r="26" spans="1:5" x14ac:dyDescent="0.2">
      <c r="A26" s="7" t="s">
        <v>1</v>
      </c>
      <c r="B26" s="8" t="s">
        <v>3</v>
      </c>
      <c r="C26" s="8">
        <v>1</v>
      </c>
      <c r="D26" s="8" t="s">
        <v>49</v>
      </c>
      <c r="E26" s="10" t="s">
        <v>50</v>
      </c>
    </row>
    <row r="27" spans="1:5" x14ac:dyDescent="0.2">
      <c r="A27" s="5" t="s">
        <v>44</v>
      </c>
      <c r="B27" s="6" t="s">
        <v>4</v>
      </c>
      <c r="C27" s="6">
        <v>4</v>
      </c>
      <c r="D27" s="6" t="s">
        <v>49</v>
      </c>
      <c r="E27" s="9" t="s">
        <v>50</v>
      </c>
    </row>
    <row r="28" spans="1:5" x14ac:dyDescent="0.2">
      <c r="A28" s="11" t="s">
        <v>31</v>
      </c>
      <c r="B28" s="6" t="s">
        <v>27</v>
      </c>
      <c r="C28" s="6">
        <v>1</v>
      </c>
      <c r="D28" s="6" t="s">
        <v>50</v>
      </c>
      <c r="E28" s="9" t="s">
        <v>49</v>
      </c>
    </row>
    <row r="29" spans="1:5" x14ac:dyDescent="0.2">
      <c r="A29" s="7" t="s">
        <v>42</v>
      </c>
      <c r="B29" s="8" t="s">
        <v>5</v>
      </c>
      <c r="C29" s="8">
        <v>1</v>
      </c>
      <c r="D29" s="8" t="s">
        <v>50</v>
      </c>
      <c r="E29" s="10" t="s">
        <v>49</v>
      </c>
    </row>
    <row r="30" spans="1:5" x14ac:dyDescent="0.2">
      <c r="A30" s="5" t="s">
        <v>2</v>
      </c>
      <c r="B30" s="6" t="s">
        <v>27</v>
      </c>
      <c r="C30" s="6">
        <v>1</v>
      </c>
      <c r="D30" s="6" t="s">
        <v>50</v>
      </c>
      <c r="E30" s="9" t="s">
        <v>49</v>
      </c>
    </row>
    <row r="31" spans="1:5" x14ac:dyDescent="0.2">
      <c r="A31" s="7" t="s">
        <v>43</v>
      </c>
      <c r="B31" s="8" t="s">
        <v>27</v>
      </c>
      <c r="C31" s="8">
        <v>1</v>
      </c>
      <c r="D31" s="8" t="s">
        <v>50</v>
      </c>
      <c r="E31" s="10" t="s">
        <v>49</v>
      </c>
    </row>
    <row r="32" spans="1:5" x14ac:dyDescent="0.2">
      <c r="A32" s="5" t="s">
        <v>2</v>
      </c>
      <c r="B32" s="6" t="s">
        <v>5</v>
      </c>
      <c r="C32" s="6">
        <v>3</v>
      </c>
      <c r="D32" s="6" t="s">
        <v>50</v>
      </c>
      <c r="E32" s="9" t="s">
        <v>49</v>
      </c>
    </row>
    <row r="33" spans="1:5" x14ac:dyDescent="0.2">
      <c r="A33" s="7" t="s">
        <v>45</v>
      </c>
      <c r="B33" s="8" t="s">
        <v>28</v>
      </c>
      <c r="C33" s="8">
        <v>1</v>
      </c>
      <c r="D33" s="8" t="s">
        <v>50</v>
      </c>
      <c r="E33" s="10" t="s">
        <v>49</v>
      </c>
    </row>
    <row r="34" spans="1:5" x14ac:dyDescent="0.2">
      <c r="A34" s="5" t="s">
        <v>29</v>
      </c>
      <c r="B34" s="6" t="s">
        <v>30</v>
      </c>
      <c r="C34" s="6">
        <v>2</v>
      </c>
      <c r="D34" s="6" t="s">
        <v>50</v>
      </c>
      <c r="E34" s="9" t="s">
        <v>50</v>
      </c>
    </row>
    <row r="35" spans="1:5" x14ac:dyDescent="0.2">
      <c r="A35" s="7" t="s">
        <v>29</v>
      </c>
      <c r="B35" s="8" t="s">
        <v>30</v>
      </c>
      <c r="C35" s="8">
        <v>2</v>
      </c>
      <c r="D35" s="8" t="s">
        <v>50</v>
      </c>
      <c r="E35" s="10" t="s">
        <v>50</v>
      </c>
    </row>
    <row r="36" spans="1:5" x14ac:dyDescent="0.2">
      <c r="A36" s="5" t="s">
        <v>42</v>
      </c>
      <c r="B36" s="6" t="s">
        <v>30</v>
      </c>
      <c r="C36" s="6">
        <v>1</v>
      </c>
      <c r="D36" s="6" t="s">
        <v>50</v>
      </c>
      <c r="E36" s="9" t="s">
        <v>50</v>
      </c>
    </row>
    <row r="37" spans="1:5" x14ac:dyDescent="0.2">
      <c r="A37" s="7" t="s">
        <v>42</v>
      </c>
      <c r="B37" s="8" t="s">
        <v>3</v>
      </c>
      <c r="C37" s="8">
        <v>2</v>
      </c>
      <c r="D37" s="8" t="s">
        <v>50</v>
      </c>
      <c r="E37" s="10" t="s">
        <v>50</v>
      </c>
    </row>
    <row r="38" spans="1:5" x14ac:dyDescent="0.2">
      <c r="A38" s="5" t="s">
        <v>2</v>
      </c>
      <c r="B38" s="6" t="s">
        <v>30</v>
      </c>
      <c r="C38" s="6">
        <v>1</v>
      </c>
      <c r="D38" s="6" t="s">
        <v>50</v>
      </c>
      <c r="E38" s="9" t="s">
        <v>50</v>
      </c>
    </row>
    <row r="39" spans="1:5" x14ac:dyDescent="0.2">
      <c r="A39" s="7"/>
      <c r="B39" s="8"/>
      <c r="C39" s="8"/>
      <c r="D39" s="8"/>
      <c r="E39" s="10"/>
    </row>
    <row r="40" spans="1:5" x14ac:dyDescent="0.2">
      <c r="A40" s="5"/>
      <c r="B40" s="6"/>
      <c r="C40" s="6"/>
      <c r="D40" s="6"/>
      <c r="E40" s="9"/>
    </row>
    <row r="41" spans="1:5" x14ac:dyDescent="0.2">
      <c r="A41" s="7"/>
      <c r="B41" s="8"/>
      <c r="C41" s="8"/>
      <c r="D41" s="8"/>
      <c r="E41" s="10"/>
    </row>
    <row r="42" spans="1:5" x14ac:dyDescent="0.2">
      <c r="A42" s="5"/>
      <c r="B42" s="6"/>
      <c r="C42" s="6"/>
      <c r="D42" s="6"/>
      <c r="E42" s="9"/>
    </row>
    <row r="43" spans="1:5" x14ac:dyDescent="0.2">
      <c r="A43" s="7"/>
      <c r="B43" s="8"/>
      <c r="C43" s="8"/>
      <c r="D43" s="8"/>
      <c r="E43" s="10"/>
    </row>
    <row r="44" spans="1:5" x14ac:dyDescent="0.2">
      <c r="A44" s="5"/>
      <c r="B44" s="6"/>
      <c r="C44" s="6"/>
      <c r="D44" s="6"/>
      <c r="E4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E725-77CC-F44E-81F8-F4CED94E50BA}">
  <dimension ref="A1:C22"/>
  <sheetViews>
    <sheetView workbookViewId="0">
      <selection activeCell="A26" sqref="A26"/>
    </sheetView>
  </sheetViews>
  <sheetFormatPr baseColWidth="10" defaultRowHeight="16" x14ac:dyDescent="0.2"/>
  <cols>
    <col min="1" max="1" width="58.5" customWidth="1"/>
    <col min="4" max="4" width="56.1640625" bestFit="1" customWidth="1"/>
    <col min="5" max="5" width="14.33203125" bestFit="1" customWidth="1"/>
  </cols>
  <sheetData>
    <row r="1" spans="1:3" x14ac:dyDescent="0.2">
      <c r="A1" t="s">
        <v>53</v>
      </c>
      <c r="B1" t="s">
        <v>61</v>
      </c>
      <c r="C1" t="s">
        <v>68</v>
      </c>
    </row>
    <row r="2" spans="1:3" x14ac:dyDescent="0.2">
      <c r="A2" t="s">
        <v>26</v>
      </c>
      <c r="B2" t="s">
        <v>49</v>
      </c>
      <c r="C2">
        <v>0</v>
      </c>
    </row>
    <row r="3" spans="1:3" x14ac:dyDescent="0.2">
      <c r="A3" t="s">
        <v>29</v>
      </c>
      <c r="B3" t="s">
        <v>67</v>
      </c>
      <c r="C3">
        <f>C2+1</f>
        <v>1</v>
      </c>
    </row>
    <row r="4" spans="1:3" x14ac:dyDescent="0.2">
      <c r="A4" t="s">
        <v>32</v>
      </c>
      <c r="B4" t="s">
        <v>49</v>
      </c>
      <c r="C4">
        <f t="shared" ref="C4:C22" si="0">C3+1</f>
        <v>2</v>
      </c>
    </row>
    <row r="5" spans="1:3" x14ac:dyDescent="0.2">
      <c r="A5" t="s">
        <v>0</v>
      </c>
      <c r="B5" t="s">
        <v>49</v>
      </c>
      <c r="C5">
        <f t="shared" si="0"/>
        <v>3</v>
      </c>
    </row>
    <row r="6" spans="1:3" x14ac:dyDescent="0.2">
      <c r="A6" t="s">
        <v>1</v>
      </c>
      <c r="B6" t="s">
        <v>49</v>
      </c>
      <c r="C6">
        <f t="shared" si="0"/>
        <v>4</v>
      </c>
    </row>
    <row r="7" spans="1:3" x14ac:dyDescent="0.2">
      <c r="A7" t="s">
        <v>41</v>
      </c>
      <c r="B7" t="s">
        <v>49</v>
      </c>
      <c r="C7">
        <f t="shared" si="0"/>
        <v>5</v>
      </c>
    </row>
    <row r="8" spans="1:3" x14ac:dyDescent="0.2">
      <c r="A8" t="s">
        <v>42</v>
      </c>
      <c r="B8" t="s">
        <v>67</v>
      </c>
      <c r="C8">
        <f t="shared" si="0"/>
        <v>6</v>
      </c>
    </row>
    <row r="9" spans="1:3" x14ac:dyDescent="0.2">
      <c r="A9" t="s">
        <v>2</v>
      </c>
      <c r="B9" t="s">
        <v>67</v>
      </c>
      <c r="C9">
        <f t="shared" si="0"/>
        <v>7</v>
      </c>
    </row>
    <row r="10" spans="1:3" x14ac:dyDescent="0.2">
      <c r="A10" t="s">
        <v>27</v>
      </c>
      <c r="B10" t="s">
        <v>49</v>
      </c>
      <c r="C10">
        <f t="shared" si="0"/>
        <v>8</v>
      </c>
    </row>
    <row r="11" spans="1:3" x14ac:dyDescent="0.2">
      <c r="A11" t="s">
        <v>30</v>
      </c>
      <c r="B11" t="s">
        <v>67</v>
      </c>
      <c r="C11">
        <f t="shared" si="0"/>
        <v>9</v>
      </c>
    </row>
    <row r="12" spans="1:3" x14ac:dyDescent="0.2">
      <c r="A12" t="s">
        <v>33</v>
      </c>
      <c r="B12" t="s">
        <v>49</v>
      </c>
      <c r="C12">
        <f t="shared" si="0"/>
        <v>10</v>
      </c>
    </row>
    <row r="13" spans="1:3" x14ac:dyDescent="0.2">
      <c r="A13" t="s">
        <v>3</v>
      </c>
      <c r="B13" t="s">
        <v>50</v>
      </c>
      <c r="C13">
        <f t="shared" si="0"/>
        <v>11</v>
      </c>
    </row>
    <row r="14" spans="1:3" x14ac:dyDescent="0.2">
      <c r="A14" t="s">
        <v>5</v>
      </c>
      <c r="B14" t="s">
        <v>49</v>
      </c>
      <c r="C14">
        <f t="shared" si="0"/>
        <v>12</v>
      </c>
    </row>
    <row r="15" spans="1:3" x14ac:dyDescent="0.2">
      <c r="A15" t="s">
        <v>34</v>
      </c>
      <c r="B15" t="s">
        <v>67</v>
      </c>
      <c r="C15">
        <f t="shared" si="0"/>
        <v>13</v>
      </c>
    </row>
    <row r="16" spans="1:3" x14ac:dyDescent="0.2">
      <c r="A16" t="s">
        <v>38</v>
      </c>
      <c r="B16" t="s">
        <v>67</v>
      </c>
      <c r="C16">
        <f t="shared" si="0"/>
        <v>14</v>
      </c>
    </row>
    <row r="17" spans="1:3" x14ac:dyDescent="0.2">
      <c r="A17" t="s">
        <v>40</v>
      </c>
      <c r="B17" t="s">
        <v>67</v>
      </c>
      <c r="C17">
        <f t="shared" si="0"/>
        <v>15</v>
      </c>
    </row>
    <row r="18" spans="1:3" x14ac:dyDescent="0.2">
      <c r="A18" t="s">
        <v>35</v>
      </c>
      <c r="B18" t="s">
        <v>50</v>
      </c>
      <c r="C18">
        <f t="shared" si="0"/>
        <v>16</v>
      </c>
    </row>
    <row r="19" spans="1:3" x14ac:dyDescent="0.2">
      <c r="A19" t="s">
        <v>36</v>
      </c>
      <c r="B19" t="s">
        <v>49</v>
      </c>
      <c r="C19">
        <f t="shared" si="0"/>
        <v>17</v>
      </c>
    </row>
    <row r="20" spans="1:3" x14ac:dyDescent="0.2">
      <c r="A20" t="s">
        <v>51</v>
      </c>
      <c r="B20" t="s">
        <v>67</v>
      </c>
      <c r="C20">
        <f t="shared" si="0"/>
        <v>18</v>
      </c>
    </row>
    <row r="21" spans="1:3" x14ac:dyDescent="0.2">
      <c r="A21" t="s">
        <v>39</v>
      </c>
      <c r="B21" t="s">
        <v>67</v>
      </c>
      <c r="C21">
        <f t="shared" si="0"/>
        <v>19</v>
      </c>
    </row>
    <row r="22" spans="1:3" x14ac:dyDescent="0.2">
      <c r="A22" t="s">
        <v>4</v>
      </c>
      <c r="B22" t="s">
        <v>50</v>
      </c>
      <c r="C22">
        <f t="shared" si="0"/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FAC4-8DF2-564B-BFD3-818C11E36359}">
  <dimension ref="A1:L55"/>
  <sheetViews>
    <sheetView tabSelected="1" topLeftCell="F1" workbookViewId="0">
      <selection activeCell="E1" sqref="E1:H28"/>
    </sheetView>
  </sheetViews>
  <sheetFormatPr baseColWidth="10" defaultRowHeight="16" x14ac:dyDescent="0.2"/>
  <cols>
    <col min="1" max="1" width="44.83203125" customWidth="1"/>
    <col min="2" max="2" width="49.6640625" customWidth="1"/>
    <col min="5" max="5" width="49.6640625" customWidth="1"/>
    <col min="6" max="6" width="41.5" customWidth="1"/>
    <col min="11" max="11" width="41.33203125" customWidth="1"/>
  </cols>
  <sheetData>
    <row r="1" spans="1:12" x14ac:dyDescent="0.2">
      <c r="A1" s="1" t="s">
        <v>62</v>
      </c>
      <c r="B1" s="2" t="s">
        <v>63</v>
      </c>
      <c r="E1" t="s">
        <v>23</v>
      </c>
      <c r="F1" t="s">
        <v>24</v>
      </c>
      <c r="G1" t="s">
        <v>25</v>
      </c>
      <c r="H1" t="s">
        <v>48</v>
      </c>
      <c r="K1" t="s">
        <v>53</v>
      </c>
    </row>
    <row r="2" spans="1:12" x14ac:dyDescent="0.2">
      <c r="A2" s="12" t="s">
        <v>6</v>
      </c>
      <c r="E2" t="s">
        <v>26</v>
      </c>
      <c r="F2" t="s">
        <v>27</v>
      </c>
      <c r="G2">
        <v>26</v>
      </c>
      <c r="H2" t="s">
        <v>49</v>
      </c>
      <c r="K2" t="s">
        <v>52</v>
      </c>
      <c r="L2">
        <v>0</v>
      </c>
    </row>
    <row r="3" spans="1:12" x14ac:dyDescent="0.2">
      <c r="A3" s="3" t="s">
        <v>64</v>
      </c>
      <c r="B3">
        <v>1</v>
      </c>
      <c r="E3" t="s">
        <v>29</v>
      </c>
      <c r="F3" t="s">
        <v>30</v>
      </c>
      <c r="G3">
        <v>2</v>
      </c>
      <c r="H3" t="s">
        <v>50</v>
      </c>
      <c r="K3" t="s">
        <v>26</v>
      </c>
      <c r="L3">
        <f>L2+1</f>
        <v>1</v>
      </c>
    </row>
    <row r="4" spans="1:12" x14ac:dyDescent="0.2">
      <c r="A4" s="4" t="s">
        <v>6</v>
      </c>
      <c r="B4" s="13">
        <v>26</v>
      </c>
      <c r="E4" t="s">
        <v>29</v>
      </c>
      <c r="F4" t="s">
        <v>30</v>
      </c>
      <c r="G4">
        <v>2</v>
      </c>
      <c r="H4" t="s">
        <v>50</v>
      </c>
      <c r="K4" t="s">
        <v>29</v>
      </c>
      <c r="L4">
        <f t="shared" ref="L4:L30" si="0">L3+1</f>
        <v>2</v>
      </c>
    </row>
    <row r="5" spans="1:12" x14ac:dyDescent="0.2">
      <c r="A5" s="12" t="s">
        <v>7</v>
      </c>
      <c r="E5" t="s">
        <v>32</v>
      </c>
      <c r="F5" t="s">
        <v>33</v>
      </c>
      <c r="G5">
        <v>15</v>
      </c>
      <c r="H5" t="s">
        <v>49</v>
      </c>
      <c r="K5" s="4" t="s">
        <v>31</v>
      </c>
      <c r="L5">
        <f t="shared" si="0"/>
        <v>3</v>
      </c>
    </row>
    <row r="6" spans="1:12" x14ac:dyDescent="0.2">
      <c r="A6" s="3" t="s">
        <v>16</v>
      </c>
      <c r="B6">
        <v>2</v>
      </c>
      <c r="E6" t="s">
        <v>32</v>
      </c>
      <c r="F6" t="s">
        <v>3</v>
      </c>
      <c r="G6">
        <v>16</v>
      </c>
      <c r="H6" t="s">
        <v>50</v>
      </c>
      <c r="K6" t="s">
        <v>32</v>
      </c>
      <c r="L6">
        <f t="shared" si="0"/>
        <v>4</v>
      </c>
    </row>
    <row r="7" spans="1:12" x14ac:dyDescent="0.2">
      <c r="A7" s="4" t="s">
        <v>6</v>
      </c>
      <c r="B7" s="2">
        <v>1</v>
      </c>
      <c r="E7" t="s">
        <v>0</v>
      </c>
      <c r="F7" t="s">
        <v>5</v>
      </c>
      <c r="G7">
        <v>563</v>
      </c>
      <c r="H7" t="s">
        <v>49</v>
      </c>
      <c r="K7" t="s">
        <v>0</v>
      </c>
      <c r="L7">
        <f t="shared" si="0"/>
        <v>5</v>
      </c>
    </row>
    <row r="8" spans="1:12" x14ac:dyDescent="0.2">
      <c r="A8" s="12" t="s">
        <v>8</v>
      </c>
      <c r="E8" t="s">
        <v>0</v>
      </c>
      <c r="F8" t="s">
        <v>34</v>
      </c>
      <c r="G8">
        <v>1</v>
      </c>
      <c r="H8" t="s">
        <v>50</v>
      </c>
      <c r="K8" t="s">
        <v>1</v>
      </c>
      <c r="L8">
        <f t="shared" si="0"/>
        <v>6</v>
      </c>
    </row>
    <row r="9" spans="1:12" x14ac:dyDescent="0.2">
      <c r="A9" s="4" t="s">
        <v>8</v>
      </c>
      <c r="B9" s="2">
        <v>15</v>
      </c>
      <c r="E9" t="s">
        <v>0</v>
      </c>
      <c r="F9" t="s">
        <v>38</v>
      </c>
      <c r="G9">
        <v>1</v>
      </c>
      <c r="H9" t="s">
        <v>50</v>
      </c>
      <c r="K9" t="s">
        <v>41</v>
      </c>
      <c r="L9">
        <f t="shared" si="0"/>
        <v>7</v>
      </c>
    </row>
    <row r="10" spans="1:12" x14ac:dyDescent="0.2">
      <c r="A10" s="3" t="s">
        <v>21</v>
      </c>
      <c r="B10">
        <v>16</v>
      </c>
      <c r="E10" t="s">
        <v>0</v>
      </c>
      <c r="F10" t="s">
        <v>3</v>
      </c>
      <c r="G10">
        <v>3</v>
      </c>
      <c r="H10" t="s">
        <v>50</v>
      </c>
      <c r="K10" t="s">
        <v>42</v>
      </c>
      <c r="L10">
        <f t="shared" si="0"/>
        <v>8</v>
      </c>
    </row>
    <row r="11" spans="1:12" x14ac:dyDescent="0.2">
      <c r="A11" s="3"/>
      <c r="E11" t="s">
        <v>1</v>
      </c>
      <c r="F11" t="s">
        <v>40</v>
      </c>
      <c r="G11">
        <v>1</v>
      </c>
      <c r="H11" t="s">
        <v>50</v>
      </c>
      <c r="K11" t="s">
        <v>2</v>
      </c>
      <c r="L11">
        <f t="shared" si="0"/>
        <v>9</v>
      </c>
    </row>
    <row r="12" spans="1:12" x14ac:dyDescent="0.2">
      <c r="A12" s="4"/>
      <c r="B12" s="2"/>
      <c r="E12" t="s">
        <v>1</v>
      </c>
      <c r="F12" t="s">
        <v>30</v>
      </c>
      <c r="G12">
        <v>2</v>
      </c>
      <c r="H12" t="s">
        <v>50</v>
      </c>
      <c r="K12" t="s">
        <v>43</v>
      </c>
      <c r="L12">
        <f t="shared" si="0"/>
        <v>10</v>
      </c>
    </row>
    <row r="13" spans="1:12" x14ac:dyDescent="0.2">
      <c r="A13" s="12" t="s">
        <v>9</v>
      </c>
      <c r="E13" t="s">
        <v>1</v>
      </c>
      <c r="F13" t="s">
        <v>27</v>
      </c>
      <c r="G13">
        <v>33</v>
      </c>
      <c r="H13" t="s">
        <v>49</v>
      </c>
      <c r="K13" t="s">
        <v>44</v>
      </c>
      <c r="L13">
        <f t="shared" si="0"/>
        <v>11</v>
      </c>
    </row>
    <row r="14" spans="1:12" x14ac:dyDescent="0.2">
      <c r="A14" s="4" t="s">
        <v>64</v>
      </c>
      <c r="B14" s="2">
        <v>4</v>
      </c>
      <c r="E14" t="s">
        <v>1</v>
      </c>
      <c r="F14" t="s">
        <v>35</v>
      </c>
      <c r="G14">
        <v>9</v>
      </c>
      <c r="H14" t="s">
        <v>50</v>
      </c>
      <c r="K14" t="s">
        <v>45</v>
      </c>
      <c r="L14">
        <f t="shared" si="0"/>
        <v>12</v>
      </c>
    </row>
    <row r="15" spans="1:12" x14ac:dyDescent="0.2">
      <c r="A15" s="3" t="s">
        <v>9</v>
      </c>
      <c r="B15">
        <v>564</v>
      </c>
      <c r="E15" t="s">
        <v>1</v>
      </c>
      <c r="F15" t="s">
        <v>5</v>
      </c>
      <c r="G15">
        <v>159</v>
      </c>
      <c r="H15" t="s">
        <v>49</v>
      </c>
      <c r="K15" t="s">
        <v>27</v>
      </c>
      <c r="L15">
        <f t="shared" si="0"/>
        <v>13</v>
      </c>
    </row>
    <row r="16" spans="1:12" x14ac:dyDescent="0.2">
      <c r="A16" s="3" t="s">
        <v>18</v>
      </c>
      <c r="B16">
        <v>1</v>
      </c>
      <c r="E16" t="s">
        <v>1</v>
      </c>
      <c r="F16" t="s">
        <v>38</v>
      </c>
      <c r="G16">
        <v>3</v>
      </c>
      <c r="H16" t="s">
        <v>50</v>
      </c>
      <c r="K16" t="s">
        <v>28</v>
      </c>
      <c r="L16">
        <f t="shared" si="0"/>
        <v>14</v>
      </c>
    </row>
    <row r="17" spans="1:12" x14ac:dyDescent="0.2">
      <c r="A17" s="3" t="s">
        <v>19</v>
      </c>
      <c r="B17">
        <v>1</v>
      </c>
      <c r="E17" t="s">
        <v>1</v>
      </c>
      <c r="F17" t="s">
        <v>36</v>
      </c>
      <c r="G17">
        <v>73</v>
      </c>
      <c r="H17" t="s">
        <v>49</v>
      </c>
      <c r="K17" t="s">
        <v>30</v>
      </c>
      <c r="L17">
        <f t="shared" si="0"/>
        <v>15</v>
      </c>
    </row>
    <row r="18" spans="1:12" x14ac:dyDescent="0.2">
      <c r="A18" s="3" t="s">
        <v>10</v>
      </c>
      <c r="B18">
        <v>1</v>
      </c>
      <c r="E18" t="s">
        <v>1</v>
      </c>
      <c r="F18" t="s">
        <v>51</v>
      </c>
      <c r="G18">
        <v>1</v>
      </c>
      <c r="H18" t="s">
        <v>50</v>
      </c>
      <c r="K18" t="s">
        <v>33</v>
      </c>
      <c r="L18">
        <f t="shared" si="0"/>
        <v>16</v>
      </c>
    </row>
    <row r="19" spans="1:12" x14ac:dyDescent="0.2">
      <c r="A19" s="3" t="s">
        <v>21</v>
      </c>
      <c r="B19">
        <v>3</v>
      </c>
      <c r="E19" t="s">
        <v>1</v>
      </c>
      <c r="F19" t="s">
        <v>39</v>
      </c>
      <c r="G19">
        <v>5</v>
      </c>
      <c r="H19" t="s">
        <v>50</v>
      </c>
      <c r="K19" t="s">
        <v>3</v>
      </c>
      <c r="L19">
        <f t="shared" si="0"/>
        <v>17</v>
      </c>
    </row>
    <row r="20" spans="1:12" x14ac:dyDescent="0.2">
      <c r="A20" s="12" t="s">
        <v>10</v>
      </c>
      <c r="E20" t="s">
        <v>1</v>
      </c>
      <c r="F20" t="s">
        <v>4</v>
      </c>
      <c r="G20">
        <v>6</v>
      </c>
      <c r="H20" t="s">
        <v>50</v>
      </c>
      <c r="K20" t="s">
        <v>5</v>
      </c>
      <c r="L20">
        <f t="shared" si="0"/>
        <v>18</v>
      </c>
    </row>
    <row r="21" spans="1:12" x14ac:dyDescent="0.2">
      <c r="A21" s="4" t="s">
        <v>64</v>
      </c>
      <c r="B21" s="2">
        <v>1</v>
      </c>
      <c r="E21" t="s">
        <v>1</v>
      </c>
      <c r="F21" t="s">
        <v>3</v>
      </c>
      <c r="G21">
        <v>1</v>
      </c>
      <c r="H21" t="s">
        <v>50</v>
      </c>
      <c r="K21" t="s">
        <v>34</v>
      </c>
      <c r="L21">
        <f t="shared" si="0"/>
        <v>19</v>
      </c>
    </row>
    <row r="22" spans="1:12" x14ac:dyDescent="0.2">
      <c r="A22" s="3" t="s">
        <v>15</v>
      </c>
      <c r="B22">
        <v>1</v>
      </c>
      <c r="E22" t="s">
        <v>41</v>
      </c>
      <c r="F22" t="s">
        <v>5</v>
      </c>
      <c r="G22">
        <v>19</v>
      </c>
      <c r="H22" t="s">
        <v>49</v>
      </c>
      <c r="K22" t="s">
        <v>38</v>
      </c>
      <c r="L22">
        <f t="shared" si="0"/>
        <v>20</v>
      </c>
    </row>
    <row r="23" spans="1:12" x14ac:dyDescent="0.2">
      <c r="A23" s="3" t="s">
        <v>16</v>
      </c>
      <c r="B23">
        <v>2</v>
      </c>
      <c r="E23" t="s">
        <v>42</v>
      </c>
      <c r="F23" t="s">
        <v>30</v>
      </c>
      <c r="G23">
        <v>2</v>
      </c>
      <c r="H23" t="s">
        <v>50</v>
      </c>
      <c r="K23" t="s">
        <v>37</v>
      </c>
      <c r="L23">
        <f t="shared" si="0"/>
        <v>21</v>
      </c>
    </row>
    <row r="24" spans="1:12" x14ac:dyDescent="0.2">
      <c r="A24" s="3" t="s">
        <v>6</v>
      </c>
      <c r="B24">
        <v>33</v>
      </c>
      <c r="E24" t="s">
        <v>42</v>
      </c>
      <c r="F24" t="s">
        <v>5</v>
      </c>
      <c r="G24">
        <v>1</v>
      </c>
      <c r="H24" t="s">
        <v>49</v>
      </c>
      <c r="K24" t="s">
        <v>40</v>
      </c>
      <c r="L24">
        <f t="shared" si="0"/>
        <v>22</v>
      </c>
    </row>
    <row r="25" spans="1:12" x14ac:dyDescent="0.2">
      <c r="A25" s="3" t="s">
        <v>17</v>
      </c>
      <c r="B25">
        <v>9</v>
      </c>
      <c r="E25" t="s">
        <v>42</v>
      </c>
      <c r="F25" t="s">
        <v>3</v>
      </c>
      <c r="G25">
        <v>2</v>
      </c>
      <c r="H25" t="s">
        <v>50</v>
      </c>
      <c r="K25" t="s">
        <v>35</v>
      </c>
      <c r="L25">
        <f t="shared" si="0"/>
        <v>23</v>
      </c>
    </row>
    <row r="26" spans="1:12" x14ac:dyDescent="0.2">
      <c r="A26" s="3" t="s">
        <v>9</v>
      </c>
      <c r="B26">
        <v>159</v>
      </c>
      <c r="E26" t="s">
        <v>2</v>
      </c>
      <c r="F26" t="s">
        <v>30</v>
      </c>
      <c r="G26">
        <v>1</v>
      </c>
      <c r="H26" t="s">
        <v>50</v>
      </c>
      <c r="K26" t="s">
        <v>36</v>
      </c>
      <c r="L26">
        <f t="shared" si="0"/>
        <v>24</v>
      </c>
    </row>
    <row r="27" spans="1:12" x14ac:dyDescent="0.2">
      <c r="A27" s="3" t="s">
        <v>19</v>
      </c>
      <c r="B27">
        <v>3</v>
      </c>
      <c r="E27" t="s">
        <v>2</v>
      </c>
      <c r="F27" t="s">
        <v>27</v>
      </c>
      <c r="G27">
        <v>1</v>
      </c>
      <c r="H27" t="s">
        <v>49</v>
      </c>
      <c r="K27" t="s">
        <v>51</v>
      </c>
      <c r="L27">
        <f t="shared" si="0"/>
        <v>25</v>
      </c>
    </row>
    <row r="28" spans="1:12" x14ac:dyDescent="0.2">
      <c r="A28" s="3" t="s">
        <v>10</v>
      </c>
      <c r="B28">
        <v>73</v>
      </c>
      <c r="E28" t="s">
        <v>2</v>
      </c>
      <c r="F28" t="s">
        <v>5</v>
      </c>
      <c r="G28">
        <v>3</v>
      </c>
      <c r="H28" t="s">
        <v>49</v>
      </c>
      <c r="K28" t="s">
        <v>39</v>
      </c>
      <c r="L28">
        <f t="shared" si="0"/>
        <v>26</v>
      </c>
    </row>
    <row r="29" spans="1:12" x14ac:dyDescent="0.2">
      <c r="A29" s="3"/>
      <c r="G29">
        <f>SUM(G2:G28)</f>
        <v>951</v>
      </c>
      <c r="K29" t="s">
        <v>4</v>
      </c>
      <c r="L29">
        <f t="shared" si="0"/>
        <v>27</v>
      </c>
    </row>
    <row r="30" spans="1:12" x14ac:dyDescent="0.2">
      <c r="A30" s="3" t="s">
        <v>65</v>
      </c>
      <c r="B30">
        <v>1</v>
      </c>
      <c r="K30" t="s">
        <v>47</v>
      </c>
      <c r="L30">
        <f t="shared" si="0"/>
        <v>28</v>
      </c>
    </row>
    <row r="31" spans="1:12" x14ac:dyDescent="0.2">
      <c r="A31" s="3" t="s">
        <v>20</v>
      </c>
      <c r="B31">
        <v>5</v>
      </c>
    </row>
    <row r="32" spans="1:12" x14ac:dyDescent="0.2">
      <c r="A32" s="3" t="s">
        <v>4</v>
      </c>
      <c r="B32">
        <v>6</v>
      </c>
    </row>
    <row r="33" spans="1:2" x14ac:dyDescent="0.2">
      <c r="A33" s="3" t="s">
        <v>21</v>
      </c>
      <c r="B33">
        <v>1</v>
      </c>
    </row>
    <row r="34" spans="1:2" x14ac:dyDescent="0.2">
      <c r="A34" s="3" t="s">
        <v>11</v>
      </c>
    </row>
    <row r="35" spans="1:2" x14ac:dyDescent="0.2">
      <c r="A35" s="4" t="s">
        <v>9</v>
      </c>
      <c r="B35" s="2">
        <v>6</v>
      </c>
    </row>
    <row r="36" spans="1:2" x14ac:dyDescent="0.2">
      <c r="A36" s="12" t="s">
        <v>22</v>
      </c>
    </row>
    <row r="37" spans="1:2" x14ac:dyDescent="0.2">
      <c r="A37" s="4" t="s">
        <v>9</v>
      </c>
      <c r="B37" s="2">
        <v>13</v>
      </c>
    </row>
    <row r="38" spans="1:2" x14ac:dyDescent="0.2">
      <c r="A38" s="12" t="s">
        <v>12</v>
      </c>
    </row>
    <row r="39" spans="1:2" x14ac:dyDescent="0.2">
      <c r="A39" s="4" t="s">
        <v>16</v>
      </c>
      <c r="B39" s="2">
        <v>2</v>
      </c>
    </row>
    <row r="40" spans="1:2" x14ac:dyDescent="0.2">
      <c r="A40" s="3" t="s">
        <v>9</v>
      </c>
      <c r="B40">
        <v>1</v>
      </c>
    </row>
    <row r="41" spans="1:2" x14ac:dyDescent="0.2">
      <c r="A41" s="3" t="s">
        <v>21</v>
      </c>
      <c r="B41">
        <v>2</v>
      </c>
    </row>
    <row r="42" spans="1:2" x14ac:dyDescent="0.2">
      <c r="A42" s="12" t="s">
        <v>13</v>
      </c>
    </row>
    <row r="43" spans="1:2" x14ac:dyDescent="0.2">
      <c r="A43" s="4" t="s">
        <v>6</v>
      </c>
      <c r="B43" s="2">
        <v>1</v>
      </c>
    </row>
    <row r="44" spans="1:2" x14ac:dyDescent="0.2">
      <c r="A44" s="3" t="s">
        <v>14</v>
      </c>
    </row>
    <row r="45" spans="1:2" x14ac:dyDescent="0.2">
      <c r="A45" s="3" t="s">
        <v>9</v>
      </c>
      <c r="B45">
        <v>3</v>
      </c>
    </row>
    <row r="46" spans="1:2" x14ac:dyDescent="0.2">
      <c r="A46" s="1" t="s">
        <v>66</v>
      </c>
      <c r="B46" s="2">
        <f>SUM(B3:B45)</f>
        <v>957</v>
      </c>
    </row>
    <row r="47" spans="1:2" x14ac:dyDescent="0.2">
      <c r="A47" s="3"/>
    </row>
    <row r="48" spans="1:2" x14ac:dyDescent="0.2">
      <c r="A48" s="1"/>
      <c r="B48" s="2"/>
    </row>
    <row r="49" spans="1:2" x14ac:dyDescent="0.2">
      <c r="A49" s="3"/>
    </row>
    <row r="50" spans="1:2" x14ac:dyDescent="0.2">
      <c r="A50" s="1"/>
      <c r="B50" s="2"/>
    </row>
    <row r="51" spans="1:2" x14ac:dyDescent="0.2">
      <c r="A51" s="3"/>
    </row>
    <row r="52" spans="1:2" x14ac:dyDescent="0.2">
      <c r="A52" s="1"/>
      <c r="B52" s="2"/>
    </row>
    <row r="53" spans="1:2" x14ac:dyDescent="0.2">
      <c r="A53" s="3"/>
    </row>
    <row r="54" spans="1:2" x14ac:dyDescent="0.2">
      <c r="A54" s="1"/>
      <c r="B54" s="2"/>
    </row>
    <row r="55" spans="1:2" x14ac:dyDescent="0.2">
      <c r="A5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links</vt:lpstr>
      <vt:lpstr>ordering</vt:lpstr>
      <vt:lpstr>names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Annelise Gill-Wiehl</cp:lastModifiedBy>
  <dcterms:created xsi:type="dcterms:W3CDTF">2022-11-20T14:07:49Z</dcterms:created>
  <dcterms:modified xsi:type="dcterms:W3CDTF">2023-12-05T20:25:47Z</dcterms:modified>
</cp:coreProperties>
</file>