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F9" i="1" s="1"/>
  <c r="E10" i="1"/>
  <c r="F10" i="1" s="1"/>
  <c r="E11" i="1"/>
  <c r="F11" i="1" s="1"/>
  <c r="E12" i="1"/>
  <c r="E13" i="1"/>
  <c r="E14" i="1"/>
  <c r="E15" i="1"/>
  <c r="E5" i="1"/>
  <c r="F6" i="1"/>
  <c r="F7" i="1"/>
  <c r="F8" i="1"/>
  <c r="F12" i="1"/>
  <c r="F13" i="1"/>
  <c r="F14" i="1"/>
  <c r="F15" i="1"/>
</calcChain>
</file>

<file path=xl/sharedStrings.xml><?xml version="1.0" encoding="utf-8"?>
<sst xmlns="http://schemas.openxmlformats.org/spreadsheetml/2006/main" count="9" uniqueCount="9">
  <si>
    <t>Mark Watson</t>
  </si>
  <si>
    <t>Adam Gincel</t>
  </si>
  <si>
    <t>Physics Lab</t>
  </si>
  <si>
    <t>Experiment 4 Week 2</t>
  </si>
  <si>
    <t>Voltage In (V)</t>
  </si>
  <si>
    <t>Voltage Out (V)</t>
  </si>
  <si>
    <t>Turns</t>
  </si>
  <si>
    <t>Theoretical Voltage Out (V)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</si>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</sst>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vs Turns</c:v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1.4998</c:v>
                </c:pt>
                <c:pt idx="2">
                  <c:v>2.988</c:v>
                </c:pt>
                <c:pt idx="3">
                  <c:v>4.4829999999999997</c:v>
                </c:pt>
                <c:pt idx="4">
                  <c:v>5.9850000000000003</c:v>
                </c:pt>
                <c:pt idx="5">
                  <c:v>7.4809999999999999</c:v>
                </c:pt>
                <c:pt idx="6">
                  <c:v>8.9930000000000003</c:v>
                </c:pt>
                <c:pt idx="7">
                  <c:v>10.489000000000001</c:v>
                </c:pt>
                <c:pt idx="8">
                  <c:v>11.99</c:v>
                </c:pt>
                <c:pt idx="9">
                  <c:v>13.500999999999999</c:v>
                </c:pt>
                <c:pt idx="10">
                  <c:v>15.007999999999999</c:v>
                </c:pt>
              </c:numCache>
            </c:numRef>
          </c:yVal>
          <c:smooth val="0"/>
        </c:ser>
        <c:ser>
          <c:idx val="1"/>
          <c:order val="1"/>
          <c:tx>
            <c:v>Theory vs Turns</c:v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1.5007999999999999</c:v>
                </c:pt>
                <c:pt idx="2">
                  <c:v>3.0015999999999998</c:v>
                </c:pt>
                <c:pt idx="3">
                  <c:v>4.5023999999999997</c:v>
                </c:pt>
                <c:pt idx="4">
                  <c:v>6.0031999999999996</c:v>
                </c:pt>
                <c:pt idx="5">
                  <c:v>7.5039999999999996</c:v>
                </c:pt>
                <c:pt idx="6">
                  <c:v>9.0047999999999995</c:v>
                </c:pt>
                <c:pt idx="7">
                  <c:v>10.505599999999999</c:v>
                </c:pt>
                <c:pt idx="8">
                  <c:v>12.006399999999999</c:v>
                </c:pt>
                <c:pt idx="9">
                  <c:v>13.507199999999999</c:v>
                </c:pt>
                <c:pt idx="10">
                  <c:v>15.007999999999999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4784"/>
        <c:axId val="41038976"/>
      </c:scatterChart>
      <c:valAx>
        <c:axId val="111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8976"/>
        <c:crosses val="autoZero"/>
        <c:crossBetween val="midCat"/>
      </c:valAx>
      <c:valAx>
        <c:axId val="410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9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Deviation vs Turns</c:v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Sheet1!$F$5:$F$15</c:f>
              <c:numCache>
                <c:formatCode>0.00%</c:formatCode>
                <c:ptCount val="11"/>
                <c:pt idx="0">
                  <c:v>0</c:v>
                </c:pt>
                <c:pt idx="1">
                  <c:v>6.6631130063958554E-4</c:v>
                </c:pt>
                <c:pt idx="2">
                  <c:v>4.5309168443496252E-3</c:v>
                </c:pt>
                <c:pt idx="3">
                  <c:v>4.3088130774698126E-3</c:v>
                </c:pt>
                <c:pt idx="4">
                  <c:v>3.0317164179103359E-3</c:v>
                </c:pt>
                <c:pt idx="5">
                  <c:v>3.0650319829423891E-3</c:v>
                </c:pt>
                <c:pt idx="6">
                  <c:v>1.3104122245912342E-3</c:v>
                </c:pt>
                <c:pt idx="7">
                  <c:v>1.5801096558024879E-3</c:v>
                </c:pt>
                <c:pt idx="8">
                  <c:v>1.3659381663112243E-3</c:v>
                </c:pt>
                <c:pt idx="9">
                  <c:v>4.5901445155174732E-4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2416"/>
        <c:axId val="84090880"/>
      </c:scatterChart>
      <c:valAx>
        <c:axId val="840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90880"/>
        <c:crosses val="autoZero"/>
        <c:crossBetween val="midCat"/>
      </c:valAx>
      <c:valAx>
        <c:axId val="84090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409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</xdr:row>
      <xdr:rowOff>185736</xdr:rowOff>
    </xdr:from>
    <xdr:to>
      <xdr:col>2</xdr:col>
      <xdr:colOff>704850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971551</xdr:colOff>
      <xdr:row>15</xdr:row>
      <xdr:rowOff>147637</xdr:rowOff>
    </xdr:from>
    <xdr:to>
      <xdr:col>5</xdr:col>
      <xdr:colOff>733425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7" sqref="D7"/>
    </sheetView>
  </sheetViews>
  <sheetFormatPr defaultRowHeight="15" x14ac:dyDescent="0.25"/>
  <cols>
    <col min="1" max="1" width="20" bestFit="1" customWidth="1"/>
    <col min="2" max="2" width="14.28515625" bestFit="1" customWidth="1"/>
    <col min="3" max="3" width="18.5703125" bestFit="1" customWidth="1"/>
    <col min="4" max="4" width="17.7109375" bestFit="1" customWidth="1"/>
    <col min="5" max="6" width="16.5703125" bestFit="1" customWidth="1"/>
    <col min="7" max="7" width="27.42578125" bestFit="1" customWidth="1"/>
    <col min="8" max="8" width="13.42578125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  <c r="B4" t="s">
        <v>6</v>
      </c>
      <c r="C4" t="s">
        <v>4</v>
      </c>
      <c r="D4" t="s">
        <v>5</v>
      </c>
      <c r="E4" t="s">
        <v>7</v>
      </c>
      <c r="F4" t="s">
        <v>8</v>
      </c>
    </row>
    <row r="5" spans="1:6" x14ac:dyDescent="0.25">
      <c r="A5" s="1">
        <v>42108</v>
      </c>
      <c r="B5">
        <v>0</v>
      </c>
      <c r="C5">
        <v>15</v>
      </c>
      <c r="D5">
        <v>0</v>
      </c>
      <c r="E5">
        <f>15.008*(B5/10)</f>
        <v>0</v>
      </c>
      <c r="F5" s="2">
        <v>0</v>
      </c>
    </row>
    <row r="6" spans="1:6" x14ac:dyDescent="0.25">
      <c r="B6">
        <v>1</v>
      </c>
      <c r="C6">
        <v>15</v>
      </c>
      <c r="D6">
        <v>1.4998</v>
      </c>
      <c r="E6">
        <f t="shared" ref="E6:E15" si="0">15.008*(B6/10)</f>
        <v>1.5007999999999999</v>
      </c>
      <c r="F6" s="2">
        <f t="shared" ref="F6:F15" si="1">(E6-D6)/E6</f>
        <v>6.6631130063958554E-4</v>
      </c>
    </row>
    <row r="7" spans="1:6" x14ac:dyDescent="0.25">
      <c r="B7">
        <v>2</v>
      </c>
      <c r="C7">
        <v>15</v>
      </c>
      <c r="D7">
        <v>2.988</v>
      </c>
      <c r="E7">
        <f t="shared" si="0"/>
        <v>3.0015999999999998</v>
      </c>
      <c r="F7" s="2">
        <f t="shared" si="1"/>
        <v>4.5309168443496252E-3</v>
      </c>
    </row>
    <row r="8" spans="1:6" x14ac:dyDescent="0.25">
      <c r="B8">
        <v>3</v>
      </c>
      <c r="C8">
        <v>15</v>
      </c>
      <c r="D8">
        <v>4.4829999999999997</v>
      </c>
      <c r="E8">
        <f t="shared" si="0"/>
        <v>4.5023999999999997</v>
      </c>
      <c r="F8" s="2">
        <f t="shared" si="1"/>
        <v>4.3088130774698126E-3</v>
      </c>
    </row>
    <row r="9" spans="1:6" x14ac:dyDescent="0.25">
      <c r="B9">
        <v>4</v>
      </c>
      <c r="C9">
        <v>15</v>
      </c>
      <c r="D9">
        <v>5.9850000000000003</v>
      </c>
      <c r="E9">
        <f t="shared" si="0"/>
        <v>6.0031999999999996</v>
      </c>
      <c r="F9" s="2">
        <f t="shared" si="1"/>
        <v>3.0317164179103359E-3</v>
      </c>
    </row>
    <row r="10" spans="1:6" x14ac:dyDescent="0.25">
      <c r="B10">
        <v>5</v>
      </c>
      <c r="C10">
        <v>15</v>
      </c>
      <c r="D10">
        <v>7.4809999999999999</v>
      </c>
      <c r="E10">
        <f t="shared" si="0"/>
        <v>7.5039999999999996</v>
      </c>
      <c r="F10" s="2">
        <f t="shared" si="1"/>
        <v>3.0650319829423891E-3</v>
      </c>
    </row>
    <row r="11" spans="1:6" x14ac:dyDescent="0.25">
      <c r="B11">
        <v>6</v>
      </c>
      <c r="C11">
        <v>15</v>
      </c>
      <c r="D11">
        <v>8.9930000000000003</v>
      </c>
      <c r="E11">
        <f t="shared" si="0"/>
        <v>9.0047999999999995</v>
      </c>
      <c r="F11" s="2">
        <f t="shared" si="1"/>
        <v>1.3104122245912342E-3</v>
      </c>
    </row>
    <row r="12" spans="1:6" x14ac:dyDescent="0.25">
      <c r="B12">
        <v>7</v>
      </c>
      <c r="C12">
        <v>15</v>
      </c>
      <c r="D12">
        <v>10.489000000000001</v>
      </c>
      <c r="E12">
        <f t="shared" si="0"/>
        <v>10.505599999999999</v>
      </c>
      <c r="F12" s="2">
        <f t="shared" si="1"/>
        <v>1.5801096558024879E-3</v>
      </c>
    </row>
    <row r="13" spans="1:6" x14ac:dyDescent="0.25">
      <c r="B13">
        <v>8</v>
      </c>
      <c r="C13">
        <v>15</v>
      </c>
      <c r="D13">
        <v>11.99</v>
      </c>
      <c r="E13">
        <f t="shared" si="0"/>
        <v>12.006399999999999</v>
      </c>
      <c r="F13" s="2">
        <f t="shared" si="1"/>
        <v>1.3659381663112243E-3</v>
      </c>
    </row>
    <row r="14" spans="1:6" x14ac:dyDescent="0.25">
      <c r="B14">
        <v>9</v>
      </c>
      <c r="C14">
        <v>15</v>
      </c>
      <c r="D14">
        <v>13.500999999999999</v>
      </c>
      <c r="E14">
        <f t="shared" si="0"/>
        <v>13.507199999999999</v>
      </c>
      <c r="F14" s="2">
        <f t="shared" si="1"/>
        <v>4.5901445155174732E-4</v>
      </c>
    </row>
    <row r="15" spans="1:6" x14ac:dyDescent="0.25">
      <c r="B15">
        <v>10</v>
      </c>
      <c r="C15">
        <v>15</v>
      </c>
      <c r="D15">
        <v>15.007999999999999</v>
      </c>
      <c r="E15">
        <f t="shared" si="0"/>
        <v>15.007999999999999</v>
      </c>
      <c r="F15" s="2">
        <f t="shared" si="1"/>
        <v>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Class2018</dc:creator>
  <cp:lastModifiedBy>physicslab</cp:lastModifiedBy>
  <cp:lastPrinted>2015-04-14T23:29:02Z</cp:lastPrinted>
  <dcterms:created xsi:type="dcterms:W3CDTF">2015-04-14T22:25:13Z</dcterms:created>
  <dcterms:modified xsi:type="dcterms:W3CDTF">2015-04-14T23:29:30Z</dcterms:modified>
</cp:coreProperties>
</file>