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0 - School Work\Senior\BT321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8" i="1" l="1"/>
  <c r="U67" i="1"/>
  <c r="R8" i="1"/>
  <c r="R9" i="1" s="1"/>
  <c r="R10" i="1" s="1"/>
  <c r="P12" i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9" i="1"/>
  <c r="P10" i="1" s="1"/>
  <c r="P11" i="1" s="1"/>
  <c r="S8" i="1"/>
  <c r="N189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G189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68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44" i="1"/>
  <c r="G43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11" i="1"/>
  <c r="G12" i="1"/>
  <c r="G13" i="1"/>
  <c r="G14" i="1"/>
  <c r="G15" i="1"/>
  <c r="G16" i="1"/>
  <c r="G17" i="1"/>
  <c r="G18" i="1"/>
  <c r="G19" i="1"/>
  <c r="G9" i="1"/>
  <c r="G10" i="1"/>
  <c r="G8" i="1"/>
  <c r="M44" i="1"/>
  <c r="L44" i="1"/>
  <c r="K44" i="1"/>
  <c r="I44" i="1"/>
  <c r="I45" i="1"/>
  <c r="J10" i="1"/>
  <c r="J11" i="1"/>
  <c r="J12" i="1"/>
  <c r="J13" i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9" i="1"/>
  <c r="L9" i="1" s="1"/>
  <c r="M9" i="1" s="1"/>
  <c r="I10" i="1" s="1"/>
  <c r="K9" i="1"/>
  <c r="I9" i="1"/>
  <c r="M8" i="1"/>
  <c r="L8" i="1"/>
  <c r="K8" i="1"/>
  <c r="J8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A10" i="1"/>
  <c r="A11" i="1" s="1"/>
  <c r="A1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9" i="1"/>
  <c r="B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D8" i="1"/>
  <c r="C8" i="1"/>
  <c r="E8" i="1" s="1"/>
  <c r="B4" i="1"/>
  <c r="R11" i="1" l="1"/>
  <c r="V8" i="1"/>
  <c r="T8" i="1"/>
  <c r="U8" i="1" s="1"/>
  <c r="Q9" i="1" s="1"/>
  <c r="M45" i="1"/>
  <c r="I46" i="1" s="1"/>
  <c r="K45" i="1"/>
  <c r="L45" i="1" s="1"/>
  <c r="K10" i="1"/>
  <c r="L10" i="1" s="1"/>
  <c r="M10" i="1" s="1"/>
  <c r="I11" i="1" s="1"/>
  <c r="K11" i="1" s="1"/>
  <c r="L11" i="1" s="1"/>
  <c r="M11" i="1" s="1"/>
  <c r="I12" i="1" s="1"/>
  <c r="F8" i="1"/>
  <c r="B9" i="1" s="1"/>
  <c r="S9" i="1" l="1"/>
  <c r="R12" i="1"/>
  <c r="K46" i="1"/>
  <c r="L46" i="1" s="1"/>
  <c r="M46" i="1" s="1"/>
  <c r="I47" i="1" s="1"/>
  <c r="K12" i="1"/>
  <c r="L12" i="1" s="1"/>
  <c r="M12" i="1" s="1"/>
  <c r="I13" i="1" s="1"/>
  <c r="D9" i="1"/>
  <c r="E9" i="1" s="1"/>
  <c r="F9" i="1" s="1"/>
  <c r="B10" i="1" s="1"/>
  <c r="D10" i="1" s="1"/>
  <c r="E10" i="1" s="1"/>
  <c r="F10" i="1" s="1"/>
  <c r="B11" i="1" s="1"/>
  <c r="V9" i="1" l="1"/>
  <c r="T9" i="1"/>
  <c r="U9" i="1" s="1"/>
  <c r="Q10" i="1" s="1"/>
  <c r="R13" i="1"/>
  <c r="K47" i="1"/>
  <c r="L47" i="1" s="1"/>
  <c r="M47" i="1" s="1"/>
  <c r="I48" i="1" s="1"/>
  <c r="K13" i="1"/>
  <c r="L13" i="1" s="1"/>
  <c r="M13" i="1" s="1"/>
  <c r="I14" i="1" s="1"/>
  <c r="F11" i="1"/>
  <c r="B12" i="1" s="1"/>
  <c r="D11" i="1"/>
  <c r="E11" i="1" s="1"/>
  <c r="R14" i="1" l="1"/>
  <c r="S10" i="1"/>
  <c r="K48" i="1"/>
  <c r="L48" i="1" s="1"/>
  <c r="M48" i="1" s="1"/>
  <c r="I49" i="1" s="1"/>
  <c r="K14" i="1"/>
  <c r="L14" i="1" s="1"/>
  <c r="M14" i="1" s="1"/>
  <c r="I15" i="1" s="1"/>
  <c r="D12" i="1"/>
  <c r="E12" i="1" s="1"/>
  <c r="F12" i="1" s="1"/>
  <c r="B13" i="1" s="1"/>
  <c r="R15" i="1" l="1"/>
  <c r="V10" i="1"/>
  <c r="T10" i="1"/>
  <c r="U10" i="1" s="1"/>
  <c r="Q11" i="1" s="1"/>
  <c r="K49" i="1"/>
  <c r="L49" i="1" s="1"/>
  <c r="M49" i="1" s="1"/>
  <c r="I50" i="1" s="1"/>
  <c r="K15" i="1"/>
  <c r="L15" i="1" s="1"/>
  <c r="M15" i="1" s="1"/>
  <c r="I16" i="1" s="1"/>
  <c r="D13" i="1"/>
  <c r="E13" i="1" s="1"/>
  <c r="F13" i="1" s="1"/>
  <c r="B14" i="1" s="1"/>
  <c r="D14" i="1" s="1"/>
  <c r="E14" i="1" s="1"/>
  <c r="F14" i="1" s="1"/>
  <c r="B15" i="1" s="1"/>
  <c r="D15" i="1" s="1"/>
  <c r="E15" i="1" s="1"/>
  <c r="F15" i="1" s="1"/>
  <c r="B16" i="1" s="1"/>
  <c r="S11" i="1" l="1"/>
  <c r="R16" i="1"/>
  <c r="K50" i="1"/>
  <c r="L50" i="1" s="1"/>
  <c r="M50" i="1" s="1"/>
  <c r="I51" i="1" s="1"/>
  <c r="K16" i="1"/>
  <c r="L16" i="1" s="1"/>
  <c r="M16" i="1"/>
  <c r="I17" i="1" s="1"/>
  <c r="D16" i="1"/>
  <c r="E16" i="1" s="1"/>
  <c r="F16" i="1" s="1"/>
  <c r="B17" i="1" s="1"/>
  <c r="V11" i="1" l="1"/>
  <c r="T11" i="1"/>
  <c r="U11" i="1" s="1"/>
  <c r="Q12" i="1" s="1"/>
  <c r="R17" i="1"/>
  <c r="K51" i="1"/>
  <c r="L51" i="1" s="1"/>
  <c r="M51" i="1"/>
  <c r="I52" i="1" s="1"/>
  <c r="K17" i="1"/>
  <c r="L17" i="1" s="1"/>
  <c r="M17" i="1" s="1"/>
  <c r="I18" i="1" s="1"/>
  <c r="D17" i="1"/>
  <c r="E17" i="1" s="1"/>
  <c r="F17" i="1" s="1"/>
  <c r="B18" i="1" s="1"/>
  <c r="R18" i="1" l="1"/>
  <c r="S12" i="1"/>
  <c r="K52" i="1"/>
  <c r="L52" i="1" s="1"/>
  <c r="M52" i="1" s="1"/>
  <c r="I53" i="1" s="1"/>
  <c r="K18" i="1"/>
  <c r="L18" i="1" s="1"/>
  <c r="M18" i="1" s="1"/>
  <c r="I19" i="1" s="1"/>
  <c r="F18" i="1"/>
  <c r="B19" i="1" s="1"/>
  <c r="D18" i="1"/>
  <c r="E18" i="1" s="1"/>
  <c r="V12" i="1" l="1"/>
  <c r="T12" i="1"/>
  <c r="U12" i="1" s="1"/>
  <c r="Q13" i="1" s="1"/>
  <c r="R19" i="1"/>
  <c r="K53" i="1"/>
  <c r="L53" i="1" s="1"/>
  <c r="M53" i="1" s="1"/>
  <c r="I54" i="1" s="1"/>
  <c r="K19" i="1"/>
  <c r="L19" i="1" s="1"/>
  <c r="M19" i="1"/>
  <c r="I20" i="1" s="1"/>
  <c r="F19" i="1"/>
  <c r="B20" i="1" s="1"/>
  <c r="D19" i="1"/>
  <c r="E19" i="1" s="1"/>
  <c r="R20" i="1" l="1"/>
  <c r="S13" i="1"/>
  <c r="K54" i="1"/>
  <c r="L54" i="1" s="1"/>
  <c r="M54" i="1"/>
  <c r="I55" i="1" s="1"/>
  <c r="K20" i="1"/>
  <c r="L20" i="1" s="1"/>
  <c r="M20" i="1" s="1"/>
  <c r="I21" i="1" s="1"/>
  <c r="F20" i="1"/>
  <c r="B21" i="1" s="1"/>
  <c r="D20" i="1"/>
  <c r="E20" i="1" s="1"/>
  <c r="V13" i="1" l="1"/>
  <c r="T13" i="1"/>
  <c r="U13" i="1" s="1"/>
  <c r="Q14" i="1" s="1"/>
  <c r="R21" i="1"/>
  <c r="K55" i="1"/>
  <c r="L55" i="1" s="1"/>
  <c r="M55" i="1" s="1"/>
  <c r="I56" i="1" s="1"/>
  <c r="K21" i="1"/>
  <c r="L21" i="1" s="1"/>
  <c r="M21" i="1" s="1"/>
  <c r="I22" i="1" s="1"/>
  <c r="D21" i="1"/>
  <c r="E21" i="1" s="1"/>
  <c r="F21" i="1" s="1"/>
  <c r="B22" i="1" s="1"/>
  <c r="R22" i="1" l="1"/>
  <c r="S14" i="1"/>
  <c r="K56" i="1"/>
  <c r="L56" i="1" s="1"/>
  <c r="M56" i="1" s="1"/>
  <c r="I57" i="1" s="1"/>
  <c r="K22" i="1"/>
  <c r="L22" i="1" s="1"/>
  <c r="M22" i="1"/>
  <c r="I23" i="1" s="1"/>
  <c r="F22" i="1"/>
  <c r="B23" i="1" s="1"/>
  <c r="D22" i="1"/>
  <c r="E22" i="1" s="1"/>
  <c r="V14" i="1" l="1"/>
  <c r="T14" i="1"/>
  <c r="U14" i="1" s="1"/>
  <c r="Q15" i="1" s="1"/>
  <c r="R23" i="1"/>
  <c r="K57" i="1"/>
  <c r="L57" i="1" s="1"/>
  <c r="M57" i="1" s="1"/>
  <c r="I58" i="1" s="1"/>
  <c r="K23" i="1"/>
  <c r="L23" i="1" s="1"/>
  <c r="M23" i="1"/>
  <c r="I24" i="1" s="1"/>
  <c r="F23" i="1"/>
  <c r="B24" i="1" s="1"/>
  <c r="D23" i="1"/>
  <c r="E23" i="1" s="1"/>
  <c r="R24" i="1" l="1"/>
  <c r="S15" i="1"/>
  <c r="K58" i="1"/>
  <c r="L58" i="1" s="1"/>
  <c r="M58" i="1" s="1"/>
  <c r="I59" i="1" s="1"/>
  <c r="K24" i="1"/>
  <c r="L24" i="1" s="1"/>
  <c r="M24" i="1"/>
  <c r="I25" i="1" s="1"/>
  <c r="D24" i="1"/>
  <c r="E24" i="1" s="1"/>
  <c r="F24" i="1" s="1"/>
  <c r="B25" i="1" s="1"/>
  <c r="V15" i="1" l="1"/>
  <c r="T15" i="1"/>
  <c r="U15" i="1" s="1"/>
  <c r="Q16" i="1" s="1"/>
  <c r="R25" i="1"/>
  <c r="K59" i="1"/>
  <c r="L59" i="1" s="1"/>
  <c r="M59" i="1"/>
  <c r="I60" i="1" s="1"/>
  <c r="K25" i="1"/>
  <c r="L25" i="1" s="1"/>
  <c r="M25" i="1" s="1"/>
  <c r="I26" i="1" s="1"/>
  <c r="D25" i="1"/>
  <c r="E25" i="1" s="1"/>
  <c r="F25" i="1" s="1"/>
  <c r="B26" i="1" s="1"/>
  <c r="R26" i="1" l="1"/>
  <c r="S16" i="1"/>
  <c r="K60" i="1"/>
  <c r="L60" i="1" s="1"/>
  <c r="M60" i="1" s="1"/>
  <c r="I61" i="1" s="1"/>
  <c r="K26" i="1"/>
  <c r="L26" i="1" s="1"/>
  <c r="M26" i="1" s="1"/>
  <c r="I27" i="1" s="1"/>
  <c r="D26" i="1"/>
  <c r="E26" i="1" s="1"/>
  <c r="F26" i="1" s="1"/>
  <c r="B27" i="1" s="1"/>
  <c r="V16" i="1" l="1"/>
  <c r="T16" i="1"/>
  <c r="U16" i="1" s="1"/>
  <c r="Q17" i="1" s="1"/>
  <c r="R27" i="1"/>
  <c r="K61" i="1"/>
  <c r="L61" i="1" s="1"/>
  <c r="M61" i="1" s="1"/>
  <c r="I62" i="1" s="1"/>
  <c r="K27" i="1"/>
  <c r="L27" i="1" s="1"/>
  <c r="M27" i="1"/>
  <c r="I28" i="1" s="1"/>
  <c r="D27" i="1"/>
  <c r="E27" i="1" s="1"/>
  <c r="F27" i="1" s="1"/>
  <c r="B28" i="1" s="1"/>
  <c r="R28" i="1" l="1"/>
  <c r="S17" i="1"/>
  <c r="K62" i="1"/>
  <c r="L62" i="1" s="1"/>
  <c r="M62" i="1" s="1"/>
  <c r="I63" i="1" s="1"/>
  <c r="K28" i="1"/>
  <c r="L28" i="1" s="1"/>
  <c r="M28" i="1"/>
  <c r="I29" i="1" s="1"/>
  <c r="F28" i="1"/>
  <c r="B29" i="1" s="1"/>
  <c r="D28" i="1"/>
  <c r="E28" i="1" s="1"/>
  <c r="V17" i="1" l="1"/>
  <c r="T17" i="1"/>
  <c r="U17" i="1" s="1"/>
  <c r="Q18" i="1" s="1"/>
  <c r="R29" i="1"/>
  <c r="K63" i="1"/>
  <c r="L63" i="1" s="1"/>
  <c r="M63" i="1" s="1"/>
  <c r="I64" i="1" s="1"/>
  <c r="K29" i="1"/>
  <c r="L29" i="1" s="1"/>
  <c r="M29" i="1" s="1"/>
  <c r="I30" i="1" s="1"/>
  <c r="D29" i="1"/>
  <c r="E29" i="1" s="1"/>
  <c r="F29" i="1" s="1"/>
  <c r="B30" i="1" s="1"/>
  <c r="R30" i="1" l="1"/>
  <c r="S18" i="1"/>
  <c r="K64" i="1"/>
  <c r="L64" i="1" s="1"/>
  <c r="M64" i="1" s="1"/>
  <c r="I65" i="1" s="1"/>
  <c r="K30" i="1"/>
  <c r="L30" i="1" s="1"/>
  <c r="M30" i="1" s="1"/>
  <c r="I31" i="1" s="1"/>
  <c r="F30" i="1"/>
  <c r="B31" i="1" s="1"/>
  <c r="D30" i="1"/>
  <c r="E30" i="1" s="1"/>
  <c r="V18" i="1" l="1"/>
  <c r="T18" i="1"/>
  <c r="U18" i="1" s="1"/>
  <c r="Q19" i="1" s="1"/>
  <c r="R31" i="1"/>
  <c r="K65" i="1"/>
  <c r="L65" i="1" s="1"/>
  <c r="M65" i="1" s="1"/>
  <c r="I66" i="1" s="1"/>
  <c r="K31" i="1"/>
  <c r="L31" i="1" s="1"/>
  <c r="M31" i="1"/>
  <c r="I32" i="1" s="1"/>
  <c r="F31" i="1"/>
  <c r="B32" i="1" s="1"/>
  <c r="D31" i="1"/>
  <c r="E31" i="1" s="1"/>
  <c r="R32" i="1" l="1"/>
  <c r="S19" i="1"/>
  <c r="K66" i="1"/>
  <c r="L66" i="1" s="1"/>
  <c r="M66" i="1"/>
  <c r="I67" i="1" s="1"/>
  <c r="K32" i="1"/>
  <c r="L32" i="1" s="1"/>
  <c r="M32" i="1"/>
  <c r="I33" i="1" s="1"/>
  <c r="D32" i="1"/>
  <c r="E32" i="1" s="1"/>
  <c r="F32" i="1" s="1"/>
  <c r="B33" i="1" s="1"/>
  <c r="V19" i="1" l="1"/>
  <c r="T19" i="1"/>
  <c r="U19" i="1" s="1"/>
  <c r="Q20" i="1" s="1"/>
  <c r="R33" i="1"/>
  <c r="K67" i="1"/>
  <c r="L67" i="1" s="1"/>
  <c r="M67" i="1" s="1"/>
  <c r="I68" i="1" s="1"/>
  <c r="K33" i="1"/>
  <c r="L33" i="1" s="1"/>
  <c r="M33" i="1" s="1"/>
  <c r="I34" i="1" s="1"/>
  <c r="D33" i="1"/>
  <c r="E33" i="1" s="1"/>
  <c r="F33" i="1" s="1"/>
  <c r="B34" i="1" s="1"/>
  <c r="R34" i="1" l="1"/>
  <c r="S20" i="1"/>
  <c r="K68" i="1"/>
  <c r="L68" i="1" s="1"/>
  <c r="M68" i="1" s="1"/>
  <c r="I69" i="1" s="1"/>
  <c r="K34" i="1"/>
  <c r="L34" i="1" s="1"/>
  <c r="M34" i="1"/>
  <c r="I35" i="1" s="1"/>
  <c r="D34" i="1"/>
  <c r="E34" i="1" s="1"/>
  <c r="F34" i="1" s="1"/>
  <c r="B35" i="1" s="1"/>
  <c r="V20" i="1" l="1"/>
  <c r="T20" i="1"/>
  <c r="U20" i="1" s="1"/>
  <c r="Q21" i="1" s="1"/>
  <c r="R35" i="1"/>
  <c r="K69" i="1"/>
  <c r="L69" i="1" s="1"/>
  <c r="M69" i="1" s="1"/>
  <c r="I70" i="1" s="1"/>
  <c r="K35" i="1"/>
  <c r="L35" i="1" s="1"/>
  <c r="M35" i="1" s="1"/>
  <c r="I36" i="1" s="1"/>
  <c r="F35" i="1"/>
  <c r="B36" i="1" s="1"/>
  <c r="D35" i="1"/>
  <c r="E35" i="1" s="1"/>
  <c r="R36" i="1" l="1"/>
  <c r="S21" i="1"/>
  <c r="K70" i="1"/>
  <c r="L70" i="1" s="1"/>
  <c r="M70" i="1" s="1"/>
  <c r="I71" i="1" s="1"/>
  <c r="K36" i="1"/>
  <c r="L36" i="1" s="1"/>
  <c r="M36" i="1"/>
  <c r="I37" i="1" s="1"/>
  <c r="D36" i="1"/>
  <c r="E36" i="1" s="1"/>
  <c r="F36" i="1" s="1"/>
  <c r="B37" i="1" s="1"/>
  <c r="V21" i="1" l="1"/>
  <c r="T21" i="1"/>
  <c r="U21" i="1" s="1"/>
  <c r="Q22" i="1" s="1"/>
  <c r="R37" i="1"/>
  <c r="K71" i="1"/>
  <c r="L71" i="1" s="1"/>
  <c r="M71" i="1" s="1"/>
  <c r="I72" i="1" s="1"/>
  <c r="K37" i="1"/>
  <c r="L37" i="1" s="1"/>
  <c r="M37" i="1" s="1"/>
  <c r="I38" i="1" s="1"/>
  <c r="F37" i="1"/>
  <c r="B38" i="1" s="1"/>
  <c r="D37" i="1"/>
  <c r="E37" i="1" s="1"/>
  <c r="R38" i="1" l="1"/>
  <c r="S22" i="1"/>
  <c r="K72" i="1"/>
  <c r="L72" i="1" s="1"/>
  <c r="M72" i="1" s="1"/>
  <c r="I73" i="1" s="1"/>
  <c r="K38" i="1"/>
  <c r="L38" i="1" s="1"/>
  <c r="M38" i="1" s="1"/>
  <c r="I39" i="1" s="1"/>
  <c r="D38" i="1"/>
  <c r="E38" i="1" s="1"/>
  <c r="F38" i="1" s="1"/>
  <c r="B39" i="1" s="1"/>
  <c r="V22" i="1" l="1"/>
  <c r="T22" i="1"/>
  <c r="U22" i="1" s="1"/>
  <c r="Q23" i="1" s="1"/>
  <c r="R39" i="1"/>
  <c r="K73" i="1"/>
  <c r="L73" i="1" s="1"/>
  <c r="M73" i="1" s="1"/>
  <c r="I74" i="1" s="1"/>
  <c r="K39" i="1"/>
  <c r="L39" i="1" s="1"/>
  <c r="M39" i="1" s="1"/>
  <c r="I40" i="1" s="1"/>
  <c r="D39" i="1"/>
  <c r="E39" i="1" s="1"/>
  <c r="F39" i="1" s="1"/>
  <c r="B40" i="1" s="1"/>
  <c r="R40" i="1" l="1"/>
  <c r="S23" i="1"/>
  <c r="K74" i="1"/>
  <c r="L74" i="1" s="1"/>
  <c r="M74" i="1"/>
  <c r="I75" i="1" s="1"/>
  <c r="K40" i="1"/>
  <c r="L40" i="1" s="1"/>
  <c r="M40" i="1"/>
  <c r="I41" i="1" s="1"/>
  <c r="D40" i="1"/>
  <c r="E40" i="1" s="1"/>
  <c r="F40" i="1" s="1"/>
  <c r="B41" i="1" s="1"/>
  <c r="V23" i="1" l="1"/>
  <c r="T23" i="1"/>
  <c r="U23" i="1" s="1"/>
  <c r="Q24" i="1" s="1"/>
  <c r="R41" i="1"/>
  <c r="K75" i="1"/>
  <c r="L75" i="1" s="1"/>
  <c r="M75" i="1"/>
  <c r="I76" i="1" s="1"/>
  <c r="K41" i="1"/>
  <c r="L41" i="1" s="1"/>
  <c r="M41" i="1" s="1"/>
  <c r="I42" i="1" s="1"/>
  <c r="D41" i="1"/>
  <c r="E41" i="1" s="1"/>
  <c r="F41" i="1" s="1"/>
  <c r="B42" i="1" s="1"/>
  <c r="R42" i="1" l="1"/>
  <c r="S24" i="1"/>
  <c r="K76" i="1"/>
  <c r="L76" i="1" s="1"/>
  <c r="M76" i="1" s="1"/>
  <c r="I77" i="1" s="1"/>
  <c r="K42" i="1"/>
  <c r="L42" i="1" s="1"/>
  <c r="M42" i="1" s="1"/>
  <c r="I43" i="1" s="1"/>
  <c r="D42" i="1"/>
  <c r="E42" i="1" s="1"/>
  <c r="F42" i="1" s="1"/>
  <c r="B43" i="1" s="1"/>
  <c r="V24" i="1" l="1"/>
  <c r="T24" i="1"/>
  <c r="U24" i="1" s="1"/>
  <c r="Q25" i="1" s="1"/>
  <c r="R43" i="1"/>
  <c r="K77" i="1"/>
  <c r="L77" i="1" s="1"/>
  <c r="M77" i="1" s="1"/>
  <c r="I78" i="1" s="1"/>
  <c r="K43" i="1"/>
  <c r="L43" i="1" s="1"/>
  <c r="M43" i="1" s="1"/>
  <c r="D43" i="1"/>
  <c r="E43" i="1" s="1"/>
  <c r="F43" i="1" s="1"/>
  <c r="B44" i="1" s="1"/>
  <c r="S25" i="1" l="1"/>
  <c r="K78" i="1"/>
  <c r="L78" i="1" s="1"/>
  <c r="M78" i="1"/>
  <c r="I79" i="1" s="1"/>
  <c r="D44" i="1"/>
  <c r="E44" i="1" s="1"/>
  <c r="F44" i="1" s="1"/>
  <c r="B45" i="1" s="1"/>
  <c r="V25" i="1" l="1"/>
  <c r="T25" i="1"/>
  <c r="U25" i="1" s="1"/>
  <c r="Q26" i="1" s="1"/>
  <c r="K79" i="1"/>
  <c r="L79" i="1" s="1"/>
  <c r="M79" i="1" s="1"/>
  <c r="I80" i="1" s="1"/>
  <c r="D45" i="1"/>
  <c r="E45" i="1" s="1"/>
  <c r="F45" i="1" s="1"/>
  <c r="B46" i="1" s="1"/>
  <c r="S26" i="1" l="1"/>
  <c r="K80" i="1"/>
  <c r="L80" i="1" s="1"/>
  <c r="M80" i="1" s="1"/>
  <c r="I81" i="1" s="1"/>
  <c r="D46" i="1"/>
  <c r="E46" i="1" s="1"/>
  <c r="F46" i="1" s="1"/>
  <c r="B47" i="1" s="1"/>
  <c r="V26" i="1" l="1"/>
  <c r="T26" i="1"/>
  <c r="U26" i="1" s="1"/>
  <c r="Q27" i="1" s="1"/>
  <c r="K81" i="1"/>
  <c r="L81" i="1" s="1"/>
  <c r="M81" i="1" s="1"/>
  <c r="I82" i="1" s="1"/>
  <c r="D47" i="1"/>
  <c r="E47" i="1" s="1"/>
  <c r="F47" i="1" s="1"/>
  <c r="B48" i="1" s="1"/>
  <c r="S27" i="1" l="1"/>
  <c r="K82" i="1"/>
  <c r="L82" i="1" s="1"/>
  <c r="M82" i="1" s="1"/>
  <c r="I83" i="1" s="1"/>
  <c r="D48" i="1"/>
  <c r="E48" i="1" s="1"/>
  <c r="F48" i="1" s="1"/>
  <c r="B49" i="1" s="1"/>
  <c r="V27" i="1" l="1"/>
  <c r="T27" i="1"/>
  <c r="U27" i="1" s="1"/>
  <c r="Q28" i="1" s="1"/>
  <c r="K83" i="1"/>
  <c r="L83" i="1" s="1"/>
  <c r="M83" i="1"/>
  <c r="I84" i="1" s="1"/>
  <c r="D49" i="1"/>
  <c r="E49" i="1" s="1"/>
  <c r="F49" i="1" s="1"/>
  <c r="B50" i="1" s="1"/>
  <c r="S28" i="1" l="1"/>
  <c r="K84" i="1"/>
  <c r="L84" i="1" s="1"/>
  <c r="M84" i="1" s="1"/>
  <c r="I85" i="1" s="1"/>
  <c r="F50" i="1"/>
  <c r="B51" i="1" s="1"/>
  <c r="D50" i="1"/>
  <c r="E50" i="1" s="1"/>
  <c r="V28" i="1" l="1"/>
  <c r="T28" i="1"/>
  <c r="U28" i="1" s="1"/>
  <c r="Q29" i="1" s="1"/>
  <c r="K85" i="1"/>
  <c r="L85" i="1" s="1"/>
  <c r="M85" i="1" s="1"/>
  <c r="I86" i="1" s="1"/>
  <c r="D51" i="1"/>
  <c r="E51" i="1" s="1"/>
  <c r="F51" i="1" s="1"/>
  <c r="B52" i="1" s="1"/>
  <c r="S29" i="1" l="1"/>
  <c r="K86" i="1"/>
  <c r="L86" i="1" s="1"/>
  <c r="M86" i="1"/>
  <c r="I87" i="1" s="1"/>
  <c r="D52" i="1"/>
  <c r="E52" i="1" s="1"/>
  <c r="F52" i="1" s="1"/>
  <c r="B53" i="1" s="1"/>
  <c r="V29" i="1" l="1"/>
  <c r="T29" i="1"/>
  <c r="U29" i="1" s="1"/>
  <c r="Q30" i="1" s="1"/>
  <c r="K87" i="1"/>
  <c r="L87" i="1" s="1"/>
  <c r="M87" i="1" s="1"/>
  <c r="I88" i="1" s="1"/>
  <c r="F53" i="1"/>
  <c r="B54" i="1" s="1"/>
  <c r="D53" i="1"/>
  <c r="E53" i="1" s="1"/>
  <c r="S30" i="1" l="1"/>
  <c r="K88" i="1"/>
  <c r="L88" i="1" s="1"/>
  <c r="M88" i="1" s="1"/>
  <c r="I89" i="1" s="1"/>
  <c r="D54" i="1"/>
  <c r="E54" i="1" s="1"/>
  <c r="F54" i="1" s="1"/>
  <c r="B55" i="1" s="1"/>
  <c r="V30" i="1" l="1"/>
  <c r="T30" i="1"/>
  <c r="U30" i="1" s="1"/>
  <c r="Q31" i="1" s="1"/>
  <c r="K89" i="1"/>
  <c r="L89" i="1" s="1"/>
  <c r="M89" i="1" s="1"/>
  <c r="I90" i="1" s="1"/>
  <c r="F55" i="1"/>
  <c r="B56" i="1" s="1"/>
  <c r="D55" i="1"/>
  <c r="E55" i="1" s="1"/>
  <c r="S31" i="1" l="1"/>
  <c r="K90" i="1"/>
  <c r="L90" i="1" s="1"/>
  <c r="M90" i="1" s="1"/>
  <c r="I91" i="1" s="1"/>
  <c r="F56" i="1"/>
  <c r="B57" i="1" s="1"/>
  <c r="D56" i="1"/>
  <c r="E56" i="1" s="1"/>
  <c r="V31" i="1" l="1"/>
  <c r="T31" i="1"/>
  <c r="U31" i="1" s="1"/>
  <c r="Q32" i="1" s="1"/>
  <c r="K91" i="1"/>
  <c r="L91" i="1" s="1"/>
  <c r="M91" i="1"/>
  <c r="I92" i="1" s="1"/>
  <c r="D57" i="1"/>
  <c r="E57" i="1" s="1"/>
  <c r="F57" i="1" s="1"/>
  <c r="B58" i="1" s="1"/>
  <c r="S32" i="1" l="1"/>
  <c r="K92" i="1"/>
  <c r="L92" i="1" s="1"/>
  <c r="M92" i="1" s="1"/>
  <c r="I93" i="1" s="1"/>
  <c r="F58" i="1"/>
  <c r="B59" i="1" s="1"/>
  <c r="D58" i="1"/>
  <c r="E58" i="1" s="1"/>
  <c r="V32" i="1" l="1"/>
  <c r="T32" i="1"/>
  <c r="U32" i="1" s="1"/>
  <c r="Q33" i="1" s="1"/>
  <c r="K93" i="1"/>
  <c r="L93" i="1" s="1"/>
  <c r="M93" i="1" s="1"/>
  <c r="I94" i="1" s="1"/>
  <c r="F59" i="1"/>
  <c r="B60" i="1" s="1"/>
  <c r="D59" i="1"/>
  <c r="E59" i="1" s="1"/>
  <c r="S33" i="1" l="1"/>
  <c r="K94" i="1"/>
  <c r="L94" i="1" s="1"/>
  <c r="M94" i="1" s="1"/>
  <c r="I95" i="1" s="1"/>
  <c r="F60" i="1"/>
  <c r="B61" i="1" s="1"/>
  <c r="D60" i="1"/>
  <c r="E60" i="1" s="1"/>
  <c r="V33" i="1" l="1"/>
  <c r="T33" i="1"/>
  <c r="U33" i="1" s="1"/>
  <c r="Q34" i="1" s="1"/>
  <c r="K95" i="1"/>
  <c r="L95" i="1" s="1"/>
  <c r="M95" i="1" s="1"/>
  <c r="I96" i="1" s="1"/>
  <c r="D61" i="1"/>
  <c r="E61" i="1" s="1"/>
  <c r="F61" i="1" s="1"/>
  <c r="B62" i="1" s="1"/>
  <c r="S34" i="1" l="1"/>
  <c r="K96" i="1"/>
  <c r="L96" i="1" s="1"/>
  <c r="M96" i="1" s="1"/>
  <c r="I97" i="1" s="1"/>
  <c r="F62" i="1"/>
  <c r="B63" i="1" s="1"/>
  <c r="D62" i="1"/>
  <c r="E62" i="1" s="1"/>
  <c r="V34" i="1" l="1"/>
  <c r="T34" i="1"/>
  <c r="U34" i="1" s="1"/>
  <c r="Q35" i="1" s="1"/>
  <c r="K97" i="1"/>
  <c r="L97" i="1" s="1"/>
  <c r="M97" i="1" s="1"/>
  <c r="I98" i="1" s="1"/>
  <c r="D63" i="1"/>
  <c r="E63" i="1" s="1"/>
  <c r="F63" i="1" s="1"/>
  <c r="B64" i="1" s="1"/>
  <c r="S35" i="1" l="1"/>
  <c r="K98" i="1"/>
  <c r="L98" i="1" s="1"/>
  <c r="M98" i="1"/>
  <c r="I99" i="1" s="1"/>
  <c r="D64" i="1"/>
  <c r="E64" i="1" s="1"/>
  <c r="F64" i="1" s="1"/>
  <c r="B65" i="1" s="1"/>
  <c r="V35" i="1" l="1"/>
  <c r="T35" i="1"/>
  <c r="U35" i="1" s="1"/>
  <c r="Q36" i="1" s="1"/>
  <c r="K99" i="1"/>
  <c r="L99" i="1" s="1"/>
  <c r="M99" i="1" s="1"/>
  <c r="I100" i="1" s="1"/>
  <c r="D65" i="1"/>
  <c r="E65" i="1" s="1"/>
  <c r="F65" i="1" s="1"/>
  <c r="B66" i="1" s="1"/>
  <c r="S36" i="1" l="1"/>
  <c r="K100" i="1"/>
  <c r="L100" i="1" s="1"/>
  <c r="M100" i="1" s="1"/>
  <c r="I101" i="1" s="1"/>
  <c r="D66" i="1"/>
  <c r="E66" i="1" s="1"/>
  <c r="F66" i="1" s="1"/>
  <c r="B67" i="1" s="1"/>
  <c r="V36" i="1" l="1"/>
  <c r="T36" i="1"/>
  <c r="U36" i="1" s="1"/>
  <c r="Q37" i="1" s="1"/>
  <c r="K101" i="1"/>
  <c r="L101" i="1" s="1"/>
  <c r="M101" i="1" s="1"/>
  <c r="I102" i="1" s="1"/>
  <c r="D67" i="1"/>
  <c r="E67" i="1" s="1"/>
  <c r="F67" i="1" s="1"/>
  <c r="B68" i="1" s="1"/>
  <c r="S37" i="1" l="1"/>
  <c r="K102" i="1"/>
  <c r="L102" i="1" s="1"/>
  <c r="M102" i="1" s="1"/>
  <c r="I103" i="1" s="1"/>
  <c r="D68" i="1"/>
  <c r="E68" i="1" s="1"/>
  <c r="F68" i="1" s="1"/>
  <c r="B69" i="1" s="1"/>
  <c r="V37" i="1" l="1"/>
  <c r="T37" i="1"/>
  <c r="U37" i="1" s="1"/>
  <c r="Q38" i="1" s="1"/>
  <c r="K103" i="1"/>
  <c r="L103" i="1" s="1"/>
  <c r="M103" i="1" s="1"/>
  <c r="I104" i="1" s="1"/>
  <c r="D69" i="1"/>
  <c r="E69" i="1" s="1"/>
  <c r="F69" i="1" s="1"/>
  <c r="B70" i="1" s="1"/>
  <c r="S38" i="1" l="1"/>
  <c r="K104" i="1"/>
  <c r="L104" i="1" s="1"/>
  <c r="M104" i="1" s="1"/>
  <c r="I105" i="1" s="1"/>
  <c r="D70" i="1"/>
  <c r="E70" i="1" s="1"/>
  <c r="F70" i="1" s="1"/>
  <c r="B71" i="1" s="1"/>
  <c r="V38" i="1" l="1"/>
  <c r="T38" i="1"/>
  <c r="U38" i="1" s="1"/>
  <c r="Q39" i="1" s="1"/>
  <c r="K105" i="1"/>
  <c r="L105" i="1" s="1"/>
  <c r="M105" i="1" s="1"/>
  <c r="I106" i="1" s="1"/>
  <c r="D71" i="1"/>
  <c r="E71" i="1" s="1"/>
  <c r="F71" i="1" s="1"/>
  <c r="B72" i="1" s="1"/>
  <c r="S39" i="1" l="1"/>
  <c r="K106" i="1"/>
  <c r="L106" i="1" s="1"/>
  <c r="M106" i="1" s="1"/>
  <c r="I107" i="1" s="1"/>
  <c r="D72" i="1"/>
  <c r="E72" i="1" s="1"/>
  <c r="F72" i="1" s="1"/>
  <c r="B73" i="1" s="1"/>
  <c r="V39" i="1" l="1"/>
  <c r="T39" i="1"/>
  <c r="U39" i="1" s="1"/>
  <c r="Q40" i="1" s="1"/>
  <c r="K107" i="1"/>
  <c r="L107" i="1" s="1"/>
  <c r="M107" i="1" s="1"/>
  <c r="I108" i="1" s="1"/>
  <c r="D73" i="1"/>
  <c r="E73" i="1" s="1"/>
  <c r="F73" i="1" s="1"/>
  <c r="B74" i="1" s="1"/>
  <c r="S40" i="1" l="1"/>
  <c r="K108" i="1"/>
  <c r="L108" i="1" s="1"/>
  <c r="M108" i="1" s="1"/>
  <c r="I109" i="1" s="1"/>
  <c r="D74" i="1"/>
  <c r="E74" i="1" s="1"/>
  <c r="F74" i="1" s="1"/>
  <c r="B75" i="1" s="1"/>
  <c r="V40" i="1" l="1"/>
  <c r="T40" i="1"/>
  <c r="U40" i="1" s="1"/>
  <c r="Q41" i="1" s="1"/>
  <c r="K109" i="1"/>
  <c r="L109" i="1" s="1"/>
  <c r="M109" i="1" s="1"/>
  <c r="I110" i="1" s="1"/>
  <c r="D75" i="1"/>
  <c r="E75" i="1" s="1"/>
  <c r="F75" i="1" s="1"/>
  <c r="B76" i="1" s="1"/>
  <c r="S41" i="1" l="1"/>
  <c r="K110" i="1"/>
  <c r="L110" i="1" s="1"/>
  <c r="M110" i="1"/>
  <c r="I111" i="1" s="1"/>
  <c r="D76" i="1"/>
  <c r="E76" i="1" s="1"/>
  <c r="F76" i="1" s="1"/>
  <c r="B77" i="1" s="1"/>
  <c r="V41" i="1" l="1"/>
  <c r="T41" i="1"/>
  <c r="U41" i="1" s="1"/>
  <c r="Q42" i="1" s="1"/>
  <c r="K111" i="1"/>
  <c r="L111" i="1" s="1"/>
  <c r="M111" i="1" s="1"/>
  <c r="I112" i="1" s="1"/>
  <c r="D77" i="1"/>
  <c r="E77" i="1" s="1"/>
  <c r="F77" i="1" s="1"/>
  <c r="B78" i="1" s="1"/>
  <c r="S42" i="1" l="1"/>
  <c r="K112" i="1"/>
  <c r="L112" i="1" s="1"/>
  <c r="M112" i="1" s="1"/>
  <c r="I113" i="1" s="1"/>
  <c r="D78" i="1"/>
  <c r="E78" i="1" s="1"/>
  <c r="F78" i="1" s="1"/>
  <c r="B79" i="1" s="1"/>
  <c r="V42" i="1" l="1"/>
  <c r="T42" i="1"/>
  <c r="U42" i="1" s="1"/>
  <c r="Q43" i="1" s="1"/>
  <c r="K113" i="1"/>
  <c r="L113" i="1" s="1"/>
  <c r="M113" i="1" s="1"/>
  <c r="I114" i="1" s="1"/>
  <c r="D79" i="1"/>
  <c r="E79" i="1" s="1"/>
  <c r="F79" i="1" s="1"/>
  <c r="B80" i="1" s="1"/>
  <c r="S43" i="1" l="1"/>
  <c r="K114" i="1"/>
  <c r="L114" i="1" s="1"/>
  <c r="M114" i="1" s="1"/>
  <c r="I115" i="1" s="1"/>
  <c r="D80" i="1"/>
  <c r="E80" i="1" s="1"/>
  <c r="F80" i="1" s="1"/>
  <c r="B81" i="1" s="1"/>
  <c r="V43" i="1" l="1"/>
  <c r="T43" i="1"/>
  <c r="U43" i="1" s="1"/>
  <c r="Q44" i="1" s="1"/>
  <c r="K115" i="1"/>
  <c r="L115" i="1" s="1"/>
  <c r="M115" i="1" s="1"/>
  <c r="I116" i="1" s="1"/>
  <c r="D81" i="1"/>
  <c r="E81" i="1" s="1"/>
  <c r="F81" i="1" s="1"/>
  <c r="B82" i="1" s="1"/>
  <c r="S44" i="1" l="1"/>
  <c r="K116" i="1"/>
  <c r="L116" i="1" s="1"/>
  <c r="M116" i="1" s="1"/>
  <c r="I117" i="1" s="1"/>
  <c r="D82" i="1"/>
  <c r="E82" i="1" s="1"/>
  <c r="F82" i="1" s="1"/>
  <c r="B83" i="1" s="1"/>
  <c r="V44" i="1" l="1"/>
  <c r="T44" i="1"/>
  <c r="U44" i="1" s="1"/>
  <c r="Q45" i="1" s="1"/>
  <c r="K117" i="1"/>
  <c r="L117" i="1" s="1"/>
  <c r="M117" i="1" s="1"/>
  <c r="I118" i="1" s="1"/>
  <c r="D83" i="1"/>
  <c r="E83" i="1" s="1"/>
  <c r="F83" i="1" s="1"/>
  <c r="B84" i="1" s="1"/>
  <c r="S45" i="1" l="1"/>
  <c r="K118" i="1"/>
  <c r="L118" i="1" s="1"/>
  <c r="M118" i="1" s="1"/>
  <c r="I119" i="1" s="1"/>
  <c r="D84" i="1"/>
  <c r="E84" i="1" s="1"/>
  <c r="F84" i="1" s="1"/>
  <c r="B85" i="1" s="1"/>
  <c r="T45" i="1" l="1"/>
  <c r="U45" i="1" s="1"/>
  <c r="Q46" i="1" s="1"/>
  <c r="V45" i="1"/>
  <c r="K119" i="1"/>
  <c r="L119" i="1" s="1"/>
  <c r="M119" i="1" s="1"/>
  <c r="I120" i="1" s="1"/>
  <c r="D85" i="1"/>
  <c r="E85" i="1" s="1"/>
  <c r="F85" i="1" s="1"/>
  <c r="B86" i="1" s="1"/>
  <c r="S46" i="1" l="1"/>
  <c r="K120" i="1"/>
  <c r="L120" i="1" s="1"/>
  <c r="M120" i="1" s="1"/>
  <c r="I121" i="1" s="1"/>
  <c r="D86" i="1"/>
  <c r="E86" i="1" s="1"/>
  <c r="F86" i="1" s="1"/>
  <c r="B87" i="1" s="1"/>
  <c r="T46" i="1" l="1"/>
  <c r="U46" i="1" s="1"/>
  <c r="Q47" i="1" s="1"/>
  <c r="V46" i="1"/>
  <c r="K121" i="1"/>
  <c r="L121" i="1" s="1"/>
  <c r="M121" i="1" s="1"/>
  <c r="I122" i="1" s="1"/>
  <c r="D87" i="1"/>
  <c r="E87" i="1" s="1"/>
  <c r="F87" i="1" s="1"/>
  <c r="B88" i="1" s="1"/>
  <c r="S47" i="1" l="1"/>
  <c r="K122" i="1"/>
  <c r="L122" i="1" s="1"/>
  <c r="M122" i="1"/>
  <c r="I123" i="1" s="1"/>
  <c r="D88" i="1"/>
  <c r="E88" i="1" s="1"/>
  <c r="F88" i="1" s="1"/>
  <c r="B89" i="1" s="1"/>
  <c r="T47" i="1" l="1"/>
  <c r="U47" i="1" s="1"/>
  <c r="Q48" i="1" s="1"/>
  <c r="V47" i="1"/>
  <c r="K123" i="1"/>
  <c r="L123" i="1" s="1"/>
  <c r="M123" i="1" s="1"/>
  <c r="I124" i="1" s="1"/>
  <c r="D89" i="1"/>
  <c r="E89" i="1" s="1"/>
  <c r="F89" i="1"/>
  <c r="B90" i="1" s="1"/>
  <c r="S48" i="1" l="1"/>
  <c r="K124" i="1"/>
  <c r="L124" i="1" s="1"/>
  <c r="M124" i="1" s="1"/>
  <c r="I125" i="1" s="1"/>
  <c r="D90" i="1"/>
  <c r="E90" i="1" s="1"/>
  <c r="F90" i="1" s="1"/>
  <c r="B91" i="1" s="1"/>
  <c r="V48" i="1" l="1"/>
  <c r="T48" i="1"/>
  <c r="U48" i="1" s="1"/>
  <c r="Q49" i="1" s="1"/>
  <c r="K125" i="1"/>
  <c r="L125" i="1" s="1"/>
  <c r="M125" i="1" s="1"/>
  <c r="I126" i="1" s="1"/>
  <c r="D91" i="1"/>
  <c r="E91" i="1" s="1"/>
  <c r="F91" i="1" s="1"/>
  <c r="B92" i="1" s="1"/>
  <c r="S49" i="1" l="1"/>
  <c r="K126" i="1"/>
  <c r="L126" i="1" s="1"/>
  <c r="M126" i="1" s="1"/>
  <c r="I127" i="1" s="1"/>
  <c r="D92" i="1"/>
  <c r="E92" i="1" s="1"/>
  <c r="F92" i="1" s="1"/>
  <c r="B93" i="1" s="1"/>
  <c r="V49" i="1" l="1"/>
  <c r="T49" i="1"/>
  <c r="U49" i="1" s="1"/>
  <c r="Q50" i="1" s="1"/>
  <c r="K127" i="1"/>
  <c r="L127" i="1" s="1"/>
  <c r="M127" i="1" s="1"/>
  <c r="I128" i="1" s="1"/>
  <c r="D93" i="1"/>
  <c r="E93" i="1" s="1"/>
  <c r="F93" i="1"/>
  <c r="B94" i="1" s="1"/>
  <c r="S50" i="1" l="1"/>
  <c r="K128" i="1"/>
  <c r="L128" i="1" s="1"/>
  <c r="M128" i="1" s="1"/>
  <c r="I129" i="1" s="1"/>
  <c r="D94" i="1"/>
  <c r="E94" i="1" s="1"/>
  <c r="F94" i="1" s="1"/>
  <c r="B95" i="1" s="1"/>
  <c r="V50" i="1" l="1"/>
  <c r="T50" i="1"/>
  <c r="U50" i="1" s="1"/>
  <c r="Q51" i="1" s="1"/>
  <c r="K129" i="1"/>
  <c r="L129" i="1" s="1"/>
  <c r="M129" i="1" s="1"/>
  <c r="I130" i="1" s="1"/>
  <c r="D95" i="1"/>
  <c r="E95" i="1" s="1"/>
  <c r="F95" i="1" s="1"/>
  <c r="B96" i="1" s="1"/>
  <c r="S51" i="1" l="1"/>
  <c r="K130" i="1"/>
  <c r="L130" i="1" s="1"/>
  <c r="M130" i="1"/>
  <c r="I131" i="1" s="1"/>
  <c r="D96" i="1"/>
  <c r="E96" i="1" s="1"/>
  <c r="F96" i="1" s="1"/>
  <c r="B97" i="1" s="1"/>
  <c r="V51" i="1" l="1"/>
  <c r="T51" i="1"/>
  <c r="U51" i="1" s="1"/>
  <c r="Q52" i="1" s="1"/>
  <c r="K131" i="1"/>
  <c r="L131" i="1" s="1"/>
  <c r="M131" i="1"/>
  <c r="I132" i="1" s="1"/>
  <c r="D97" i="1"/>
  <c r="E97" i="1" s="1"/>
  <c r="F97" i="1" s="1"/>
  <c r="B98" i="1" s="1"/>
  <c r="S52" i="1" l="1"/>
  <c r="K132" i="1"/>
  <c r="L132" i="1" s="1"/>
  <c r="M132" i="1" s="1"/>
  <c r="I133" i="1" s="1"/>
  <c r="D98" i="1"/>
  <c r="E98" i="1" s="1"/>
  <c r="F98" i="1" s="1"/>
  <c r="B99" i="1" s="1"/>
  <c r="V52" i="1" l="1"/>
  <c r="T52" i="1"/>
  <c r="U52" i="1" s="1"/>
  <c r="Q53" i="1" s="1"/>
  <c r="K133" i="1"/>
  <c r="L133" i="1" s="1"/>
  <c r="M133" i="1" s="1"/>
  <c r="I134" i="1" s="1"/>
  <c r="D99" i="1"/>
  <c r="E99" i="1" s="1"/>
  <c r="F99" i="1" s="1"/>
  <c r="B100" i="1" s="1"/>
  <c r="S53" i="1" l="1"/>
  <c r="K134" i="1"/>
  <c r="L134" i="1" s="1"/>
  <c r="M134" i="1" s="1"/>
  <c r="I135" i="1" s="1"/>
  <c r="D100" i="1"/>
  <c r="E100" i="1" s="1"/>
  <c r="F100" i="1" s="1"/>
  <c r="B101" i="1" s="1"/>
  <c r="T53" i="1" l="1"/>
  <c r="U53" i="1" s="1"/>
  <c r="Q54" i="1" s="1"/>
  <c r="V53" i="1"/>
  <c r="K135" i="1"/>
  <c r="L135" i="1" s="1"/>
  <c r="M135" i="1" s="1"/>
  <c r="I136" i="1" s="1"/>
  <c r="D101" i="1"/>
  <c r="E101" i="1" s="1"/>
  <c r="F101" i="1" s="1"/>
  <c r="B102" i="1" s="1"/>
  <c r="S54" i="1" l="1"/>
  <c r="K136" i="1"/>
  <c r="L136" i="1" s="1"/>
  <c r="M136" i="1" s="1"/>
  <c r="I137" i="1" s="1"/>
  <c r="D102" i="1"/>
  <c r="E102" i="1" s="1"/>
  <c r="F102" i="1" s="1"/>
  <c r="B103" i="1" s="1"/>
  <c r="T54" i="1" l="1"/>
  <c r="U54" i="1" s="1"/>
  <c r="Q55" i="1" s="1"/>
  <c r="V54" i="1"/>
  <c r="K137" i="1"/>
  <c r="L137" i="1" s="1"/>
  <c r="M137" i="1" s="1"/>
  <c r="I138" i="1" s="1"/>
  <c r="D103" i="1"/>
  <c r="E103" i="1" s="1"/>
  <c r="F103" i="1" s="1"/>
  <c r="B104" i="1" s="1"/>
  <c r="S55" i="1" l="1"/>
  <c r="K138" i="1"/>
  <c r="L138" i="1" s="1"/>
  <c r="M138" i="1" s="1"/>
  <c r="I139" i="1" s="1"/>
  <c r="D104" i="1"/>
  <c r="E104" i="1" s="1"/>
  <c r="F104" i="1" s="1"/>
  <c r="B105" i="1" s="1"/>
  <c r="T55" i="1" l="1"/>
  <c r="U55" i="1" s="1"/>
  <c r="Q56" i="1" s="1"/>
  <c r="V55" i="1"/>
  <c r="K139" i="1"/>
  <c r="L139" i="1" s="1"/>
  <c r="M139" i="1" s="1"/>
  <c r="I140" i="1" s="1"/>
  <c r="D105" i="1"/>
  <c r="E105" i="1" s="1"/>
  <c r="F105" i="1" s="1"/>
  <c r="B106" i="1" s="1"/>
  <c r="S56" i="1" l="1"/>
  <c r="K140" i="1"/>
  <c r="L140" i="1" s="1"/>
  <c r="M140" i="1" s="1"/>
  <c r="I141" i="1" s="1"/>
  <c r="D106" i="1"/>
  <c r="E106" i="1" s="1"/>
  <c r="F106" i="1" s="1"/>
  <c r="B107" i="1" s="1"/>
  <c r="T56" i="1" l="1"/>
  <c r="U56" i="1" s="1"/>
  <c r="Q57" i="1" s="1"/>
  <c r="V56" i="1"/>
  <c r="K141" i="1"/>
  <c r="L141" i="1" s="1"/>
  <c r="M141" i="1" s="1"/>
  <c r="I142" i="1" s="1"/>
  <c r="D107" i="1"/>
  <c r="E107" i="1" s="1"/>
  <c r="F107" i="1" s="1"/>
  <c r="B108" i="1" s="1"/>
  <c r="S57" i="1" l="1"/>
  <c r="K142" i="1"/>
  <c r="L142" i="1" s="1"/>
  <c r="M142" i="1"/>
  <c r="I143" i="1" s="1"/>
  <c r="D108" i="1"/>
  <c r="E108" i="1" s="1"/>
  <c r="F108" i="1" s="1"/>
  <c r="B109" i="1" s="1"/>
  <c r="V57" i="1" l="1"/>
  <c r="T57" i="1"/>
  <c r="U57" i="1" s="1"/>
  <c r="Q58" i="1" s="1"/>
  <c r="K143" i="1"/>
  <c r="L143" i="1" s="1"/>
  <c r="M143" i="1" s="1"/>
  <c r="I144" i="1" s="1"/>
  <c r="D109" i="1"/>
  <c r="E109" i="1" s="1"/>
  <c r="F109" i="1" s="1"/>
  <c r="B110" i="1" s="1"/>
  <c r="S58" i="1" l="1"/>
  <c r="K144" i="1"/>
  <c r="L144" i="1" s="1"/>
  <c r="M144" i="1" s="1"/>
  <c r="I145" i="1" s="1"/>
  <c r="D110" i="1"/>
  <c r="E110" i="1" s="1"/>
  <c r="F110" i="1" s="1"/>
  <c r="B111" i="1" s="1"/>
  <c r="V58" i="1" l="1"/>
  <c r="T58" i="1"/>
  <c r="U58" i="1" s="1"/>
  <c r="Q59" i="1" s="1"/>
  <c r="K145" i="1"/>
  <c r="L145" i="1" s="1"/>
  <c r="M145" i="1" s="1"/>
  <c r="I146" i="1" s="1"/>
  <c r="D111" i="1"/>
  <c r="E111" i="1" s="1"/>
  <c r="F111" i="1" s="1"/>
  <c r="B112" i="1" s="1"/>
  <c r="S59" i="1" l="1"/>
  <c r="K146" i="1"/>
  <c r="L146" i="1" s="1"/>
  <c r="M146" i="1" s="1"/>
  <c r="I147" i="1" s="1"/>
  <c r="D112" i="1"/>
  <c r="E112" i="1" s="1"/>
  <c r="F112" i="1" s="1"/>
  <c r="B113" i="1" s="1"/>
  <c r="V59" i="1" l="1"/>
  <c r="T59" i="1"/>
  <c r="U59" i="1" s="1"/>
  <c r="Q60" i="1" s="1"/>
  <c r="K147" i="1"/>
  <c r="L147" i="1" s="1"/>
  <c r="M147" i="1" s="1"/>
  <c r="I148" i="1" s="1"/>
  <c r="D113" i="1"/>
  <c r="E113" i="1" s="1"/>
  <c r="F113" i="1"/>
  <c r="B114" i="1" s="1"/>
  <c r="S60" i="1" l="1"/>
  <c r="K148" i="1"/>
  <c r="L148" i="1" s="1"/>
  <c r="M148" i="1" s="1"/>
  <c r="I149" i="1" s="1"/>
  <c r="D114" i="1"/>
  <c r="E114" i="1" s="1"/>
  <c r="F114" i="1" s="1"/>
  <c r="B115" i="1" s="1"/>
  <c r="V60" i="1" l="1"/>
  <c r="T60" i="1"/>
  <c r="U60" i="1" s="1"/>
  <c r="Q61" i="1" s="1"/>
  <c r="K149" i="1"/>
  <c r="L149" i="1" s="1"/>
  <c r="M149" i="1" s="1"/>
  <c r="I150" i="1" s="1"/>
  <c r="D115" i="1"/>
  <c r="E115" i="1" s="1"/>
  <c r="F115" i="1" s="1"/>
  <c r="B116" i="1" s="1"/>
  <c r="S61" i="1" l="1"/>
  <c r="K150" i="1"/>
  <c r="L150" i="1" s="1"/>
  <c r="M150" i="1" s="1"/>
  <c r="I151" i="1" s="1"/>
  <c r="D116" i="1"/>
  <c r="E116" i="1" s="1"/>
  <c r="F116" i="1" s="1"/>
  <c r="B117" i="1" s="1"/>
  <c r="T61" i="1" l="1"/>
  <c r="U61" i="1" s="1"/>
  <c r="Q62" i="1" s="1"/>
  <c r="V61" i="1"/>
  <c r="K151" i="1"/>
  <c r="L151" i="1" s="1"/>
  <c r="M151" i="1" s="1"/>
  <c r="I152" i="1" s="1"/>
  <c r="D117" i="1"/>
  <c r="E117" i="1" s="1"/>
  <c r="F117" i="1" s="1"/>
  <c r="B118" i="1" s="1"/>
  <c r="S62" i="1" l="1"/>
  <c r="K152" i="1"/>
  <c r="L152" i="1" s="1"/>
  <c r="M152" i="1" s="1"/>
  <c r="I153" i="1" s="1"/>
  <c r="D118" i="1"/>
  <c r="E118" i="1" s="1"/>
  <c r="F118" i="1" s="1"/>
  <c r="B119" i="1" s="1"/>
  <c r="T62" i="1" l="1"/>
  <c r="U62" i="1" s="1"/>
  <c r="Q63" i="1" s="1"/>
  <c r="V62" i="1"/>
  <c r="K153" i="1"/>
  <c r="L153" i="1" s="1"/>
  <c r="M153" i="1" s="1"/>
  <c r="I154" i="1" s="1"/>
  <c r="D119" i="1"/>
  <c r="E119" i="1" s="1"/>
  <c r="F119" i="1" s="1"/>
  <c r="B120" i="1" s="1"/>
  <c r="S63" i="1" l="1"/>
  <c r="K154" i="1"/>
  <c r="L154" i="1" s="1"/>
  <c r="M154" i="1"/>
  <c r="I155" i="1" s="1"/>
  <c r="D120" i="1"/>
  <c r="E120" i="1" s="1"/>
  <c r="F120" i="1" s="1"/>
  <c r="B121" i="1" s="1"/>
  <c r="T63" i="1" l="1"/>
  <c r="U63" i="1" s="1"/>
  <c r="Q64" i="1" s="1"/>
  <c r="V63" i="1"/>
  <c r="K155" i="1"/>
  <c r="L155" i="1" s="1"/>
  <c r="M155" i="1" s="1"/>
  <c r="I156" i="1" s="1"/>
  <c r="D121" i="1"/>
  <c r="E121" i="1" s="1"/>
  <c r="F121" i="1"/>
  <c r="B122" i="1" s="1"/>
  <c r="S64" i="1" l="1"/>
  <c r="K156" i="1"/>
  <c r="L156" i="1" s="1"/>
  <c r="M156" i="1" s="1"/>
  <c r="I157" i="1" s="1"/>
  <c r="D122" i="1"/>
  <c r="E122" i="1" s="1"/>
  <c r="F122" i="1" s="1"/>
  <c r="B123" i="1" s="1"/>
  <c r="V64" i="1" l="1"/>
  <c r="T64" i="1"/>
  <c r="U64" i="1" s="1"/>
  <c r="Q65" i="1" s="1"/>
  <c r="K157" i="1"/>
  <c r="L157" i="1" s="1"/>
  <c r="M157" i="1" s="1"/>
  <c r="I158" i="1" s="1"/>
  <c r="D123" i="1"/>
  <c r="E123" i="1" s="1"/>
  <c r="F123" i="1" s="1"/>
  <c r="B124" i="1" s="1"/>
  <c r="S65" i="1" l="1"/>
  <c r="K158" i="1"/>
  <c r="L158" i="1" s="1"/>
  <c r="M158" i="1" s="1"/>
  <c r="I159" i="1" s="1"/>
  <c r="D124" i="1"/>
  <c r="E124" i="1" s="1"/>
  <c r="F124" i="1" s="1"/>
  <c r="B125" i="1" s="1"/>
  <c r="V65" i="1" l="1"/>
  <c r="T65" i="1"/>
  <c r="U65" i="1" s="1"/>
  <c r="Q66" i="1" s="1"/>
  <c r="K159" i="1"/>
  <c r="L159" i="1" s="1"/>
  <c r="M159" i="1" s="1"/>
  <c r="I160" i="1" s="1"/>
  <c r="D125" i="1"/>
  <c r="E125" i="1" s="1"/>
  <c r="F125" i="1" s="1"/>
  <c r="B126" i="1" s="1"/>
  <c r="S66" i="1" l="1"/>
  <c r="K160" i="1"/>
  <c r="L160" i="1" s="1"/>
  <c r="M160" i="1" s="1"/>
  <c r="I161" i="1" s="1"/>
  <c r="D126" i="1"/>
  <c r="E126" i="1" s="1"/>
  <c r="F126" i="1" s="1"/>
  <c r="B127" i="1" s="1"/>
  <c r="V66" i="1" l="1"/>
  <c r="T66" i="1"/>
  <c r="U66" i="1" s="1"/>
  <c r="Q67" i="1" s="1"/>
  <c r="K161" i="1"/>
  <c r="L161" i="1" s="1"/>
  <c r="M161" i="1" s="1"/>
  <c r="I162" i="1" s="1"/>
  <c r="D127" i="1"/>
  <c r="E127" i="1" s="1"/>
  <c r="F127" i="1" s="1"/>
  <c r="B128" i="1" s="1"/>
  <c r="S67" i="1" l="1"/>
  <c r="K162" i="1"/>
  <c r="L162" i="1" s="1"/>
  <c r="M162" i="1"/>
  <c r="I163" i="1" s="1"/>
  <c r="D128" i="1"/>
  <c r="E128" i="1" s="1"/>
  <c r="F128" i="1" s="1"/>
  <c r="B129" i="1" s="1"/>
  <c r="V67" i="1" l="1"/>
  <c r="T67" i="1"/>
  <c r="Q68" i="1" s="1"/>
  <c r="K163" i="1"/>
  <c r="L163" i="1" s="1"/>
  <c r="M163" i="1"/>
  <c r="I164" i="1" s="1"/>
  <c r="D129" i="1"/>
  <c r="E129" i="1" s="1"/>
  <c r="F129" i="1"/>
  <c r="B130" i="1" s="1"/>
  <c r="S68" i="1" l="1"/>
  <c r="K164" i="1"/>
  <c r="L164" i="1" s="1"/>
  <c r="M164" i="1" s="1"/>
  <c r="I165" i="1" s="1"/>
  <c r="D130" i="1"/>
  <c r="E130" i="1" s="1"/>
  <c r="F130" i="1" s="1"/>
  <c r="B131" i="1" s="1"/>
  <c r="V68" i="1" l="1"/>
  <c r="T68" i="1"/>
  <c r="U68" i="1" s="1"/>
  <c r="Q69" i="1" s="1"/>
  <c r="K165" i="1"/>
  <c r="L165" i="1" s="1"/>
  <c r="M165" i="1" s="1"/>
  <c r="I166" i="1" s="1"/>
  <c r="D131" i="1"/>
  <c r="E131" i="1" s="1"/>
  <c r="F131" i="1" s="1"/>
  <c r="B132" i="1" s="1"/>
  <c r="S69" i="1" l="1"/>
  <c r="K166" i="1"/>
  <c r="L166" i="1" s="1"/>
  <c r="M166" i="1" s="1"/>
  <c r="I167" i="1" s="1"/>
  <c r="D132" i="1"/>
  <c r="E132" i="1" s="1"/>
  <c r="F132" i="1" s="1"/>
  <c r="B133" i="1" s="1"/>
  <c r="T69" i="1" l="1"/>
  <c r="U69" i="1" s="1"/>
  <c r="Q70" i="1" s="1"/>
  <c r="V69" i="1"/>
  <c r="K167" i="1"/>
  <c r="L167" i="1" s="1"/>
  <c r="M167" i="1" s="1"/>
  <c r="I168" i="1" s="1"/>
  <c r="D133" i="1"/>
  <c r="E133" i="1" s="1"/>
  <c r="F133" i="1" s="1"/>
  <c r="B134" i="1" s="1"/>
  <c r="S70" i="1" l="1"/>
  <c r="K168" i="1"/>
  <c r="L168" i="1" s="1"/>
  <c r="M168" i="1" s="1"/>
  <c r="I169" i="1" s="1"/>
  <c r="D134" i="1"/>
  <c r="E134" i="1" s="1"/>
  <c r="F134" i="1" s="1"/>
  <c r="B135" i="1" s="1"/>
  <c r="T70" i="1" l="1"/>
  <c r="U70" i="1" s="1"/>
  <c r="Q71" i="1" s="1"/>
  <c r="V70" i="1"/>
  <c r="K169" i="1"/>
  <c r="L169" i="1" s="1"/>
  <c r="M169" i="1" s="1"/>
  <c r="I170" i="1" s="1"/>
  <c r="D135" i="1"/>
  <c r="E135" i="1" s="1"/>
  <c r="F135" i="1" s="1"/>
  <c r="B136" i="1" s="1"/>
  <c r="S71" i="1" l="1"/>
  <c r="K170" i="1"/>
  <c r="L170" i="1" s="1"/>
  <c r="M170" i="1" s="1"/>
  <c r="I171" i="1" s="1"/>
  <c r="D136" i="1"/>
  <c r="E136" i="1" s="1"/>
  <c r="F136" i="1" s="1"/>
  <c r="B137" i="1" s="1"/>
  <c r="V71" i="1" l="1"/>
  <c r="T71" i="1"/>
  <c r="U71" i="1" s="1"/>
  <c r="Q72" i="1" s="1"/>
  <c r="K171" i="1"/>
  <c r="L171" i="1" s="1"/>
  <c r="M171" i="1" s="1"/>
  <c r="I172" i="1" s="1"/>
  <c r="D137" i="1"/>
  <c r="E137" i="1" s="1"/>
  <c r="F137" i="1"/>
  <c r="B138" i="1" s="1"/>
  <c r="S72" i="1" l="1"/>
  <c r="K172" i="1"/>
  <c r="L172" i="1" s="1"/>
  <c r="M172" i="1" s="1"/>
  <c r="I173" i="1" s="1"/>
  <c r="D138" i="1"/>
  <c r="E138" i="1" s="1"/>
  <c r="F138" i="1" s="1"/>
  <c r="B139" i="1" s="1"/>
  <c r="V72" i="1" l="1"/>
  <c r="T72" i="1"/>
  <c r="U72" i="1" s="1"/>
  <c r="Q73" i="1" s="1"/>
  <c r="K173" i="1"/>
  <c r="L173" i="1" s="1"/>
  <c r="M173" i="1" s="1"/>
  <c r="I174" i="1" s="1"/>
  <c r="D139" i="1"/>
  <c r="E139" i="1" s="1"/>
  <c r="F139" i="1" s="1"/>
  <c r="B140" i="1" s="1"/>
  <c r="S73" i="1" l="1"/>
  <c r="K174" i="1"/>
  <c r="L174" i="1" s="1"/>
  <c r="M174" i="1"/>
  <c r="I175" i="1" s="1"/>
  <c r="D140" i="1"/>
  <c r="E140" i="1" s="1"/>
  <c r="F140" i="1" s="1"/>
  <c r="B141" i="1" s="1"/>
  <c r="V73" i="1" l="1"/>
  <c r="T73" i="1"/>
  <c r="U73" i="1" s="1"/>
  <c r="Q74" i="1" s="1"/>
  <c r="K175" i="1"/>
  <c r="L175" i="1" s="1"/>
  <c r="M175" i="1" s="1"/>
  <c r="I176" i="1" s="1"/>
  <c r="D141" i="1"/>
  <c r="E141" i="1" s="1"/>
  <c r="F141" i="1" s="1"/>
  <c r="B142" i="1" s="1"/>
  <c r="S74" i="1" l="1"/>
  <c r="K176" i="1"/>
  <c r="L176" i="1" s="1"/>
  <c r="M176" i="1" s="1"/>
  <c r="I177" i="1" s="1"/>
  <c r="D142" i="1"/>
  <c r="E142" i="1" s="1"/>
  <c r="F142" i="1" s="1"/>
  <c r="B143" i="1" s="1"/>
  <c r="T74" i="1" l="1"/>
  <c r="U74" i="1" s="1"/>
  <c r="Q75" i="1" s="1"/>
  <c r="V74" i="1"/>
  <c r="K177" i="1"/>
  <c r="L177" i="1" s="1"/>
  <c r="M177" i="1" s="1"/>
  <c r="I178" i="1" s="1"/>
  <c r="D143" i="1"/>
  <c r="E143" i="1" s="1"/>
  <c r="F143" i="1" s="1"/>
  <c r="B144" i="1" s="1"/>
  <c r="S75" i="1" l="1"/>
  <c r="K178" i="1"/>
  <c r="L178" i="1" s="1"/>
  <c r="M178" i="1" s="1"/>
  <c r="I179" i="1" s="1"/>
  <c r="D144" i="1"/>
  <c r="E144" i="1" s="1"/>
  <c r="F144" i="1" s="1"/>
  <c r="B145" i="1" s="1"/>
  <c r="T75" i="1" l="1"/>
  <c r="U75" i="1" s="1"/>
  <c r="Q76" i="1" s="1"/>
  <c r="V75" i="1"/>
  <c r="K179" i="1"/>
  <c r="L179" i="1" s="1"/>
  <c r="M179" i="1" s="1"/>
  <c r="I180" i="1" s="1"/>
  <c r="D145" i="1"/>
  <c r="E145" i="1" s="1"/>
  <c r="F145" i="1" s="1"/>
  <c r="B146" i="1" s="1"/>
  <c r="S76" i="1" l="1"/>
  <c r="K180" i="1"/>
  <c r="L180" i="1" s="1"/>
  <c r="M180" i="1" s="1"/>
  <c r="I181" i="1" s="1"/>
  <c r="D146" i="1"/>
  <c r="E146" i="1" s="1"/>
  <c r="F146" i="1" s="1"/>
  <c r="B147" i="1" s="1"/>
  <c r="V76" i="1" l="1"/>
  <c r="T76" i="1"/>
  <c r="U76" i="1" s="1"/>
  <c r="Q77" i="1" s="1"/>
  <c r="K181" i="1"/>
  <c r="L181" i="1" s="1"/>
  <c r="M181" i="1" s="1"/>
  <c r="I182" i="1" s="1"/>
  <c r="D147" i="1"/>
  <c r="E147" i="1" s="1"/>
  <c r="F147" i="1" s="1"/>
  <c r="B148" i="1" s="1"/>
  <c r="S77" i="1" l="1"/>
  <c r="K182" i="1"/>
  <c r="L182" i="1" s="1"/>
  <c r="M182" i="1" s="1"/>
  <c r="I183" i="1" s="1"/>
  <c r="D148" i="1"/>
  <c r="E148" i="1" s="1"/>
  <c r="F148" i="1" s="1"/>
  <c r="B149" i="1" s="1"/>
  <c r="T77" i="1" l="1"/>
  <c r="U77" i="1" s="1"/>
  <c r="Q78" i="1" s="1"/>
  <c r="V77" i="1"/>
  <c r="K183" i="1"/>
  <c r="L183" i="1" s="1"/>
  <c r="M183" i="1" s="1"/>
  <c r="I184" i="1" s="1"/>
  <c r="D149" i="1"/>
  <c r="E149" i="1" s="1"/>
  <c r="F149" i="1" s="1"/>
  <c r="B150" i="1" s="1"/>
  <c r="S78" i="1" l="1"/>
  <c r="K184" i="1"/>
  <c r="L184" i="1" s="1"/>
  <c r="M184" i="1" s="1"/>
  <c r="I185" i="1" s="1"/>
  <c r="D150" i="1"/>
  <c r="E150" i="1" s="1"/>
  <c r="F150" i="1" s="1"/>
  <c r="B151" i="1" s="1"/>
  <c r="T78" i="1" l="1"/>
  <c r="U78" i="1" s="1"/>
  <c r="Q79" i="1" s="1"/>
  <c r="V78" i="1"/>
  <c r="K185" i="1"/>
  <c r="L185" i="1" s="1"/>
  <c r="M185" i="1" s="1"/>
  <c r="I186" i="1" s="1"/>
  <c r="D151" i="1"/>
  <c r="E151" i="1" s="1"/>
  <c r="F151" i="1" s="1"/>
  <c r="B152" i="1" s="1"/>
  <c r="S79" i="1" l="1"/>
  <c r="K186" i="1"/>
  <c r="L186" i="1" s="1"/>
  <c r="M186" i="1" s="1"/>
  <c r="I187" i="1" s="1"/>
  <c r="D152" i="1"/>
  <c r="E152" i="1" s="1"/>
  <c r="F152" i="1" s="1"/>
  <c r="B153" i="1" s="1"/>
  <c r="V79" i="1" l="1"/>
  <c r="T79" i="1"/>
  <c r="U79" i="1" s="1"/>
  <c r="Q80" i="1" s="1"/>
  <c r="K187" i="1"/>
  <c r="L187" i="1" s="1"/>
  <c r="M187" i="1" s="1"/>
  <c r="D153" i="1"/>
  <c r="E153" i="1" s="1"/>
  <c r="F153" i="1"/>
  <c r="B154" i="1" s="1"/>
  <c r="S80" i="1" l="1"/>
  <c r="D154" i="1"/>
  <c r="E154" i="1" s="1"/>
  <c r="F154" i="1" s="1"/>
  <c r="B155" i="1" s="1"/>
  <c r="V80" i="1" l="1"/>
  <c r="T80" i="1"/>
  <c r="U80" i="1" s="1"/>
  <c r="Q81" i="1" s="1"/>
  <c r="D155" i="1"/>
  <c r="E155" i="1" s="1"/>
  <c r="F155" i="1" s="1"/>
  <c r="B156" i="1" s="1"/>
  <c r="S81" i="1" l="1"/>
  <c r="D156" i="1"/>
  <c r="E156" i="1" s="1"/>
  <c r="F156" i="1" s="1"/>
  <c r="B157" i="1" s="1"/>
  <c r="V81" i="1" l="1"/>
  <c r="T81" i="1"/>
  <c r="U81" i="1" s="1"/>
  <c r="Q82" i="1" s="1"/>
  <c r="D157" i="1"/>
  <c r="E157" i="1" s="1"/>
  <c r="F157" i="1" s="1"/>
  <c r="B158" i="1" s="1"/>
  <c r="S82" i="1" l="1"/>
  <c r="D158" i="1"/>
  <c r="E158" i="1" s="1"/>
  <c r="F158" i="1" s="1"/>
  <c r="B159" i="1" s="1"/>
  <c r="T82" i="1" l="1"/>
  <c r="U82" i="1" s="1"/>
  <c r="Q83" i="1" s="1"/>
  <c r="V82" i="1"/>
  <c r="D159" i="1"/>
  <c r="E159" i="1" s="1"/>
  <c r="F159" i="1" s="1"/>
  <c r="B160" i="1" s="1"/>
  <c r="S83" i="1" l="1"/>
  <c r="D160" i="1"/>
  <c r="E160" i="1" s="1"/>
  <c r="F160" i="1" s="1"/>
  <c r="B161" i="1" s="1"/>
  <c r="T83" i="1" l="1"/>
  <c r="U83" i="1" s="1"/>
  <c r="Q84" i="1" s="1"/>
  <c r="V83" i="1"/>
  <c r="D161" i="1"/>
  <c r="E161" i="1" s="1"/>
  <c r="F161" i="1" s="1"/>
  <c r="B162" i="1" s="1"/>
  <c r="S84" i="1" l="1"/>
  <c r="D162" i="1"/>
  <c r="E162" i="1" s="1"/>
  <c r="F162" i="1" s="1"/>
  <c r="B163" i="1" s="1"/>
  <c r="V84" i="1" l="1"/>
  <c r="T84" i="1"/>
  <c r="U84" i="1" s="1"/>
  <c r="Q85" i="1" s="1"/>
  <c r="D163" i="1"/>
  <c r="E163" i="1" s="1"/>
  <c r="F163" i="1" s="1"/>
  <c r="B164" i="1" s="1"/>
  <c r="S85" i="1" l="1"/>
  <c r="D164" i="1"/>
  <c r="E164" i="1" s="1"/>
  <c r="F164" i="1" s="1"/>
  <c r="B165" i="1" s="1"/>
  <c r="T85" i="1" l="1"/>
  <c r="U85" i="1" s="1"/>
  <c r="Q86" i="1" s="1"/>
  <c r="V85" i="1"/>
  <c r="D165" i="1"/>
  <c r="E165" i="1" s="1"/>
  <c r="F165" i="1" s="1"/>
  <c r="B166" i="1" s="1"/>
  <c r="S86" i="1" l="1"/>
  <c r="D166" i="1"/>
  <c r="E166" i="1" s="1"/>
  <c r="F166" i="1" s="1"/>
  <c r="B167" i="1" s="1"/>
  <c r="T86" i="1" l="1"/>
  <c r="U86" i="1" s="1"/>
  <c r="Q87" i="1" s="1"/>
  <c r="V86" i="1"/>
  <c r="D167" i="1"/>
  <c r="E167" i="1" s="1"/>
  <c r="F167" i="1" s="1"/>
  <c r="B168" i="1" s="1"/>
  <c r="S87" i="1" l="1"/>
  <c r="D168" i="1"/>
  <c r="E168" i="1" s="1"/>
  <c r="F168" i="1" s="1"/>
  <c r="B169" i="1" s="1"/>
  <c r="V87" i="1" l="1"/>
  <c r="T87" i="1"/>
  <c r="U87" i="1" s="1"/>
  <c r="Q88" i="1" s="1"/>
  <c r="D169" i="1"/>
  <c r="E169" i="1" s="1"/>
  <c r="F169" i="1" s="1"/>
  <c r="B170" i="1" s="1"/>
  <c r="S88" i="1" l="1"/>
  <c r="D170" i="1"/>
  <c r="E170" i="1" s="1"/>
  <c r="F170" i="1" s="1"/>
  <c r="B171" i="1" s="1"/>
  <c r="V88" i="1" l="1"/>
  <c r="T88" i="1"/>
  <c r="U88" i="1" s="1"/>
  <c r="Q89" i="1" s="1"/>
  <c r="D171" i="1"/>
  <c r="E171" i="1" s="1"/>
  <c r="F171" i="1" s="1"/>
  <c r="B172" i="1" s="1"/>
  <c r="S89" i="1" l="1"/>
  <c r="D172" i="1"/>
  <c r="E172" i="1" s="1"/>
  <c r="F172" i="1" s="1"/>
  <c r="B173" i="1" s="1"/>
  <c r="V89" i="1" l="1"/>
  <c r="T89" i="1"/>
  <c r="U89" i="1" s="1"/>
  <c r="Q90" i="1" s="1"/>
  <c r="D173" i="1"/>
  <c r="E173" i="1" s="1"/>
  <c r="F173" i="1" s="1"/>
  <c r="B174" i="1" s="1"/>
  <c r="S90" i="1" l="1"/>
  <c r="D174" i="1"/>
  <c r="E174" i="1" s="1"/>
  <c r="F174" i="1" s="1"/>
  <c r="B175" i="1" s="1"/>
  <c r="T90" i="1" l="1"/>
  <c r="U90" i="1" s="1"/>
  <c r="Q91" i="1" s="1"/>
  <c r="V90" i="1"/>
  <c r="D175" i="1"/>
  <c r="E175" i="1" s="1"/>
  <c r="F175" i="1" s="1"/>
  <c r="B176" i="1" s="1"/>
  <c r="S91" i="1" l="1"/>
  <c r="D176" i="1"/>
  <c r="E176" i="1" s="1"/>
  <c r="F176" i="1" s="1"/>
  <c r="B177" i="1" s="1"/>
  <c r="T91" i="1" l="1"/>
  <c r="U91" i="1" s="1"/>
  <c r="Q92" i="1" s="1"/>
  <c r="V91" i="1"/>
  <c r="D177" i="1"/>
  <c r="E177" i="1" s="1"/>
  <c r="F177" i="1" s="1"/>
  <c r="B178" i="1" s="1"/>
  <c r="S92" i="1" l="1"/>
  <c r="D178" i="1"/>
  <c r="E178" i="1" s="1"/>
  <c r="F178" i="1" s="1"/>
  <c r="B179" i="1" s="1"/>
  <c r="V92" i="1" l="1"/>
  <c r="T92" i="1"/>
  <c r="U92" i="1" s="1"/>
  <c r="Q93" i="1" s="1"/>
  <c r="D179" i="1"/>
  <c r="E179" i="1" s="1"/>
  <c r="F179" i="1" s="1"/>
  <c r="B180" i="1" s="1"/>
  <c r="S93" i="1" l="1"/>
  <c r="D180" i="1"/>
  <c r="E180" i="1" s="1"/>
  <c r="F180" i="1" s="1"/>
  <c r="B181" i="1" s="1"/>
  <c r="T93" i="1" l="1"/>
  <c r="U93" i="1" s="1"/>
  <c r="Q94" i="1" s="1"/>
  <c r="V93" i="1"/>
  <c r="D181" i="1"/>
  <c r="E181" i="1" s="1"/>
  <c r="F181" i="1" s="1"/>
  <c r="B182" i="1" s="1"/>
  <c r="S94" i="1" l="1"/>
  <c r="D182" i="1"/>
  <c r="E182" i="1" s="1"/>
  <c r="F182" i="1" s="1"/>
  <c r="B183" i="1" s="1"/>
  <c r="T94" i="1" l="1"/>
  <c r="U94" i="1" s="1"/>
  <c r="Q95" i="1" s="1"/>
  <c r="V94" i="1"/>
  <c r="D183" i="1"/>
  <c r="E183" i="1" s="1"/>
  <c r="F183" i="1" s="1"/>
  <c r="B184" i="1" s="1"/>
  <c r="S95" i="1" l="1"/>
  <c r="D184" i="1"/>
  <c r="E184" i="1" s="1"/>
  <c r="F184" i="1" s="1"/>
  <c r="B185" i="1" s="1"/>
  <c r="V95" i="1" l="1"/>
  <c r="T95" i="1"/>
  <c r="U95" i="1" s="1"/>
  <c r="Q96" i="1" s="1"/>
  <c r="D185" i="1"/>
  <c r="E185" i="1" s="1"/>
  <c r="F185" i="1" s="1"/>
  <c r="B186" i="1" s="1"/>
  <c r="S96" i="1" l="1"/>
  <c r="D186" i="1"/>
  <c r="E186" i="1" s="1"/>
  <c r="F186" i="1" s="1"/>
  <c r="B187" i="1" s="1"/>
  <c r="V96" i="1" l="1"/>
  <c r="T96" i="1"/>
  <c r="U96" i="1" s="1"/>
  <c r="Q97" i="1" s="1"/>
  <c r="D187" i="1"/>
  <c r="E187" i="1" s="1"/>
  <c r="F187" i="1" s="1"/>
  <c r="S97" i="1" l="1"/>
  <c r="V97" i="1" l="1"/>
  <c r="T97" i="1"/>
  <c r="U97" i="1" s="1"/>
  <c r="Q98" i="1" s="1"/>
  <c r="S98" i="1" l="1"/>
  <c r="T98" i="1" l="1"/>
  <c r="U98" i="1" s="1"/>
  <c r="Q99" i="1" s="1"/>
  <c r="V98" i="1"/>
  <c r="S99" i="1" l="1"/>
  <c r="T99" i="1" l="1"/>
  <c r="U99" i="1" s="1"/>
  <c r="Q100" i="1" s="1"/>
  <c r="V99" i="1"/>
  <c r="S100" i="1" l="1"/>
  <c r="V100" i="1" l="1"/>
  <c r="T100" i="1"/>
  <c r="U100" i="1" s="1"/>
  <c r="Q101" i="1" s="1"/>
  <c r="S101" i="1" l="1"/>
  <c r="T101" i="1" l="1"/>
  <c r="U101" i="1" s="1"/>
  <c r="Q102" i="1" s="1"/>
  <c r="V101" i="1"/>
  <c r="S102" i="1" l="1"/>
  <c r="T102" i="1" l="1"/>
  <c r="U102" i="1" s="1"/>
  <c r="Q103" i="1" s="1"/>
  <c r="V102" i="1"/>
  <c r="S103" i="1" l="1"/>
  <c r="V103" i="1" l="1"/>
  <c r="T103" i="1"/>
  <c r="U103" i="1" s="1"/>
  <c r="Q104" i="1" s="1"/>
  <c r="S104" i="1" l="1"/>
  <c r="V104" i="1" l="1"/>
  <c r="T104" i="1"/>
  <c r="U104" i="1" s="1"/>
  <c r="Q105" i="1" s="1"/>
  <c r="S105" i="1" l="1"/>
  <c r="V105" i="1" l="1"/>
  <c r="T105" i="1"/>
  <c r="U105" i="1" s="1"/>
  <c r="Q106" i="1" s="1"/>
  <c r="S106" i="1" l="1"/>
  <c r="T106" i="1" l="1"/>
  <c r="U106" i="1" s="1"/>
  <c r="Q107" i="1" s="1"/>
  <c r="V106" i="1"/>
  <c r="S107" i="1" l="1"/>
  <c r="T107" i="1" l="1"/>
  <c r="U107" i="1" s="1"/>
  <c r="Q108" i="1" s="1"/>
  <c r="V107" i="1"/>
  <c r="S108" i="1" l="1"/>
  <c r="V108" i="1" l="1"/>
  <c r="T108" i="1"/>
  <c r="U108" i="1" s="1"/>
  <c r="Q109" i="1" s="1"/>
  <c r="S109" i="1" l="1"/>
  <c r="T109" i="1" l="1"/>
  <c r="U109" i="1" s="1"/>
  <c r="Q110" i="1" s="1"/>
  <c r="V109" i="1"/>
  <c r="S110" i="1" l="1"/>
  <c r="T110" i="1" l="1"/>
  <c r="U110" i="1" s="1"/>
  <c r="Q111" i="1" s="1"/>
  <c r="V110" i="1"/>
  <c r="S111" i="1" l="1"/>
  <c r="V111" i="1" l="1"/>
  <c r="T111" i="1"/>
  <c r="U111" i="1" s="1"/>
  <c r="Q112" i="1" s="1"/>
  <c r="S112" i="1" l="1"/>
  <c r="V112" i="1" l="1"/>
  <c r="T112" i="1"/>
  <c r="U112" i="1" s="1"/>
  <c r="Q113" i="1" s="1"/>
  <c r="S113" i="1" l="1"/>
  <c r="V113" i="1" l="1"/>
  <c r="T113" i="1"/>
  <c r="U113" i="1" s="1"/>
  <c r="Q114" i="1" s="1"/>
  <c r="S114" i="1" l="1"/>
  <c r="T114" i="1" l="1"/>
  <c r="U114" i="1" s="1"/>
  <c r="Q115" i="1" s="1"/>
  <c r="V114" i="1"/>
  <c r="S115" i="1" l="1"/>
  <c r="T115" i="1" l="1"/>
  <c r="U115" i="1" s="1"/>
  <c r="V115" i="1"/>
</calcChain>
</file>

<file path=xl/sharedStrings.xml><?xml version="1.0" encoding="utf-8"?>
<sst xmlns="http://schemas.openxmlformats.org/spreadsheetml/2006/main" count="29" uniqueCount="12">
  <si>
    <t>Xa</t>
  </si>
  <si>
    <t>Interest</t>
  </si>
  <si>
    <t>i/m</t>
  </si>
  <si>
    <t>loan</t>
  </si>
  <si>
    <t>Payment</t>
  </si>
  <si>
    <t>Principal</t>
  </si>
  <si>
    <t>Remaining</t>
  </si>
  <si>
    <t>Before Month</t>
  </si>
  <si>
    <t>Month</t>
  </si>
  <si>
    <t>Tax Savings</t>
  </si>
  <si>
    <t>Interest Tax Shield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</si>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</sst>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44" fontId="0" fillId="0" borderId="0" xfId="1" applyFont="1"/>
    <xf numFmtId="0" fontId="2" fillId="0" borderId="0" xfId="0" applyFont="1"/>
    <xf numFmtId="44" fontId="2" fillId="0" borderId="0" xfId="1" applyFont="1"/>
    <xf numFmtId="0" fontId="0" fillId="0" borderId="0" xfId="1" applyNumberFormat="1" applyFont="1"/>
    <xf numFmtId="0" fontId="3" fillId="0" borderId="0" xfId="0" applyFont="1"/>
    <xf numFmtId="44" fontId="0" fillId="0" borderId="0" xfId="0" applyNumberForma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abSelected="1" topLeftCell="A83" workbookViewId="0">
      <selection activeCell="D110" sqref="D110"/>
    </sheetView>
  </sheetViews>
  <sheetFormatPr defaultRowHeight="15" x14ac:dyDescent="0.25"/>
  <cols>
    <col min="1" max="1" width="8.42578125" style="5" bestFit="1" customWidth="1"/>
    <col min="2" max="2" width="13.5703125" style="2" bestFit="1" customWidth="1"/>
    <col min="3" max="4" width="10.5703125" style="2" bestFit="1" customWidth="1"/>
    <col min="5" max="5" width="12.5703125" style="2" bestFit="1" customWidth="1"/>
    <col min="6" max="6" width="12.5703125" bestFit="1" customWidth="1"/>
    <col min="7" max="7" width="17.7109375" bestFit="1" customWidth="1"/>
    <col min="9" max="9" width="13.5703125" bestFit="1" customWidth="1"/>
    <col min="13" max="13" width="10.42578125" bestFit="1" customWidth="1"/>
    <col min="14" max="14" width="17.7109375" bestFit="1" customWidth="1"/>
    <col min="15" max="15" width="1.7109375" style="8" customWidth="1"/>
    <col min="21" max="21" width="12.7109375" bestFit="1" customWidth="1"/>
    <col min="22" max="22" width="17.7109375" bestFit="1" customWidth="1"/>
  </cols>
  <sheetData>
    <row r="1" spans="1:22" x14ac:dyDescent="0.25">
      <c r="A1"/>
      <c r="B1"/>
      <c r="C1"/>
      <c r="D1"/>
      <c r="E1"/>
    </row>
    <row r="2" spans="1:22" x14ac:dyDescent="0.25">
      <c r="A2" t="s">
        <v>0</v>
      </c>
      <c r="B2">
        <v>3698.4396000000002</v>
      </c>
      <c r="C2"/>
      <c r="D2"/>
      <c r="E2"/>
    </row>
    <row r="3" spans="1:22" x14ac:dyDescent="0.25">
      <c r="A3" t="s">
        <v>1</v>
      </c>
      <c r="B3" s="1">
        <v>0.04</v>
      </c>
      <c r="C3"/>
      <c r="D3"/>
      <c r="E3"/>
    </row>
    <row r="4" spans="1:22" x14ac:dyDescent="0.25">
      <c r="A4" t="s">
        <v>2</v>
      </c>
      <c r="B4">
        <f>0.04/12</f>
        <v>3.3333333333333335E-3</v>
      </c>
      <c r="C4"/>
      <c r="D4"/>
      <c r="E4"/>
    </row>
    <row r="5" spans="1:22" x14ac:dyDescent="0.25">
      <c r="A5" t="s">
        <v>3</v>
      </c>
      <c r="B5">
        <v>500000</v>
      </c>
      <c r="C5"/>
      <c r="D5"/>
      <c r="E5"/>
    </row>
    <row r="6" spans="1:22" x14ac:dyDescent="0.25">
      <c r="A6"/>
      <c r="B6"/>
      <c r="C6"/>
      <c r="D6"/>
      <c r="E6"/>
    </row>
    <row r="7" spans="1:22" x14ac:dyDescent="0.25">
      <c r="A7" s="4" t="s">
        <v>8</v>
      </c>
      <c r="B7" s="3" t="s">
        <v>7</v>
      </c>
      <c r="C7" s="3" t="s">
        <v>4</v>
      </c>
      <c r="D7" s="3" t="s">
        <v>1</v>
      </c>
      <c r="E7" s="3" t="s">
        <v>5</v>
      </c>
      <c r="F7" s="3" t="s">
        <v>6</v>
      </c>
      <c r="G7" s="6" t="s">
        <v>10</v>
      </c>
      <c r="H7" s="4" t="s">
        <v>8</v>
      </c>
      <c r="I7" s="3" t="s">
        <v>7</v>
      </c>
      <c r="J7" s="3" t="s">
        <v>4</v>
      </c>
      <c r="K7" s="3" t="s">
        <v>1</v>
      </c>
      <c r="L7" s="3" t="s">
        <v>5</v>
      </c>
      <c r="M7" s="3" t="s">
        <v>6</v>
      </c>
      <c r="N7" s="6" t="s">
        <v>10</v>
      </c>
      <c r="P7" s="4" t="s">
        <v>8</v>
      </c>
      <c r="Q7" s="3" t="s">
        <v>7</v>
      </c>
      <c r="R7" s="3" t="s">
        <v>4</v>
      </c>
      <c r="S7" s="3" t="s">
        <v>1</v>
      </c>
      <c r="T7" s="3" t="s">
        <v>5</v>
      </c>
      <c r="U7" s="3" t="s">
        <v>6</v>
      </c>
      <c r="V7" s="6" t="s">
        <v>10</v>
      </c>
    </row>
    <row r="8" spans="1:22" x14ac:dyDescent="0.25">
      <c r="A8" s="5">
        <v>1</v>
      </c>
      <c r="B8" s="2">
        <f>B5</f>
        <v>500000</v>
      </c>
      <c r="C8" s="2">
        <f>$B$2</f>
        <v>3698.4396000000002</v>
      </c>
      <c r="D8" s="2">
        <f>B8*$B$4</f>
        <v>1666.6666666666667</v>
      </c>
      <c r="E8" s="2">
        <f>C8-D8</f>
        <v>2031.7729333333334</v>
      </c>
      <c r="F8" s="2">
        <f>B8-E8</f>
        <v>497968.22706666664</v>
      </c>
      <c r="G8" s="7">
        <f>D8*0.25</f>
        <v>416.66666666666669</v>
      </c>
      <c r="H8" s="5">
        <v>1</v>
      </c>
      <c r="I8">
        <v>500000</v>
      </c>
      <c r="J8">
        <f>B2/2</f>
        <v>1849.2198000000001</v>
      </c>
      <c r="K8">
        <f>I8*$B$4</f>
        <v>1666.6666666666667</v>
      </c>
      <c r="L8">
        <f>J8-K8</f>
        <v>182.55313333333334</v>
      </c>
      <c r="M8">
        <f>I8-L8</f>
        <v>499817.44686666667</v>
      </c>
      <c r="N8" s="7">
        <f>K8*0.25</f>
        <v>416.66666666666669</v>
      </c>
      <c r="P8" s="5">
        <v>1</v>
      </c>
      <c r="Q8">
        <v>500000</v>
      </c>
      <c r="R8">
        <f>B2/2</f>
        <v>1849.2198000000001</v>
      </c>
      <c r="S8">
        <f>Q8*$B$4</f>
        <v>1666.6666666666667</v>
      </c>
      <c r="T8">
        <f>R8-S8</f>
        <v>182.55313333333334</v>
      </c>
      <c r="U8">
        <f>Q8-T8</f>
        <v>499817.44686666667</v>
      </c>
      <c r="V8" s="7">
        <f>S8*0.25</f>
        <v>416.66666666666669</v>
      </c>
    </row>
    <row r="9" spans="1:22" x14ac:dyDescent="0.25">
      <c r="A9" s="5">
        <f>A8+1</f>
        <v>2</v>
      </c>
      <c r="B9" s="2">
        <f>F8</f>
        <v>497968.22706666664</v>
      </c>
      <c r="C9" s="2">
        <f t="shared" ref="C9:C72" si="0">$B$2</f>
        <v>3698.4396000000002</v>
      </c>
      <c r="D9" s="2">
        <f t="shared" ref="D9:D72" si="1">B9*$B$4</f>
        <v>1659.8940902222223</v>
      </c>
      <c r="E9" s="2">
        <f t="shared" ref="E9:E72" si="2">C9-D9</f>
        <v>2038.5455097777779</v>
      </c>
      <c r="F9" s="2">
        <f t="shared" ref="F9:F72" si="3">B9-E9</f>
        <v>495929.68155688886</v>
      </c>
      <c r="G9" s="7">
        <f t="shared" ref="G9:G42" si="4">D9*0.25</f>
        <v>414.97352255555558</v>
      </c>
      <c r="H9" s="5">
        <f>H8+1</f>
        <v>2</v>
      </c>
      <c r="I9">
        <f>M8</f>
        <v>499817.44686666667</v>
      </c>
      <c r="J9">
        <f>J8</f>
        <v>1849.2198000000001</v>
      </c>
      <c r="K9">
        <f t="shared" ref="K9:K72" si="5">I9*$B$4</f>
        <v>1666.0581562222224</v>
      </c>
      <c r="L9">
        <f t="shared" ref="L9:L72" si="6">J9-K9</f>
        <v>183.16164377777773</v>
      </c>
      <c r="M9">
        <f t="shared" ref="M9:M72" si="7">I9-L9</f>
        <v>499634.28522288887</v>
      </c>
      <c r="N9" s="7">
        <f t="shared" ref="N9:N42" si="8">K9*0.25</f>
        <v>416.51453905555559</v>
      </c>
      <c r="P9" s="5">
        <f>P8+1</f>
        <v>2</v>
      </c>
      <c r="Q9">
        <f>U8</f>
        <v>499817.44686666667</v>
      </c>
      <c r="R9">
        <f>R8</f>
        <v>1849.2198000000001</v>
      </c>
      <c r="S9">
        <f t="shared" ref="S9:S72" si="9">Q9*$B$4</f>
        <v>1666.0581562222224</v>
      </c>
      <c r="T9">
        <f t="shared" ref="T9:T72" si="10">R9-S9</f>
        <v>183.16164377777773</v>
      </c>
      <c r="U9">
        <f t="shared" ref="U9:U72" si="11">Q9-T9</f>
        <v>499634.28522288887</v>
      </c>
      <c r="V9" s="7">
        <f t="shared" ref="V9:V42" si="12">S9*0.25</f>
        <v>416.51453905555559</v>
      </c>
    </row>
    <row r="10" spans="1:22" x14ac:dyDescent="0.25">
      <c r="A10" s="5">
        <f t="shared" ref="A10:A73" si="13">A9+1</f>
        <v>3</v>
      </c>
      <c r="B10" s="2">
        <f t="shared" ref="B10:B73" si="14">F9</f>
        <v>495929.68155688886</v>
      </c>
      <c r="C10" s="2">
        <f t="shared" si="0"/>
        <v>3698.4396000000002</v>
      </c>
      <c r="D10" s="2">
        <f t="shared" si="1"/>
        <v>1653.098938522963</v>
      </c>
      <c r="E10" s="2">
        <f t="shared" si="2"/>
        <v>2045.3406614770372</v>
      </c>
      <c r="F10" s="2">
        <f t="shared" si="3"/>
        <v>493884.34089541179</v>
      </c>
      <c r="G10" s="7">
        <f t="shared" si="4"/>
        <v>413.27473463074074</v>
      </c>
      <c r="H10" s="5">
        <f t="shared" ref="H10:H73" si="15">H9+1</f>
        <v>3</v>
      </c>
      <c r="I10">
        <f t="shared" ref="I10:I73" si="16">M9</f>
        <v>499634.28522288887</v>
      </c>
      <c r="J10">
        <f t="shared" ref="J10:J43" si="17">J9</f>
        <v>1849.2198000000001</v>
      </c>
      <c r="K10">
        <f t="shared" si="5"/>
        <v>1665.4476174096296</v>
      </c>
      <c r="L10">
        <f t="shared" si="6"/>
        <v>183.77218259037045</v>
      </c>
      <c r="M10">
        <f t="shared" si="7"/>
        <v>499450.51304029848</v>
      </c>
      <c r="N10" s="7">
        <f t="shared" si="8"/>
        <v>416.36190435240741</v>
      </c>
      <c r="P10" s="5">
        <f t="shared" ref="P10:P73" si="18">P9+1</f>
        <v>3</v>
      </c>
      <c r="Q10">
        <f t="shared" ref="Q10:Q73" si="19">U9</f>
        <v>499634.28522288887</v>
      </c>
      <c r="R10">
        <f t="shared" ref="R10:R43" si="20">R9</f>
        <v>1849.2198000000001</v>
      </c>
      <c r="S10">
        <f t="shared" si="9"/>
        <v>1665.4476174096296</v>
      </c>
      <c r="T10">
        <f t="shared" si="10"/>
        <v>183.77218259037045</v>
      </c>
      <c r="U10">
        <f t="shared" si="11"/>
        <v>499450.51304029848</v>
      </c>
      <c r="V10" s="7">
        <f t="shared" si="12"/>
        <v>416.36190435240741</v>
      </c>
    </row>
    <row r="11" spans="1:22" x14ac:dyDescent="0.25">
      <c r="A11" s="5">
        <f t="shared" si="13"/>
        <v>4</v>
      </c>
      <c r="B11" s="2">
        <f t="shared" si="14"/>
        <v>493884.34089541179</v>
      </c>
      <c r="C11" s="2">
        <f t="shared" si="0"/>
        <v>3698.4396000000002</v>
      </c>
      <c r="D11" s="2">
        <f t="shared" si="1"/>
        <v>1646.2811363180394</v>
      </c>
      <c r="E11" s="2">
        <f t="shared" si="2"/>
        <v>2052.1584636819607</v>
      </c>
      <c r="F11" s="2">
        <f t="shared" si="3"/>
        <v>491832.18243172986</v>
      </c>
      <c r="G11" s="7">
        <f t="shared" si="4"/>
        <v>411.57028407950986</v>
      </c>
      <c r="H11" s="5">
        <f t="shared" si="15"/>
        <v>4</v>
      </c>
      <c r="I11">
        <f t="shared" si="16"/>
        <v>499450.51304029848</v>
      </c>
      <c r="J11">
        <f t="shared" si="17"/>
        <v>1849.2198000000001</v>
      </c>
      <c r="K11">
        <f t="shared" si="5"/>
        <v>1664.8350434676618</v>
      </c>
      <c r="L11">
        <f t="shared" si="6"/>
        <v>184.38475653233832</v>
      </c>
      <c r="M11">
        <f t="shared" si="7"/>
        <v>499266.12828376616</v>
      </c>
      <c r="N11" s="7">
        <f t="shared" si="8"/>
        <v>416.20876086691544</v>
      </c>
      <c r="P11" s="5">
        <f t="shared" si="18"/>
        <v>4</v>
      </c>
      <c r="Q11">
        <f t="shared" si="19"/>
        <v>499450.51304029848</v>
      </c>
      <c r="R11">
        <f t="shared" si="20"/>
        <v>1849.2198000000001</v>
      </c>
      <c r="S11">
        <f t="shared" si="9"/>
        <v>1664.8350434676618</v>
      </c>
      <c r="T11">
        <f t="shared" si="10"/>
        <v>184.38475653233832</v>
      </c>
      <c r="U11">
        <f t="shared" si="11"/>
        <v>499266.12828376616</v>
      </c>
      <c r="V11" s="7">
        <f t="shared" si="12"/>
        <v>416.20876086691544</v>
      </c>
    </row>
    <row r="12" spans="1:22" x14ac:dyDescent="0.25">
      <c r="A12" s="5">
        <f t="shared" si="13"/>
        <v>5</v>
      </c>
      <c r="B12" s="2">
        <f t="shared" si="14"/>
        <v>491832.18243172986</v>
      </c>
      <c r="C12" s="2">
        <f t="shared" si="0"/>
        <v>3698.4396000000002</v>
      </c>
      <c r="D12" s="2">
        <f t="shared" si="1"/>
        <v>1639.4406081057664</v>
      </c>
      <c r="E12" s="2">
        <f t="shared" si="2"/>
        <v>2058.9989918942338</v>
      </c>
      <c r="F12" s="2">
        <f t="shared" si="3"/>
        <v>489773.18343983561</v>
      </c>
      <c r="G12" s="7">
        <f t="shared" si="4"/>
        <v>409.8601520264416</v>
      </c>
      <c r="H12" s="5">
        <f t="shared" si="15"/>
        <v>5</v>
      </c>
      <c r="I12">
        <f t="shared" si="16"/>
        <v>499266.12828376616</v>
      </c>
      <c r="J12">
        <f t="shared" si="17"/>
        <v>1849.2198000000001</v>
      </c>
      <c r="K12">
        <f t="shared" si="5"/>
        <v>1664.220427612554</v>
      </c>
      <c r="L12">
        <f t="shared" si="6"/>
        <v>184.9993723874461</v>
      </c>
      <c r="M12">
        <f t="shared" si="7"/>
        <v>499081.12891137874</v>
      </c>
      <c r="N12" s="7">
        <f t="shared" si="8"/>
        <v>416.05510690313849</v>
      </c>
      <c r="P12" s="5">
        <f t="shared" si="18"/>
        <v>5</v>
      </c>
      <c r="Q12">
        <f t="shared" si="19"/>
        <v>499266.12828376616</v>
      </c>
      <c r="R12">
        <f t="shared" si="20"/>
        <v>1849.2198000000001</v>
      </c>
      <c r="S12">
        <f t="shared" si="9"/>
        <v>1664.220427612554</v>
      </c>
      <c r="T12">
        <f t="shared" si="10"/>
        <v>184.9993723874461</v>
      </c>
      <c r="U12">
        <f t="shared" si="11"/>
        <v>499081.12891137874</v>
      </c>
      <c r="V12" s="7">
        <f t="shared" si="12"/>
        <v>416.05510690313849</v>
      </c>
    </row>
    <row r="13" spans="1:22" x14ac:dyDescent="0.25">
      <c r="A13" s="5">
        <f t="shared" si="13"/>
        <v>6</v>
      </c>
      <c r="B13" s="2">
        <f t="shared" si="14"/>
        <v>489773.18343983561</v>
      </c>
      <c r="C13" s="2">
        <f t="shared" si="0"/>
        <v>3698.4396000000002</v>
      </c>
      <c r="D13" s="2">
        <f t="shared" si="1"/>
        <v>1632.5772781327855</v>
      </c>
      <c r="E13" s="2">
        <f t="shared" si="2"/>
        <v>2065.8623218672146</v>
      </c>
      <c r="F13" s="2">
        <f t="shared" si="3"/>
        <v>487707.32111796841</v>
      </c>
      <c r="G13" s="7">
        <f t="shared" si="4"/>
        <v>408.14431953319638</v>
      </c>
      <c r="H13" s="5">
        <f t="shared" si="15"/>
        <v>6</v>
      </c>
      <c r="I13">
        <f t="shared" si="16"/>
        <v>499081.12891137874</v>
      </c>
      <c r="J13">
        <f t="shared" si="17"/>
        <v>1849.2198000000001</v>
      </c>
      <c r="K13">
        <f t="shared" si="5"/>
        <v>1663.6037630379292</v>
      </c>
      <c r="L13">
        <f t="shared" si="6"/>
        <v>185.61603696207089</v>
      </c>
      <c r="M13">
        <f t="shared" si="7"/>
        <v>498895.51287441666</v>
      </c>
      <c r="N13" s="7">
        <f t="shared" si="8"/>
        <v>415.9009407594823</v>
      </c>
      <c r="P13" s="5">
        <f t="shared" si="18"/>
        <v>6</v>
      </c>
      <c r="Q13">
        <f t="shared" si="19"/>
        <v>499081.12891137874</v>
      </c>
      <c r="R13">
        <f t="shared" si="20"/>
        <v>1849.2198000000001</v>
      </c>
      <c r="S13">
        <f t="shared" si="9"/>
        <v>1663.6037630379292</v>
      </c>
      <c r="T13">
        <f t="shared" si="10"/>
        <v>185.61603696207089</v>
      </c>
      <c r="U13">
        <f t="shared" si="11"/>
        <v>498895.51287441666</v>
      </c>
      <c r="V13" s="7">
        <f t="shared" si="12"/>
        <v>415.9009407594823</v>
      </c>
    </row>
    <row r="14" spans="1:22" x14ac:dyDescent="0.25">
      <c r="A14" s="5">
        <f t="shared" si="13"/>
        <v>7</v>
      </c>
      <c r="B14" s="2">
        <f t="shared" si="14"/>
        <v>487707.32111796841</v>
      </c>
      <c r="C14" s="2">
        <f t="shared" si="0"/>
        <v>3698.4396000000002</v>
      </c>
      <c r="D14" s="2">
        <f t="shared" si="1"/>
        <v>1625.6910703932281</v>
      </c>
      <c r="E14" s="2">
        <f t="shared" si="2"/>
        <v>2072.7485296067721</v>
      </c>
      <c r="F14" s="2">
        <f t="shared" si="3"/>
        <v>485634.57258836163</v>
      </c>
      <c r="G14" s="7">
        <f t="shared" si="4"/>
        <v>406.42276759830702</v>
      </c>
      <c r="H14" s="5">
        <f t="shared" si="15"/>
        <v>7</v>
      </c>
      <c r="I14">
        <f t="shared" si="16"/>
        <v>498895.51287441666</v>
      </c>
      <c r="J14">
        <f t="shared" si="17"/>
        <v>1849.2198000000001</v>
      </c>
      <c r="K14">
        <f t="shared" si="5"/>
        <v>1662.9850429147223</v>
      </c>
      <c r="L14">
        <f t="shared" si="6"/>
        <v>186.23475708527781</v>
      </c>
      <c r="M14">
        <f t="shared" si="7"/>
        <v>498709.27811733139</v>
      </c>
      <c r="N14" s="7">
        <f t="shared" si="8"/>
        <v>415.74626072868057</v>
      </c>
      <c r="P14" s="5">
        <f t="shared" si="18"/>
        <v>7</v>
      </c>
      <c r="Q14">
        <f t="shared" si="19"/>
        <v>498895.51287441666</v>
      </c>
      <c r="R14">
        <f t="shared" si="20"/>
        <v>1849.2198000000001</v>
      </c>
      <c r="S14">
        <f t="shared" si="9"/>
        <v>1662.9850429147223</v>
      </c>
      <c r="T14">
        <f t="shared" si="10"/>
        <v>186.23475708527781</v>
      </c>
      <c r="U14">
        <f t="shared" si="11"/>
        <v>498709.27811733139</v>
      </c>
      <c r="V14" s="7">
        <f t="shared" si="12"/>
        <v>415.74626072868057</v>
      </c>
    </row>
    <row r="15" spans="1:22" x14ac:dyDescent="0.25">
      <c r="A15" s="5">
        <f t="shared" si="13"/>
        <v>8</v>
      </c>
      <c r="B15" s="2">
        <f t="shared" si="14"/>
        <v>485634.57258836163</v>
      </c>
      <c r="C15" s="2">
        <f t="shared" si="0"/>
        <v>3698.4396000000002</v>
      </c>
      <c r="D15" s="2">
        <f t="shared" si="1"/>
        <v>1618.7819086278721</v>
      </c>
      <c r="E15" s="2">
        <f t="shared" si="2"/>
        <v>2079.6576913721283</v>
      </c>
      <c r="F15" s="2">
        <f t="shared" si="3"/>
        <v>483554.91489698947</v>
      </c>
      <c r="G15" s="7">
        <f t="shared" si="4"/>
        <v>404.69547715696802</v>
      </c>
      <c r="H15" s="5">
        <f t="shared" si="15"/>
        <v>8</v>
      </c>
      <c r="I15">
        <f t="shared" si="16"/>
        <v>498709.27811733139</v>
      </c>
      <c r="J15">
        <f t="shared" si="17"/>
        <v>1849.2198000000001</v>
      </c>
      <c r="K15">
        <f t="shared" si="5"/>
        <v>1662.3642603911048</v>
      </c>
      <c r="L15">
        <f t="shared" si="6"/>
        <v>186.85553960889524</v>
      </c>
      <c r="M15">
        <f t="shared" si="7"/>
        <v>498522.42257772246</v>
      </c>
      <c r="N15" s="7">
        <f t="shared" si="8"/>
        <v>415.59106509777621</v>
      </c>
      <c r="P15" s="5">
        <f t="shared" si="18"/>
        <v>8</v>
      </c>
      <c r="Q15">
        <f t="shared" si="19"/>
        <v>498709.27811733139</v>
      </c>
      <c r="R15">
        <f t="shared" si="20"/>
        <v>1849.2198000000001</v>
      </c>
      <c r="S15">
        <f t="shared" si="9"/>
        <v>1662.3642603911048</v>
      </c>
      <c r="T15">
        <f t="shared" si="10"/>
        <v>186.85553960889524</v>
      </c>
      <c r="U15">
        <f t="shared" si="11"/>
        <v>498522.42257772246</v>
      </c>
      <c r="V15" s="7">
        <f t="shared" si="12"/>
        <v>415.59106509777621</v>
      </c>
    </row>
    <row r="16" spans="1:22" x14ac:dyDescent="0.25">
      <c r="A16" s="5">
        <f t="shared" si="13"/>
        <v>9</v>
      </c>
      <c r="B16" s="2">
        <f t="shared" si="14"/>
        <v>483554.91489698947</v>
      </c>
      <c r="C16" s="2">
        <f t="shared" si="0"/>
        <v>3698.4396000000002</v>
      </c>
      <c r="D16" s="2">
        <f t="shared" si="1"/>
        <v>1611.8497163232983</v>
      </c>
      <c r="E16" s="2">
        <f t="shared" si="2"/>
        <v>2086.5898836767019</v>
      </c>
      <c r="F16" s="2">
        <f t="shared" si="3"/>
        <v>481468.32501331274</v>
      </c>
      <c r="G16" s="7">
        <f t="shared" si="4"/>
        <v>402.96242908082456</v>
      </c>
      <c r="H16" s="5">
        <f t="shared" si="15"/>
        <v>9</v>
      </c>
      <c r="I16">
        <f t="shared" si="16"/>
        <v>498522.42257772246</v>
      </c>
      <c r="J16">
        <f t="shared" si="17"/>
        <v>1849.2198000000001</v>
      </c>
      <c r="K16">
        <f t="shared" si="5"/>
        <v>1661.7414085924083</v>
      </c>
      <c r="L16">
        <f t="shared" si="6"/>
        <v>187.47839140759174</v>
      </c>
      <c r="M16">
        <f t="shared" si="7"/>
        <v>498334.94418631488</v>
      </c>
      <c r="N16" s="7">
        <f t="shared" si="8"/>
        <v>415.43535214810208</v>
      </c>
      <c r="P16" s="5">
        <f t="shared" si="18"/>
        <v>9</v>
      </c>
      <c r="Q16">
        <f t="shared" si="19"/>
        <v>498522.42257772246</v>
      </c>
      <c r="R16">
        <f t="shared" si="20"/>
        <v>1849.2198000000001</v>
      </c>
      <c r="S16">
        <f t="shared" si="9"/>
        <v>1661.7414085924083</v>
      </c>
      <c r="T16">
        <f t="shared" si="10"/>
        <v>187.47839140759174</v>
      </c>
      <c r="U16">
        <f t="shared" si="11"/>
        <v>498334.94418631488</v>
      </c>
      <c r="V16" s="7">
        <f t="shared" si="12"/>
        <v>415.43535214810208</v>
      </c>
    </row>
    <row r="17" spans="1:22" x14ac:dyDescent="0.25">
      <c r="A17" s="5">
        <f t="shared" si="13"/>
        <v>10</v>
      </c>
      <c r="B17" s="2">
        <f t="shared" si="14"/>
        <v>481468.32501331274</v>
      </c>
      <c r="C17" s="2">
        <f t="shared" si="0"/>
        <v>3698.4396000000002</v>
      </c>
      <c r="D17" s="2">
        <f t="shared" si="1"/>
        <v>1604.8944167110426</v>
      </c>
      <c r="E17" s="2">
        <f t="shared" si="2"/>
        <v>2093.5451832889576</v>
      </c>
      <c r="F17" s="2">
        <f t="shared" si="3"/>
        <v>479374.77983002376</v>
      </c>
      <c r="G17" s="7">
        <f t="shared" si="4"/>
        <v>401.22360417776065</v>
      </c>
      <c r="H17" s="5">
        <f t="shared" si="15"/>
        <v>10</v>
      </c>
      <c r="I17">
        <f t="shared" si="16"/>
        <v>498334.94418631488</v>
      </c>
      <c r="J17">
        <f t="shared" si="17"/>
        <v>1849.2198000000001</v>
      </c>
      <c r="K17">
        <f t="shared" si="5"/>
        <v>1661.1164806210497</v>
      </c>
      <c r="L17">
        <f t="shared" si="6"/>
        <v>188.10331937895035</v>
      </c>
      <c r="M17">
        <f t="shared" si="7"/>
        <v>498146.84086693591</v>
      </c>
      <c r="N17" s="7">
        <f t="shared" si="8"/>
        <v>415.27912015526243</v>
      </c>
      <c r="P17" s="5">
        <f t="shared" si="18"/>
        <v>10</v>
      </c>
      <c r="Q17">
        <f t="shared" si="19"/>
        <v>498334.94418631488</v>
      </c>
      <c r="R17">
        <f t="shared" si="20"/>
        <v>1849.2198000000001</v>
      </c>
      <c r="S17">
        <f t="shared" si="9"/>
        <v>1661.1164806210497</v>
      </c>
      <c r="T17">
        <f t="shared" si="10"/>
        <v>188.10331937895035</v>
      </c>
      <c r="U17">
        <f t="shared" si="11"/>
        <v>498146.84086693591</v>
      </c>
      <c r="V17" s="7">
        <f t="shared" si="12"/>
        <v>415.27912015526243</v>
      </c>
    </row>
    <row r="18" spans="1:22" x14ac:dyDescent="0.25">
      <c r="A18" s="5">
        <f t="shared" si="13"/>
        <v>11</v>
      </c>
      <c r="B18" s="2">
        <f t="shared" si="14"/>
        <v>479374.77983002376</v>
      </c>
      <c r="C18" s="2">
        <f t="shared" si="0"/>
        <v>3698.4396000000002</v>
      </c>
      <c r="D18" s="2">
        <f t="shared" si="1"/>
        <v>1597.915932766746</v>
      </c>
      <c r="E18" s="2">
        <f t="shared" si="2"/>
        <v>2100.5236672332539</v>
      </c>
      <c r="F18" s="2">
        <f t="shared" si="3"/>
        <v>477274.25616279052</v>
      </c>
      <c r="G18" s="7">
        <f t="shared" si="4"/>
        <v>399.4789831916865</v>
      </c>
      <c r="H18" s="5">
        <f t="shared" si="15"/>
        <v>11</v>
      </c>
      <c r="I18">
        <f t="shared" si="16"/>
        <v>498146.84086693591</v>
      </c>
      <c r="J18">
        <f t="shared" si="17"/>
        <v>1849.2198000000001</v>
      </c>
      <c r="K18">
        <f t="shared" si="5"/>
        <v>1660.4894695564531</v>
      </c>
      <c r="L18">
        <f t="shared" si="6"/>
        <v>188.73033044354702</v>
      </c>
      <c r="M18">
        <f t="shared" si="7"/>
        <v>497958.11053649237</v>
      </c>
      <c r="N18" s="7">
        <f t="shared" si="8"/>
        <v>415.12236738911326</v>
      </c>
      <c r="P18" s="5">
        <f t="shared" si="18"/>
        <v>11</v>
      </c>
      <c r="Q18">
        <f t="shared" si="19"/>
        <v>498146.84086693591</v>
      </c>
      <c r="R18">
        <f t="shared" si="20"/>
        <v>1849.2198000000001</v>
      </c>
      <c r="S18">
        <f t="shared" si="9"/>
        <v>1660.4894695564531</v>
      </c>
      <c r="T18">
        <f t="shared" si="10"/>
        <v>188.73033044354702</v>
      </c>
      <c r="U18">
        <f t="shared" si="11"/>
        <v>497958.11053649237</v>
      </c>
      <c r="V18" s="7">
        <f t="shared" si="12"/>
        <v>415.12236738911326</v>
      </c>
    </row>
    <row r="19" spans="1:22" x14ac:dyDescent="0.25">
      <c r="A19" s="5">
        <f t="shared" si="13"/>
        <v>12</v>
      </c>
      <c r="B19" s="2">
        <f t="shared" si="14"/>
        <v>477274.25616279052</v>
      </c>
      <c r="C19" s="2">
        <f t="shared" si="0"/>
        <v>3698.4396000000002</v>
      </c>
      <c r="D19" s="2">
        <f t="shared" si="1"/>
        <v>1590.9141872093019</v>
      </c>
      <c r="E19" s="2">
        <f t="shared" si="2"/>
        <v>2107.5254127906983</v>
      </c>
      <c r="F19" s="2">
        <f t="shared" si="3"/>
        <v>475166.73074999981</v>
      </c>
      <c r="G19" s="7">
        <f t="shared" si="4"/>
        <v>397.72854680232547</v>
      </c>
      <c r="H19" s="5">
        <f t="shared" si="15"/>
        <v>12</v>
      </c>
      <c r="I19">
        <f t="shared" si="16"/>
        <v>497958.11053649237</v>
      </c>
      <c r="J19">
        <f t="shared" si="17"/>
        <v>1849.2198000000001</v>
      </c>
      <c r="K19">
        <f t="shared" si="5"/>
        <v>1659.8603684549746</v>
      </c>
      <c r="L19">
        <f t="shared" si="6"/>
        <v>189.35943154502547</v>
      </c>
      <c r="M19">
        <f t="shared" si="7"/>
        <v>497768.75110494735</v>
      </c>
      <c r="N19" s="7">
        <f t="shared" si="8"/>
        <v>414.96509211374365</v>
      </c>
      <c r="P19" s="5">
        <f t="shared" si="18"/>
        <v>12</v>
      </c>
      <c r="Q19">
        <f t="shared" si="19"/>
        <v>497958.11053649237</v>
      </c>
      <c r="R19">
        <f t="shared" si="20"/>
        <v>1849.2198000000001</v>
      </c>
      <c r="S19">
        <f t="shared" si="9"/>
        <v>1659.8603684549746</v>
      </c>
      <c r="T19">
        <f t="shared" si="10"/>
        <v>189.35943154502547</v>
      </c>
      <c r="U19">
        <f t="shared" si="11"/>
        <v>497768.75110494735</v>
      </c>
      <c r="V19" s="7">
        <f t="shared" si="12"/>
        <v>414.96509211374365</v>
      </c>
    </row>
    <row r="20" spans="1:22" x14ac:dyDescent="0.25">
      <c r="A20" s="5">
        <f t="shared" si="13"/>
        <v>13</v>
      </c>
      <c r="B20" s="2">
        <f t="shared" si="14"/>
        <v>475166.73074999981</v>
      </c>
      <c r="C20" s="2">
        <f t="shared" si="0"/>
        <v>3698.4396000000002</v>
      </c>
      <c r="D20" s="2">
        <f t="shared" si="1"/>
        <v>1583.8891024999996</v>
      </c>
      <c r="E20" s="2">
        <f t="shared" si="2"/>
        <v>2114.5504975000003</v>
      </c>
      <c r="F20" s="2">
        <f t="shared" si="3"/>
        <v>473052.18025249982</v>
      </c>
      <c r="G20" s="7">
        <f t="shared" si="4"/>
        <v>395.9722756249999</v>
      </c>
      <c r="H20" s="5">
        <f t="shared" si="15"/>
        <v>13</v>
      </c>
      <c r="I20">
        <f t="shared" si="16"/>
        <v>497768.75110494735</v>
      </c>
      <c r="J20">
        <f t="shared" si="17"/>
        <v>1849.2198000000001</v>
      </c>
      <c r="K20">
        <f t="shared" si="5"/>
        <v>1659.2291703498247</v>
      </c>
      <c r="L20">
        <f t="shared" si="6"/>
        <v>189.99062965017538</v>
      </c>
      <c r="M20">
        <f t="shared" si="7"/>
        <v>497578.76047529717</v>
      </c>
      <c r="N20" s="7">
        <f t="shared" si="8"/>
        <v>414.80729258745617</v>
      </c>
      <c r="P20" s="5">
        <f t="shared" si="18"/>
        <v>13</v>
      </c>
      <c r="Q20">
        <f t="shared" si="19"/>
        <v>497768.75110494735</v>
      </c>
      <c r="R20">
        <f t="shared" si="20"/>
        <v>1849.2198000000001</v>
      </c>
      <c r="S20">
        <f t="shared" si="9"/>
        <v>1659.2291703498247</v>
      </c>
      <c r="T20">
        <f t="shared" si="10"/>
        <v>189.99062965017538</v>
      </c>
      <c r="U20">
        <f t="shared" si="11"/>
        <v>497578.76047529717</v>
      </c>
      <c r="V20" s="7">
        <f t="shared" si="12"/>
        <v>414.80729258745617</v>
      </c>
    </row>
    <row r="21" spans="1:22" x14ac:dyDescent="0.25">
      <c r="A21" s="5">
        <f t="shared" si="13"/>
        <v>14</v>
      </c>
      <c r="B21" s="2">
        <f t="shared" si="14"/>
        <v>473052.18025249982</v>
      </c>
      <c r="C21" s="2">
        <f t="shared" si="0"/>
        <v>3698.4396000000002</v>
      </c>
      <c r="D21" s="2">
        <f t="shared" si="1"/>
        <v>1576.8406008416662</v>
      </c>
      <c r="E21" s="2">
        <f t="shared" si="2"/>
        <v>2121.5989991583338</v>
      </c>
      <c r="F21" s="2">
        <f t="shared" si="3"/>
        <v>470930.58125334152</v>
      </c>
      <c r="G21" s="7">
        <f t="shared" si="4"/>
        <v>394.21015021041654</v>
      </c>
      <c r="H21" s="5">
        <f t="shared" si="15"/>
        <v>14</v>
      </c>
      <c r="I21">
        <f t="shared" si="16"/>
        <v>497578.76047529717</v>
      </c>
      <c r="J21">
        <f t="shared" si="17"/>
        <v>1849.2198000000001</v>
      </c>
      <c r="K21">
        <f t="shared" si="5"/>
        <v>1658.5958682509906</v>
      </c>
      <c r="L21">
        <f t="shared" si="6"/>
        <v>190.62393174900944</v>
      </c>
      <c r="M21">
        <f t="shared" si="7"/>
        <v>497388.13654354814</v>
      </c>
      <c r="N21" s="7">
        <f t="shared" si="8"/>
        <v>414.64896706274766</v>
      </c>
      <c r="P21" s="5">
        <f t="shared" si="18"/>
        <v>14</v>
      </c>
      <c r="Q21">
        <f t="shared" si="19"/>
        <v>497578.76047529717</v>
      </c>
      <c r="R21">
        <f t="shared" si="20"/>
        <v>1849.2198000000001</v>
      </c>
      <c r="S21">
        <f t="shared" si="9"/>
        <v>1658.5958682509906</v>
      </c>
      <c r="T21">
        <f t="shared" si="10"/>
        <v>190.62393174900944</v>
      </c>
      <c r="U21">
        <f t="shared" si="11"/>
        <v>497388.13654354814</v>
      </c>
      <c r="V21" s="7">
        <f t="shared" si="12"/>
        <v>414.64896706274766</v>
      </c>
    </row>
    <row r="22" spans="1:22" x14ac:dyDescent="0.25">
      <c r="A22" s="5">
        <f t="shared" si="13"/>
        <v>15</v>
      </c>
      <c r="B22" s="2">
        <f t="shared" si="14"/>
        <v>470930.58125334152</v>
      </c>
      <c r="C22" s="2">
        <f t="shared" si="0"/>
        <v>3698.4396000000002</v>
      </c>
      <c r="D22" s="2">
        <f t="shared" si="1"/>
        <v>1569.7686041778052</v>
      </c>
      <c r="E22" s="2">
        <f t="shared" si="2"/>
        <v>2128.670995822195</v>
      </c>
      <c r="F22" s="2">
        <f t="shared" si="3"/>
        <v>468801.91025751934</v>
      </c>
      <c r="G22" s="7">
        <f t="shared" si="4"/>
        <v>392.44215104445129</v>
      </c>
      <c r="H22" s="5">
        <f t="shared" si="15"/>
        <v>15</v>
      </c>
      <c r="I22">
        <f t="shared" si="16"/>
        <v>497388.13654354814</v>
      </c>
      <c r="J22">
        <f t="shared" si="17"/>
        <v>1849.2198000000001</v>
      </c>
      <c r="K22">
        <f t="shared" si="5"/>
        <v>1657.9604551451605</v>
      </c>
      <c r="L22">
        <f t="shared" si="6"/>
        <v>191.25934485483958</v>
      </c>
      <c r="M22">
        <f t="shared" si="7"/>
        <v>497196.87719869328</v>
      </c>
      <c r="N22" s="7">
        <f t="shared" si="8"/>
        <v>414.49011378629012</v>
      </c>
      <c r="P22" s="5">
        <f t="shared" si="18"/>
        <v>15</v>
      </c>
      <c r="Q22">
        <f t="shared" si="19"/>
        <v>497388.13654354814</v>
      </c>
      <c r="R22">
        <f t="shared" si="20"/>
        <v>1849.2198000000001</v>
      </c>
      <c r="S22">
        <f t="shared" si="9"/>
        <v>1657.9604551451605</v>
      </c>
      <c r="T22">
        <f t="shared" si="10"/>
        <v>191.25934485483958</v>
      </c>
      <c r="U22">
        <f t="shared" si="11"/>
        <v>497196.87719869328</v>
      </c>
      <c r="V22" s="7">
        <f t="shared" si="12"/>
        <v>414.49011378629012</v>
      </c>
    </row>
    <row r="23" spans="1:22" x14ac:dyDescent="0.25">
      <c r="A23" s="5">
        <f t="shared" si="13"/>
        <v>16</v>
      </c>
      <c r="B23" s="2">
        <f t="shared" si="14"/>
        <v>468801.91025751934</v>
      </c>
      <c r="C23" s="2">
        <f t="shared" si="0"/>
        <v>3698.4396000000002</v>
      </c>
      <c r="D23" s="2">
        <f t="shared" si="1"/>
        <v>1562.6730341917312</v>
      </c>
      <c r="E23" s="2">
        <f t="shared" si="2"/>
        <v>2135.7665658082688</v>
      </c>
      <c r="F23" s="2">
        <f t="shared" si="3"/>
        <v>466666.14369171107</v>
      </c>
      <c r="G23" s="7">
        <f t="shared" si="4"/>
        <v>390.66825854793279</v>
      </c>
      <c r="H23" s="5">
        <f t="shared" si="15"/>
        <v>16</v>
      </c>
      <c r="I23">
        <f t="shared" si="16"/>
        <v>497196.87719869328</v>
      </c>
      <c r="J23">
        <f t="shared" si="17"/>
        <v>1849.2198000000001</v>
      </c>
      <c r="K23">
        <f t="shared" si="5"/>
        <v>1657.3229239956445</v>
      </c>
      <c r="L23">
        <f t="shared" si="6"/>
        <v>191.89687600435559</v>
      </c>
      <c r="M23">
        <f t="shared" si="7"/>
        <v>497004.98032268893</v>
      </c>
      <c r="N23" s="7">
        <f t="shared" si="8"/>
        <v>414.33073099891112</v>
      </c>
      <c r="P23" s="5">
        <f t="shared" si="18"/>
        <v>16</v>
      </c>
      <c r="Q23">
        <f t="shared" si="19"/>
        <v>497196.87719869328</v>
      </c>
      <c r="R23">
        <f t="shared" si="20"/>
        <v>1849.2198000000001</v>
      </c>
      <c r="S23">
        <f t="shared" si="9"/>
        <v>1657.3229239956445</v>
      </c>
      <c r="T23">
        <f t="shared" si="10"/>
        <v>191.89687600435559</v>
      </c>
      <c r="U23">
        <f t="shared" si="11"/>
        <v>497004.98032268893</v>
      </c>
      <c r="V23" s="7">
        <f t="shared" si="12"/>
        <v>414.33073099891112</v>
      </c>
    </row>
    <row r="24" spans="1:22" x14ac:dyDescent="0.25">
      <c r="A24" s="5">
        <f t="shared" si="13"/>
        <v>17</v>
      </c>
      <c r="B24" s="2">
        <f t="shared" si="14"/>
        <v>466666.14369171107</v>
      </c>
      <c r="C24" s="2">
        <f t="shared" si="0"/>
        <v>3698.4396000000002</v>
      </c>
      <c r="D24" s="2">
        <f t="shared" si="1"/>
        <v>1555.5538123057036</v>
      </c>
      <c r="E24" s="2">
        <f t="shared" si="2"/>
        <v>2142.8857876942966</v>
      </c>
      <c r="F24" s="2">
        <f t="shared" si="3"/>
        <v>464523.25790401676</v>
      </c>
      <c r="G24" s="7">
        <f t="shared" si="4"/>
        <v>388.88845307642589</v>
      </c>
      <c r="H24" s="5">
        <f t="shared" si="15"/>
        <v>17</v>
      </c>
      <c r="I24">
        <f t="shared" si="16"/>
        <v>497004.98032268893</v>
      </c>
      <c r="J24">
        <f t="shared" si="17"/>
        <v>1849.2198000000001</v>
      </c>
      <c r="K24">
        <f t="shared" si="5"/>
        <v>1656.6832677422965</v>
      </c>
      <c r="L24">
        <f t="shared" si="6"/>
        <v>192.53653225770358</v>
      </c>
      <c r="M24">
        <f t="shared" si="7"/>
        <v>496812.44379043125</v>
      </c>
      <c r="N24" s="7">
        <f t="shared" si="8"/>
        <v>414.17081693557412</v>
      </c>
      <c r="P24" s="5">
        <f t="shared" si="18"/>
        <v>17</v>
      </c>
      <c r="Q24">
        <f t="shared" si="19"/>
        <v>497004.98032268893</v>
      </c>
      <c r="R24">
        <f t="shared" si="20"/>
        <v>1849.2198000000001</v>
      </c>
      <c r="S24">
        <f t="shared" si="9"/>
        <v>1656.6832677422965</v>
      </c>
      <c r="T24">
        <f t="shared" si="10"/>
        <v>192.53653225770358</v>
      </c>
      <c r="U24">
        <f t="shared" si="11"/>
        <v>496812.44379043125</v>
      </c>
      <c r="V24" s="7">
        <f t="shared" si="12"/>
        <v>414.17081693557412</v>
      </c>
    </row>
    <row r="25" spans="1:22" x14ac:dyDescent="0.25">
      <c r="A25" s="5">
        <f t="shared" si="13"/>
        <v>18</v>
      </c>
      <c r="B25" s="2">
        <f t="shared" si="14"/>
        <v>464523.25790401676</v>
      </c>
      <c r="C25" s="2">
        <f t="shared" si="0"/>
        <v>3698.4396000000002</v>
      </c>
      <c r="D25" s="2">
        <f t="shared" si="1"/>
        <v>1548.4108596800559</v>
      </c>
      <c r="E25" s="2">
        <f t="shared" si="2"/>
        <v>2150.0287403199445</v>
      </c>
      <c r="F25" s="2">
        <f t="shared" si="3"/>
        <v>462373.22916369681</v>
      </c>
      <c r="G25" s="7">
        <f t="shared" si="4"/>
        <v>387.10271492001397</v>
      </c>
      <c r="H25" s="5">
        <f t="shared" si="15"/>
        <v>18</v>
      </c>
      <c r="I25">
        <f t="shared" si="16"/>
        <v>496812.44379043125</v>
      </c>
      <c r="J25">
        <f t="shared" si="17"/>
        <v>1849.2198000000001</v>
      </c>
      <c r="K25">
        <f t="shared" si="5"/>
        <v>1656.0414793014377</v>
      </c>
      <c r="L25">
        <f t="shared" si="6"/>
        <v>193.1783206985624</v>
      </c>
      <c r="M25">
        <f t="shared" si="7"/>
        <v>496619.26546973269</v>
      </c>
      <c r="N25" s="7">
        <f t="shared" si="8"/>
        <v>414.01036982535942</v>
      </c>
      <c r="P25" s="5">
        <f t="shared" si="18"/>
        <v>18</v>
      </c>
      <c r="Q25">
        <f t="shared" si="19"/>
        <v>496812.44379043125</v>
      </c>
      <c r="R25">
        <f t="shared" si="20"/>
        <v>1849.2198000000001</v>
      </c>
      <c r="S25">
        <f t="shared" si="9"/>
        <v>1656.0414793014377</v>
      </c>
      <c r="T25">
        <f t="shared" si="10"/>
        <v>193.1783206985624</v>
      </c>
      <c r="U25">
        <f t="shared" si="11"/>
        <v>496619.26546973269</v>
      </c>
      <c r="V25" s="7">
        <f t="shared" si="12"/>
        <v>414.01036982535942</v>
      </c>
    </row>
    <row r="26" spans="1:22" x14ac:dyDescent="0.25">
      <c r="A26" s="5">
        <f t="shared" si="13"/>
        <v>19</v>
      </c>
      <c r="B26" s="2">
        <f t="shared" si="14"/>
        <v>462373.22916369681</v>
      </c>
      <c r="C26" s="2">
        <f t="shared" si="0"/>
        <v>3698.4396000000002</v>
      </c>
      <c r="D26" s="2">
        <f t="shared" si="1"/>
        <v>1541.2440972123229</v>
      </c>
      <c r="E26" s="2">
        <f t="shared" si="2"/>
        <v>2157.1955027876775</v>
      </c>
      <c r="F26" s="2">
        <f t="shared" si="3"/>
        <v>460216.03366090916</v>
      </c>
      <c r="G26" s="7">
        <f t="shared" si="4"/>
        <v>385.31102430308073</v>
      </c>
      <c r="H26" s="5">
        <f t="shared" si="15"/>
        <v>19</v>
      </c>
      <c r="I26">
        <f t="shared" si="16"/>
        <v>496619.26546973269</v>
      </c>
      <c r="J26">
        <f t="shared" si="17"/>
        <v>1849.2198000000001</v>
      </c>
      <c r="K26">
        <f t="shared" si="5"/>
        <v>1655.3975515657758</v>
      </c>
      <c r="L26">
        <f t="shared" si="6"/>
        <v>193.82224843422432</v>
      </c>
      <c r="M26">
        <f t="shared" si="7"/>
        <v>496425.44322129845</v>
      </c>
      <c r="N26" s="7">
        <f t="shared" si="8"/>
        <v>413.84938789144394</v>
      </c>
      <c r="P26" s="5">
        <f t="shared" si="18"/>
        <v>19</v>
      </c>
      <c r="Q26">
        <f t="shared" si="19"/>
        <v>496619.26546973269</v>
      </c>
      <c r="R26">
        <f t="shared" si="20"/>
        <v>1849.2198000000001</v>
      </c>
      <c r="S26">
        <f t="shared" si="9"/>
        <v>1655.3975515657758</v>
      </c>
      <c r="T26">
        <f t="shared" si="10"/>
        <v>193.82224843422432</v>
      </c>
      <c r="U26">
        <f t="shared" si="11"/>
        <v>496425.44322129845</v>
      </c>
      <c r="V26" s="7">
        <f t="shared" si="12"/>
        <v>413.84938789144394</v>
      </c>
    </row>
    <row r="27" spans="1:22" x14ac:dyDescent="0.25">
      <c r="A27" s="5">
        <f t="shared" si="13"/>
        <v>20</v>
      </c>
      <c r="B27" s="2">
        <f t="shared" si="14"/>
        <v>460216.03366090916</v>
      </c>
      <c r="C27" s="2">
        <f t="shared" si="0"/>
        <v>3698.4396000000002</v>
      </c>
      <c r="D27" s="2">
        <f t="shared" si="1"/>
        <v>1534.0534455363641</v>
      </c>
      <c r="E27" s="2">
        <f t="shared" si="2"/>
        <v>2164.3861544636361</v>
      </c>
      <c r="F27" s="2">
        <f t="shared" si="3"/>
        <v>458051.64750644553</v>
      </c>
      <c r="G27" s="7">
        <f t="shared" si="4"/>
        <v>383.51336138409101</v>
      </c>
      <c r="H27" s="5">
        <f t="shared" si="15"/>
        <v>20</v>
      </c>
      <c r="I27">
        <f t="shared" si="16"/>
        <v>496425.44322129845</v>
      </c>
      <c r="J27">
        <f t="shared" si="17"/>
        <v>1849.2198000000001</v>
      </c>
      <c r="K27">
        <f t="shared" si="5"/>
        <v>1654.7514774043284</v>
      </c>
      <c r="L27">
        <f t="shared" si="6"/>
        <v>194.46832259567168</v>
      </c>
      <c r="M27">
        <f t="shared" si="7"/>
        <v>496230.97489870276</v>
      </c>
      <c r="N27" s="7">
        <f t="shared" si="8"/>
        <v>413.6878693510821</v>
      </c>
      <c r="P27" s="5">
        <f t="shared" si="18"/>
        <v>20</v>
      </c>
      <c r="Q27">
        <f t="shared" si="19"/>
        <v>496425.44322129845</v>
      </c>
      <c r="R27">
        <f t="shared" si="20"/>
        <v>1849.2198000000001</v>
      </c>
      <c r="S27">
        <f t="shared" si="9"/>
        <v>1654.7514774043284</v>
      </c>
      <c r="T27">
        <f t="shared" si="10"/>
        <v>194.46832259567168</v>
      </c>
      <c r="U27">
        <f t="shared" si="11"/>
        <v>496230.97489870276</v>
      </c>
      <c r="V27" s="7">
        <f t="shared" si="12"/>
        <v>413.6878693510821</v>
      </c>
    </row>
    <row r="28" spans="1:22" x14ac:dyDescent="0.25">
      <c r="A28" s="5">
        <f t="shared" si="13"/>
        <v>21</v>
      </c>
      <c r="B28" s="2">
        <f t="shared" si="14"/>
        <v>458051.64750644553</v>
      </c>
      <c r="C28" s="2">
        <f t="shared" si="0"/>
        <v>3698.4396000000002</v>
      </c>
      <c r="D28" s="2">
        <f t="shared" si="1"/>
        <v>1526.8388250214853</v>
      </c>
      <c r="E28" s="2">
        <f t="shared" si="2"/>
        <v>2171.6007749785149</v>
      </c>
      <c r="F28" s="2">
        <f t="shared" si="3"/>
        <v>455880.04673146701</v>
      </c>
      <c r="G28" s="7">
        <f t="shared" si="4"/>
        <v>381.70970625537132</v>
      </c>
      <c r="H28" s="5">
        <f t="shared" si="15"/>
        <v>21</v>
      </c>
      <c r="I28">
        <f t="shared" si="16"/>
        <v>496230.97489870276</v>
      </c>
      <c r="J28">
        <f t="shared" si="17"/>
        <v>1849.2198000000001</v>
      </c>
      <c r="K28">
        <f t="shared" si="5"/>
        <v>1654.1032496623427</v>
      </c>
      <c r="L28">
        <f t="shared" si="6"/>
        <v>195.11655033765737</v>
      </c>
      <c r="M28">
        <f t="shared" si="7"/>
        <v>496035.85834836512</v>
      </c>
      <c r="N28" s="7">
        <f t="shared" si="8"/>
        <v>413.52581241558568</v>
      </c>
      <c r="P28" s="5">
        <f t="shared" si="18"/>
        <v>21</v>
      </c>
      <c r="Q28">
        <f t="shared" si="19"/>
        <v>496230.97489870276</v>
      </c>
      <c r="R28">
        <f t="shared" si="20"/>
        <v>1849.2198000000001</v>
      </c>
      <c r="S28">
        <f t="shared" si="9"/>
        <v>1654.1032496623427</v>
      </c>
      <c r="T28">
        <f t="shared" si="10"/>
        <v>195.11655033765737</v>
      </c>
      <c r="U28">
        <f t="shared" si="11"/>
        <v>496035.85834836512</v>
      </c>
      <c r="V28" s="7">
        <f t="shared" si="12"/>
        <v>413.52581241558568</v>
      </c>
    </row>
    <row r="29" spans="1:22" x14ac:dyDescent="0.25">
      <c r="A29" s="5">
        <f t="shared" si="13"/>
        <v>22</v>
      </c>
      <c r="B29" s="2">
        <f t="shared" si="14"/>
        <v>455880.04673146701</v>
      </c>
      <c r="C29" s="2">
        <f t="shared" si="0"/>
        <v>3698.4396000000002</v>
      </c>
      <c r="D29" s="2">
        <f t="shared" si="1"/>
        <v>1519.6001557715567</v>
      </c>
      <c r="E29" s="2">
        <f t="shared" si="2"/>
        <v>2178.8394442284434</v>
      </c>
      <c r="F29" s="2">
        <f t="shared" si="3"/>
        <v>453701.20728723856</v>
      </c>
      <c r="G29" s="7">
        <f t="shared" si="4"/>
        <v>379.90003894288918</v>
      </c>
      <c r="H29" s="5">
        <f t="shared" si="15"/>
        <v>22</v>
      </c>
      <c r="I29">
        <f t="shared" si="16"/>
        <v>496035.85834836512</v>
      </c>
      <c r="J29">
        <f t="shared" si="17"/>
        <v>1849.2198000000001</v>
      </c>
      <c r="K29">
        <f t="shared" si="5"/>
        <v>1653.4528611612172</v>
      </c>
      <c r="L29">
        <f t="shared" si="6"/>
        <v>195.76693883878283</v>
      </c>
      <c r="M29">
        <f t="shared" si="7"/>
        <v>495840.09140952636</v>
      </c>
      <c r="N29" s="7">
        <f t="shared" si="8"/>
        <v>413.36321529030431</v>
      </c>
      <c r="P29" s="5">
        <f t="shared" si="18"/>
        <v>22</v>
      </c>
      <c r="Q29">
        <f t="shared" si="19"/>
        <v>496035.85834836512</v>
      </c>
      <c r="R29">
        <f t="shared" si="20"/>
        <v>1849.2198000000001</v>
      </c>
      <c r="S29">
        <f t="shared" si="9"/>
        <v>1653.4528611612172</v>
      </c>
      <c r="T29">
        <f t="shared" si="10"/>
        <v>195.76693883878283</v>
      </c>
      <c r="U29">
        <f t="shared" si="11"/>
        <v>495840.09140952636</v>
      </c>
      <c r="V29" s="7">
        <f t="shared" si="12"/>
        <v>413.36321529030431</v>
      </c>
    </row>
    <row r="30" spans="1:22" x14ac:dyDescent="0.25">
      <c r="A30" s="5">
        <f t="shared" si="13"/>
        <v>23</v>
      </c>
      <c r="B30" s="2">
        <f t="shared" si="14"/>
        <v>453701.20728723856</v>
      </c>
      <c r="C30" s="2">
        <f t="shared" si="0"/>
        <v>3698.4396000000002</v>
      </c>
      <c r="D30" s="2">
        <f t="shared" si="1"/>
        <v>1512.3373576241286</v>
      </c>
      <c r="E30" s="2">
        <f t="shared" si="2"/>
        <v>2186.1022423758714</v>
      </c>
      <c r="F30" s="2">
        <f t="shared" si="3"/>
        <v>451515.10504486266</v>
      </c>
      <c r="G30" s="7">
        <f t="shared" si="4"/>
        <v>378.08433940603214</v>
      </c>
      <c r="H30" s="5">
        <f t="shared" si="15"/>
        <v>23</v>
      </c>
      <c r="I30">
        <f t="shared" si="16"/>
        <v>495840.09140952636</v>
      </c>
      <c r="J30">
        <f t="shared" si="17"/>
        <v>1849.2198000000001</v>
      </c>
      <c r="K30">
        <f t="shared" si="5"/>
        <v>1652.8003046984213</v>
      </c>
      <c r="L30">
        <f t="shared" si="6"/>
        <v>196.41949530157876</v>
      </c>
      <c r="M30">
        <f t="shared" si="7"/>
        <v>495643.6719142248</v>
      </c>
      <c r="N30" s="7">
        <f t="shared" si="8"/>
        <v>413.20007617460533</v>
      </c>
      <c r="P30" s="5">
        <f t="shared" si="18"/>
        <v>23</v>
      </c>
      <c r="Q30">
        <f t="shared" si="19"/>
        <v>495840.09140952636</v>
      </c>
      <c r="R30">
        <f t="shared" si="20"/>
        <v>1849.2198000000001</v>
      </c>
      <c r="S30">
        <f t="shared" si="9"/>
        <v>1652.8003046984213</v>
      </c>
      <c r="T30">
        <f t="shared" si="10"/>
        <v>196.41949530157876</v>
      </c>
      <c r="U30">
        <f t="shared" si="11"/>
        <v>495643.6719142248</v>
      </c>
      <c r="V30" s="7">
        <f t="shared" si="12"/>
        <v>413.20007617460533</v>
      </c>
    </row>
    <row r="31" spans="1:22" x14ac:dyDescent="0.25">
      <c r="A31" s="5">
        <f t="shared" si="13"/>
        <v>24</v>
      </c>
      <c r="B31" s="2">
        <f t="shared" si="14"/>
        <v>451515.10504486266</v>
      </c>
      <c r="C31" s="2">
        <f t="shared" si="0"/>
        <v>3698.4396000000002</v>
      </c>
      <c r="D31" s="2">
        <f t="shared" si="1"/>
        <v>1505.0503501495423</v>
      </c>
      <c r="E31" s="2">
        <f t="shared" si="2"/>
        <v>2193.3892498504579</v>
      </c>
      <c r="F31" s="2">
        <f t="shared" si="3"/>
        <v>449321.71579501219</v>
      </c>
      <c r="G31" s="7">
        <f t="shared" si="4"/>
        <v>376.26258753738557</v>
      </c>
      <c r="H31" s="5">
        <f t="shared" si="15"/>
        <v>24</v>
      </c>
      <c r="I31">
        <f t="shared" si="16"/>
        <v>495643.6719142248</v>
      </c>
      <c r="J31">
        <f t="shared" si="17"/>
        <v>1849.2198000000001</v>
      </c>
      <c r="K31">
        <f t="shared" si="5"/>
        <v>1652.1455730474161</v>
      </c>
      <c r="L31">
        <f t="shared" si="6"/>
        <v>197.07422695258401</v>
      </c>
      <c r="M31">
        <f t="shared" si="7"/>
        <v>495446.59768727224</v>
      </c>
      <c r="N31" s="7">
        <f t="shared" si="8"/>
        <v>413.03639326185402</v>
      </c>
      <c r="P31" s="5">
        <f t="shared" si="18"/>
        <v>24</v>
      </c>
      <c r="Q31">
        <f t="shared" si="19"/>
        <v>495643.6719142248</v>
      </c>
      <c r="R31">
        <f t="shared" si="20"/>
        <v>1849.2198000000001</v>
      </c>
      <c r="S31">
        <f t="shared" si="9"/>
        <v>1652.1455730474161</v>
      </c>
      <c r="T31">
        <f t="shared" si="10"/>
        <v>197.07422695258401</v>
      </c>
      <c r="U31">
        <f t="shared" si="11"/>
        <v>495446.59768727224</v>
      </c>
      <c r="V31" s="7">
        <f t="shared" si="12"/>
        <v>413.03639326185402</v>
      </c>
    </row>
    <row r="32" spans="1:22" x14ac:dyDescent="0.25">
      <c r="A32" s="5">
        <f t="shared" si="13"/>
        <v>25</v>
      </c>
      <c r="B32" s="2">
        <f t="shared" si="14"/>
        <v>449321.71579501219</v>
      </c>
      <c r="C32" s="2">
        <f t="shared" si="0"/>
        <v>3698.4396000000002</v>
      </c>
      <c r="D32" s="2">
        <f t="shared" si="1"/>
        <v>1497.7390526500408</v>
      </c>
      <c r="E32" s="2">
        <f t="shared" si="2"/>
        <v>2200.7005473499594</v>
      </c>
      <c r="F32" s="2">
        <f t="shared" si="3"/>
        <v>447121.0152476622</v>
      </c>
      <c r="G32" s="7">
        <f t="shared" si="4"/>
        <v>374.43476316251019</v>
      </c>
      <c r="H32" s="5">
        <f t="shared" si="15"/>
        <v>25</v>
      </c>
      <c r="I32">
        <f t="shared" si="16"/>
        <v>495446.59768727224</v>
      </c>
      <c r="J32">
        <f t="shared" si="17"/>
        <v>1849.2198000000001</v>
      </c>
      <c r="K32">
        <f t="shared" si="5"/>
        <v>1651.4886589575742</v>
      </c>
      <c r="L32">
        <f t="shared" si="6"/>
        <v>197.73114104242586</v>
      </c>
      <c r="M32">
        <f t="shared" si="7"/>
        <v>495248.86654622981</v>
      </c>
      <c r="N32" s="7">
        <f t="shared" si="8"/>
        <v>412.87216473939355</v>
      </c>
      <c r="P32" s="5">
        <f t="shared" si="18"/>
        <v>25</v>
      </c>
      <c r="Q32">
        <f t="shared" si="19"/>
        <v>495446.59768727224</v>
      </c>
      <c r="R32">
        <f t="shared" si="20"/>
        <v>1849.2198000000001</v>
      </c>
      <c r="S32">
        <f t="shared" si="9"/>
        <v>1651.4886589575742</v>
      </c>
      <c r="T32">
        <f t="shared" si="10"/>
        <v>197.73114104242586</v>
      </c>
      <c r="U32">
        <f t="shared" si="11"/>
        <v>495248.86654622981</v>
      </c>
      <c r="V32" s="7">
        <f t="shared" si="12"/>
        <v>412.87216473939355</v>
      </c>
    </row>
    <row r="33" spans="1:22" x14ac:dyDescent="0.25">
      <c r="A33" s="5">
        <f t="shared" si="13"/>
        <v>26</v>
      </c>
      <c r="B33" s="2">
        <f t="shared" si="14"/>
        <v>447121.0152476622</v>
      </c>
      <c r="C33" s="2">
        <f t="shared" si="0"/>
        <v>3698.4396000000002</v>
      </c>
      <c r="D33" s="2">
        <f t="shared" si="1"/>
        <v>1490.4033841588741</v>
      </c>
      <c r="E33" s="2">
        <f t="shared" si="2"/>
        <v>2208.0362158411262</v>
      </c>
      <c r="F33" s="2">
        <f t="shared" si="3"/>
        <v>444912.97903182107</v>
      </c>
      <c r="G33" s="7">
        <f t="shared" si="4"/>
        <v>372.60084603971853</v>
      </c>
      <c r="H33" s="5">
        <f t="shared" si="15"/>
        <v>26</v>
      </c>
      <c r="I33">
        <f t="shared" si="16"/>
        <v>495248.86654622981</v>
      </c>
      <c r="J33">
        <f t="shared" si="17"/>
        <v>1849.2198000000001</v>
      </c>
      <c r="K33">
        <f t="shared" si="5"/>
        <v>1650.8295551540996</v>
      </c>
      <c r="L33">
        <f t="shared" si="6"/>
        <v>198.3902448459005</v>
      </c>
      <c r="M33">
        <f t="shared" si="7"/>
        <v>495050.47630138393</v>
      </c>
      <c r="N33" s="7">
        <f t="shared" si="8"/>
        <v>412.7073887885249</v>
      </c>
      <c r="P33" s="5">
        <f t="shared" si="18"/>
        <v>26</v>
      </c>
      <c r="Q33">
        <f t="shared" si="19"/>
        <v>495248.86654622981</v>
      </c>
      <c r="R33">
        <f t="shared" si="20"/>
        <v>1849.2198000000001</v>
      </c>
      <c r="S33">
        <f t="shared" si="9"/>
        <v>1650.8295551540996</v>
      </c>
      <c r="T33">
        <f t="shared" si="10"/>
        <v>198.3902448459005</v>
      </c>
      <c r="U33">
        <f t="shared" si="11"/>
        <v>495050.47630138393</v>
      </c>
      <c r="V33" s="7">
        <f t="shared" si="12"/>
        <v>412.7073887885249</v>
      </c>
    </row>
    <row r="34" spans="1:22" x14ac:dyDescent="0.25">
      <c r="A34" s="5">
        <f t="shared" si="13"/>
        <v>27</v>
      </c>
      <c r="B34" s="2">
        <f t="shared" si="14"/>
        <v>444912.97903182107</v>
      </c>
      <c r="C34" s="2">
        <f t="shared" si="0"/>
        <v>3698.4396000000002</v>
      </c>
      <c r="D34" s="2">
        <f t="shared" si="1"/>
        <v>1483.0432634394037</v>
      </c>
      <c r="E34" s="2">
        <f t="shared" si="2"/>
        <v>2215.3963365605964</v>
      </c>
      <c r="F34" s="2">
        <f t="shared" si="3"/>
        <v>442697.58269526047</v>
      </c>
      <c r="G34" s="7">
        <f t="shared" si="4"/>
        <v>370.76081585985094</v>
      </c>
      <c r="H34" s="5">
        <f t="shared" si="15"/>
        <v>27</v>
      </c>
      <c r="I34">
        <f t="shared" si="16"/>
        <v>495050.47630138393</v>
      </c>
      <c r="J34">
        <f t="shared" si="17"/>
        <v>1849.2198000000001</v>
      </c>
      <c r="K34">
        <f t="shared" si="5"/>
        <v>1650.1682543379466</v>
      </c>
      <c r="L34">
        <f t="shared" si="6"/>
        <v>199.05154566205351</v>
      </c>
      <c r="M34">
        <f t="shared" si="7"/>
        <v>494851.42475572188</v>
      </c>
      <c r="N34" s="7">
        <f t="shared" si="8"/>
        <v>412.54206358448664</v>
      </c>
      <c r="P34" s="5">
        <f t="shared" si="18"/>
        <v>27</v>
      </c>
      <c r="Q34">
        <f t="shared" si="19"/>
        <v>495050.47630138393</v>
      </c>
      <c r="R34">
        <f t="shared" si="20"/>
        <v>1849.2198000000001</v>
      </c>
      <c r="S34">
        <f t="shared" si="9"/>
        <v>1650.1682543379466</v>
      </c>
      <c r="T34">
        <f t="shared" si="10"/>
        <v>199.05154566205351</v>
      </c>
      <c r="U34">
        <f t="shared" si="11"/>
        <v>494851.42475572188</v>
      </c>
      <c r="V34" s="7">
        <f t="shared" si="12"/>
        <v>412.54206358448664</v>
      </c>
    </row>
    <row r="35" spans="1:22" x14ac:dyDescent="0.25">
      <c r="A35" s="5">
        <f t="shared" si="13"/>
        <v>28</v>
      </c>
      <c r="B35" s="2">
        <f t="shared" si="14"/>
        <v>442697.58269526047</v>
      </c>
      <c r="C35" s="2">
        <f t="shared" si="0"/>
        <v>3698.4396000000002</v>
      </c>
      <c r="D35" s="2">
        <f t="shared" si="1"/>
        <v>1475.6586089842017</v>
      </c>
      <c r="E35" s="2">
        <f t="shared" si="2"/>
        <v>2222.7809910157985</v>
      </c>
      <c r="F35" s="2">
        <f t="shared" si="3"/>
        <v>440474.80170424469</v>
      </c>
      <c r="G35" s="7">
        <f t="shared" si="4"/>
        <v>368.91465224605042</v>
      </c>
      <c r="H35" s="5">
        <f t="shared" si="15"/>
        <v>28</v>
      </c>
      <c r="I35">
        <f t="shared" si="16"/>
        <v>494851.42475572188</v>
      </c>
      <c r="J35">
        <f t="shared" si="17"/>
        <v>1849.2198000000001</v>
      </c>
      <c r="K35">
        <f t="shared" si="5"/>
        <v>1649.5047491857397</v>
      </c>
      <c r="L35">
        <f t="shared" si="6"/>
        <v>199.71505081426039</v>
      </c>
      <c r="M35">
        <f t="shared" si="7"/>
        <v>494651.70970490761</v>
      </c>
      <c r="N35" s="7">
        <f t="shared" si="8"/>
        <v>412.37618729643492</v>
      </c>
      <c r="P35" s="5">
        <f t="shared" si="18"/>
        <v>28</v>
      </c>
      <c r="Q35">
        <f t="shared" si="19"/>
        <v>494851.42475572188</v>
      </c>
      <c r="R35">
        <f t="shared" si="20"/>
        <v>1849.2198000000001</v>
      </c>
      <c r="S35">
        <f t="shared" si="9"/>
        <v>1649.5047491857397</v>
      </c>
      <c r="T35">
        <f t="shared" si="10"/>
        <v>199.71505081426039</v>
      </c>
      <c r="U35">
        <f t="shared" si="11"/>
        <v>494651.70970490761</v>
      </c>
      <c r="V35" s="7">
        <f t="shared" si="12"/>
        <v>412.37618729643492</v>
      </c>
    </row>
    <row r="36" spans="1:22" x14ac:dyDescent="0.25">
      <c r="A36" s="5">
        <f t="shared" si="13"/>
        <v>29</v>
      </c>
      <c r="B36" s="2">
        <f t="shared" si="14"/>
        <v>440474.80170424469</v>
      </c>
      <c r="C36" s="2">
        <f t="shared" si="0"/>
        <v>3698.4396000000002</v>
      </c>
      <c r="D36" s="2">
        <f t="shared" si="1"/>
        <v>1468.249339014149</v>
      </c>
      <c r="E36" s="2">
        <f t="shared" si="2"/>
        <v>2230.1902609858512</v>
      </c>
      <c r="F36" s="2">
        <f t="shared" si="3"/>
        <v>438244.61144325882</v>
      </c>
      <c r="G36" s="7">
        <f t="shared" si="4"/>
        <v>367.06233475353724</v>
      </c>
      <c r="H36" s="5">
        <f t="shared" si="15"/>
        <v>29</v>
      </c>
      <c r="I36">
        <f t="shared" si="16"/>
        <v>494651.70970490761</v>
      </c>
      <c r="J36">
        <f t="shared" si="17"/>
        <v>1849.2198000000001</v>
      </c>
      <c r="K36">
        <f t="shared" si="5"/>
        <v>1648.8390323496922</v>
      </c>
      <c r="L36">
        <f t="shared" si="6"/>
        <v>200.38076765030792</v>
      </c>
      <c r="M36">
        <f t="shared" si="7"/>
        <v>494451.32893725729</v>
      </c>
      <c r="N36" s="7">
        <f t="shared" si="8"/>
        <v>412.20975808742304</v>
      </c>
      <c r="P36" s="5">
        <f t="shared" si="18"/>
        <v>29</v>
      </c>
      <c r="Q36">
        <f t="shared" si="19"/>
        <v>494651.70970490761</v>
      </c>
      <c r="R36">
        <f t="shared" si="20"/>
        <v>1849.2198000000001</v>
      </c>
      <c r="S36">
        <f t="shared" si="9"/>
        <v>1648.8390323496922</v>
      </c>
      <c r="T36">
        <f t="shared" si="10"/>
        <v>200.38076765030792</v>
      </c>
      <c r="U36">
        <f t="shared" si="11"/>
        <v>494451.32893725729</v>
      </c>
      <c r="V36" s="7">
        <f t="shared" si="12"/>
        <v>412.20975808742304</v>
      </c>
    </row>
    <row r="37" spans="1:22" x14ac:dyDescent="0.25">
      <c r="A37" s="5">
        <f t="shared" si="13"/>
        <v>30</v>
      </c>
      <c r="B37" s="2">
        <f t="shared" si="14"/>
        <v>438244.61144325882</v>
      </c>
      <c r="C37" s="2">
        <f t="shared" si="0"/>
        <v>3698.4396000000002</v>
      </c>
      <c r="D37" s="2">
        <f t="shared" si="1"/>
        <v>1460.8153714775294</v>
      </c>
      <c r="E37" s="2">
        <f t="shared" si="2"/>
        <v>2237.6242285224707</v>
      </c>
      <c r="F37" s="2">
        <f t="shared" si="3"/>
        <v>436006.98721473635</v>
      </c>
      <c r="G37" s="7">
        <f t="shared" si="4"/>
        <v>365.20384286938236</v>
      </c>
      <c r="H37" s="5">
        <f t="shared" si="15"/>
        <v>30</v>
      </c>
      <c r="I37">
        <f t="shared" si="16"/>
        <v>494451.32893725729</v>
      </c>
      <c r="J37">
        <f t="shared" si="17"/>
        <v>1849.2198000000001</v>
      </c>
      <c r="K37">
        <f t="shared" si="5"/>
        <v>1648.1710964575243</v>
      </c>
      <c r="L37">
        <f t="shared" si="6"/>
        <v>201.04870354247578</v>
      </c>
      <c r="M37">
        <f t="shared" si="7"/>
        <v>494250.28023371479</v>
      </c>
      <c r="N37" s="7">
        <f t="shared" si="8"/>
        <v>412.04277411438107</v>
      </c>
      <c r="P37" s="5">
        <f t="shared" si="18"/>
        <v>30</v>
      </c>
      <c r="Q37">
        <f t="shared" si="19"/>
        <v>494451.32893725729</v>
      </c>
      <c r="R37">
        <f t="shared" si="20"/>
        <v>1849.2198000000001</v>
      </c>
      <c r="S37">
        <f t="shared" si="9"/>
        <v>1648.1710964575243</v>
      </c>
      <c r="T37">
        <f t="shared" si="10"/>
        <v>201.04870354247578</v>
      </c>
      <c r="U37">
        <f t="shared" si="11"/>
        <v>494250.28023371479</v>
      </c>
      <c r="V37" s="7">
        <f t="shared" si="12"/>
        <v>412.04277411438107</v>
      </c>
    </row>
    <row r="38" spans="1:22" x14ac:dyDescent="0.25">
      <c r="A38" s="5">
        <f t="shared" si="13"/>
        <v>31</v>
      </c>
      <c r="B38" s="2">
        <f t="shared" si="14"/>
        <v>436006.98721473635</v>
      </c>
      <c r="C38" s="2">
        <f t="shared" si="0"/>
        <v>3698.4396000000002</v>
      </c>
      <c r="D38" s="2">
        <f t="shared" si="1"/>
        <v>1453.3566240491214</v>
      </c>
      <c r="E38" s="2">
        <f t="shared" si="2"/>
        <v>2245.0829759508788</v>
      </c>
      <c r="F38" s="2">
        <f t="shared" si="3"/>
        <v>433761.90423878544</v>
      </c>
      <c r="G38" s="7">
        <f t="shared" si="4"/>
        <v>363.33915601228034</v>
      </c>
      <c r="H38" s="5">
        <f t="shared" si="15"/>
        <v>31</v>
      </c>
      <c r="I38">
        <f t="shared" si="16"/>
        <v>494250.28023371479</v>
      </c>
      <c r="J38">
        <f t="shared" si="17"/>
        <v>1849.2198000000001</v>
      </c>
      <c r="K38">
        <f t="shared" si="5"/>
        <v>1647.5009341123828</v>
      </c>
      <c r="L38">
        <f t="shared" si="6"/>
        <v>201.71886588761731</v>
      </c>
      <c r="M38">
        <f t="shared" si="7"/>
        <v>494048.56136782718</v>
      </c>
      <c r="N38" s="7">
        <f t="shared" si="8"/>
        <v>411.87523352809569</v>
      </c>
      <c r="P38" s="5">
        <f t="shared" si="18"/>
        <v>31</v>
      </c>
      <c r="Q38">
        <f t="shared" si="19"/>
        <v>494250.28023371479</v>
      </c>
      <c r="R38">
        <f t="shared" si="20"/>
        <v>1849.2198000000001</v>
      </c>
      <c r="S38">
        <f t="shared" si="9"/>
        <v>1647.5009341123828</v>
      </c>
      <c r="T38">
        <f t="shared" si="10"/>
        <v>201.71886588761731</v>
      </c>
      <c r="U38">
        <f t="shared" si="11"/>
        <v>494048.56136782718</v>
      </c>
      <c r="V38" s="7">
        <f t="shared" si="12"/>
        <v>411.87523352809569</v>
      </c>
    </row>
    <row r="39" spans="1:22" x14ac:dyDescent="0.25">
      <c r="A39" s="5">
        <f t="shared" si="13"/>
        <v>32</v>
      </c>
      <c r="B39" s="2">
        <f t="shared" si="14"/>
        <v>433761.90423878544</v>
      </c>
      <c r="C39" s="2">
        <f t="shared" si="0"/>
        <v>3698.4396000000002</v>
      </c>
      <c r="D39" s="2">
        <f t="shared" si="1"/>
        <v>1445.8730141292849</v>
      </c>
      <c r="E39" s="2">
        <f t="shared" si="2"/>
        <v>2252.5665858707152</v>
      </c>
      <c r="F39" s="2">
        <f t="shared" si="3"/>
        <v>431509.33765291475</v>
      </c>
      <c r="G39" s="7">
        <f t="shared" si="4"/>
        <v>361.46825353232123</v>
      </c>
      <c r="H39" s="5">
        <f t="shared" si="15"/>
        <v>32</v>
      </c>
      <c r="I39">
        <f t="shared" si="16"/>
        <v>494048.56136782718</v>
      </c>
      <c r="J39">
        <f t="shared" si="17"/>
        <v>1849.2198000000001</v>
      </c>
      <c r="K39">
        <f t="shared" si="5"/>
        <v>1646.8285378927574</v>
      </c>
      <c r="L39">
        <f t="shared" si="6"/>
        <v>202.39126210724271</v>
      </c>
      <c r="M39">
        <f t="shared" si="7"/>
        <v>493846.17010571994</v>
      </c>
      <c r="N39" s="7">
        <f t="shared" si="8"/>
        <v>411.70713447318934</v>
      </c>
      <c r="P39" s="5">
        <f t="shared" si="18"/>
        <v>32</v>
      </c>
      <c r="Q39">
        <f t="shared" si="19"/>
        <v>494048.56136782718</v>
      </c>
      <c r="R39">
        <f t="shared" si="20"/>
        <v>1849.2198000000001</v>
      </c>
      <c r="S39">
        <f t="shared" si="9"/>
        <v>1646.8285378927574</v>
      </c>
      <c r="T39">
        <f t="shared" si="10"/>
        <v>202.39126210724271</v>
      </c>
      <c r="U39">
        <f t="shared" si="11"/>
        <v>493846.17010571994</v>
      </c>
      <c r="V39" s="7">
        <f t="shared" si="12"/>
        <v>411.70713447318934</v>
      </c>
    </row>
    <row r="40" spans="1:22" x14ac:dyDescent="0.25">
      <c r="A40" s="5">
        <f t="shared" si="13"/>
        <v>33</v>
      </c>
      <c r="B40" s="2">
        <f t="shared" si="14"/>
        <v>431509.33765291475</v>
      </c>
      <c r="C40" s="2">
        <f t="shared" si="0"/>
        <v>3698.4396000000002</v>
      </c>
      <c r="D40" s="2">
        <f t="shared" si="1"/>
        <v>1438.3644588430493</v>
      </c>
      <c r="E40" s="2">
        <f t="shared" si="2"/>
        <v>2260.0751411569508</v>
      </c>
      <c r="F40" s="2">
        <f t="shared" si="3"/>
        <v>429249.26251175778</v>
      </c>
      <c r="G40" s="7">
        <f t="shared" si="4"/>
        <v>359.59111471076233</v>
      </c>
      <c r="H40" s="5">
        <f t="shared" si="15"/>
        <v>33</v>
      </c>
      <c r="I40">
        <f t="shared" si="16"/>
        <v>493846.17010571994</v>
      </c>
      <c r="J40">
        <f t="shared" si="17"/>
        <v>1849.2198000000001</v>
      </c>
      <c r="K40">
        <f t="shared" si="5"/>
        <v>1646.1539003523999</v>
      </c>
      <c r="L40">
        <f t="shared" si="6"/>
        <v>203.06589964760019</v>
      </c>
      <c r="M40">
        <f t="shared" si="7"/>
        <v>493643.10420607234</v>
      </c>
      <c r="N40" s="7">
        <f t="shared" si="8"/>
        <v>411.53847508809997</v>
      </c>
      <c r="P40" s="5">
        <f t="shared" si="18"/>
        <v>33</v>
      </c>
      <c r="Q40">
        <f t="shared" si="19"/>
        <v>493846.17010571994</v>
      </c>
      <c r="R40">
        <f t="shared" si="20"/>
        <v>1849.2198000000001</v>
      </c>
      <c r="S40">
        <f t="shared" si="9"/>
        <v>1646.1539003523999</v>
      </c>
      <c r="T40">
        <f t="shared" si="10"/>
        <v>203.06589964760019</v>
      </c>
      <c r="U40">
        <f t="shared" si="11"/>
        <v>493643.10420607234</v>
      </c>
      <c r="V40" s="7">
        <f t="shared" si="12"/>
        <v>411.53847508809997</v>
      </c>
    </row>
    <row r="41" spans="1:22" x14ac:dyDescent="0.25">
      <c r="A41" s="5">
        <f t="shared" si="13"/>
        <v>34</v>
      </c>
      <c r="B41" s="2">
        <f t="shared" si="14"/>
        <v>429249.26251175778</v>
      </c>
      <c r="C41" s="2">
        <f t="shared" si="0"/>
        <v>3698.4396000000002</v>
      </c>
      <c r="D41" s="2">
        <f t="shared" si="1"/>
        <v>1430.8308750391927</v>
      </c>
      <c r="E41" s="2">
        <f t="shared" si="2"/>
        <v>2267.6087249608072</v>
      </c>
      <c r="F41" s="2">
        <f t="shared" si="3"/>
        <v>426981.65378679696</v>
      </c>
      <c r="G41" s="7">
        <f t="shared" si="4"/>
        <v>357.70771875979818</v>
      </c>
      <c r="H41" s="5">
        <f t="shared" si="15"/>
        <v>34</v>
      </c>
      <c r="I41">
        <f t="shared" si="16"/>
        <v>493643.10420607234</v>
      </c>
      <c r="J41">
        <f t="shared" si="17"/>
        <v>1849.2198000000001</v>
      </c>
      <c r="K41">
        <f t="shared" si="5"/>
        <v>1645.4770140202413</v>
      </c>
      <c r="L41">
        <f t="shared" si="6"/>
        <v>203.74278597975876</v>
      </c>
      <c r="M41">
        <f t="shared" si="7"/>
        <v>493439.36142009258</v>
      </c>
      <c r="N41" s="7">
        <f t="shared" si="8"/>
        <v>411.36925350506033</v>
      </c>
      <c r="P41" s="5">
        <f t="shared" si="18"/>
        <v>34</v>
      </c>
      <c r="Q41">
        <f t="shared" si="19"/>
        <v>493643.10420607234</v>
      </c>
      <c r="R41">
        <f t="shared" si="20"/>
        <v>1849.2198000000001</v>
      </c>
      <c r="S41">
        <f t="shared" si="9"/>
        <v>1645.4770140202413</v>
      </c>
      <c r="T41">
        <f t="shared" si="10"/>
        <v>203.74278597975876</v>
      </c>
      <c r="U41">
        <f t="shared" si="11"/>
        <v>493439.36142009258</v>
      </c>
      <c r="V41" s="7">
        <f t="shared" si="12"/>
        <v>411.36925350506033</v>
      </c>
    </row>
    <row r="42" spans="1:22" x14ac:dyDescent="0.25">
      <c r="A42" s="5">
        <f t="shared" si="13"/>
        <v>35</v>
      </c>
      <c r="B42" s="2">
        <f t="shared" si="14"/>
        <v>426981.65378679696</v>
      </c>
      <c r="C42" s="2">
        <f t="shared" si="0"/>
        <v>3698.4396000000002</v>
      </c>
      <c r="D42" s="2">
        <f t="shared" si="1"/>
        <v>1423.2721792893233</v>
      </c>
      <c r="E42" s="2">
        <f t="shared" si="2"/>
        <v>2275.1674207106771</v>
      </c>
      <c r="F42" s="2">
        <f t="shared" si="3"/>
        <v>424706.48636608629</v>
      </c>
      <c r="G42" s="7">
        <f t="shared" si="4"/>
        <v>355.81804482233082</v>
      </c>
      <c r="H42" s="5">
        <f t="shared" si="15"/>
        <v>35</v>
      </c>
      <c r="I42">
        <f t="shared" si="16"/>
        <v>493439.36142009258</v>
      </c>
      <c r="J42">
        <f t="shared" si="17"/>
        <v>1849.2198000000001</v>
      </c>
      <c r="K42">
        <f t="shared" si="5"/>
        <v>1644.7978714003086</v>
      </c>
      <c r="L42">
        <f t="shared" si="6"/>
        <v>204.42192859969146</v>
      </c>
      <c r="M42">
        <f t="shared" si="7"/>
        <v>493234.93949149287</v>
      </c>
      <c r="N42" s="7">
        <f t="shared" si="8"/>
        <v>411.19946785007716</v>
      </c>
      <c r="P42" s="5">
        <f t="shared" si="18"/>
        <v>35</v>
      </c>
      <c r="Q42">
        <f t="shared" si="19"/>
        <v>493439.36142009258</v>
      </c>
      <c r="R42">
        <f t="shared" si="20"/>
        <v>1849.2198000000001</v>
      </c>
      <c r="S42">
        <f t="shared" si="9"/>
        <v>1644.7978714003086</v>
      </c>
      <c r="T42">
        <f t="shared" si="10"/>
        <v>204.42192859969146</v>
      </c>
      <c r="U42">
        <f t="shared" si="11"/>
        <v>493234.93949149287</v>
      </c>
      <c r="V42" s="7">
        <f t="shared" si="12"/>
        <v>411.19946785007716</v>
      </c>
    </row>
    <row r="43" spans="1:22" x14ac:dyDescent="0.25">
      <c r="A43" s="5">
        <f t="shared" si="13"/>
        <v>36</v>
      </c>
      <c r="B43" s="2">
        <f t="shared" si="14"/>
        <v>424706.48636608629</v>
      </c>
      <c r="C43" s="2">
        <f t="shared" si="0"/>
        <v>3698.4396000000002</v>
      </c>
      <c r="D43" s="2">
        <f t="shared" si="1"/>
        <v>1415.6882878869544</v>
      </c>
      <c r="E43" s="2">
        <f t="shared" si="2"/>
        <v>2282.751312113046</v>
      </c>
      <c r="F43" s="2">
        <f t="shared" si="3"/>
        <v>422423.73505397327</v>
      </c>
      <c r="G43" s="7">
        <f>D43*0.25</f>
        <v>353.9220719717386</v>
      </c>
      <c r="H43" s="5">
        <f t="shared" si="15"/>
        <v>36</v>
      </c>
      <c r="I43">
        <f t="shared" si="16"/>
        <v>493234.93949149287</v>
      </c>
      <c r="J43">
        <f t="shared" si="17"/>
        <v>1849.2198000000001</v>
      </c>
      <c r="K43">
        <f t="shared" si="5"/>
        <v>1644.1164649716429</v>
      </c>
      <c r="L43">
        <f t="shared" si="6"/>
        <v>205.10333502835715</v>
      </c>
      <c r="M43">
        <f t="shared" si="7"/>
        <v>493029.83615646453</v>
      </c>
      <c r="N43" s="7">
        <f>K43*0.25</f>
        <v>411.02911624291073</v>
      </c>
      <c r="P43" s="5">
        <f t="shared" si="18"/>
        <v>36</v>
      </c>
      <c r="Q43">
        <f t="shared" si="19"/>
        <v>493234.93949149287</v>
      </c>
      <c r="R43">
        <f t="shared" si="20"/>
        <v>1849.2198000000001</v>
      </c>
      <c r="S43">
        <f t="shared" si="9"/>
        <v>1644.1164649716429</v>
      </c>
      <c r="T43">
        <f t="shared" si="10"/>
        <v>205.10333502835715</v>
      </c>
      <c r="U43">
        <f t="shared" si="11"/>
        <v>493029.83615646453</v>
      </c>
      <c r="V43" s="7">
        <f>S43*0.25</f>
        <v>411.02911624291073</v>
      </c>
    </row>
    <row r="44" spans="1:22" x14ac:dyDescent="0.25">
      <c r="A44" s="5">
        <f t="shared" si="13"/>
        <v>37</v>
      </c>
      <c r="B44" s="2">
        <f t="shared" si="14"/>
        <v>422423.73505397327</v>
      </c>
      <c r="C44" s="2">
        <f t="shared" si="0"/>
        <v>3698.4396000000002</v>
      </c>
      <c r="D44" s="2">
        <f t="shared" si="1"/>
        <v>1408.0791168465776</v>
      </c>
      <c r="E44" s="2">
        <f t="shared" si="2"/>
        <v>2290.3604831534226</v>
      </c>
      <c r="F44" s="2">
        <f t="shared" si="3"/>
        <v>420133.37457081984</v>
      </c>
      <c r="G44" s="7">
        <f>D44*0.28</f>
        <v>394.26215271704177</v>
      </c>
      <c r="H44" s="5">
        <f t="shared" si="15"/>
        <v>37</v>
      </c>
      <c r="I44">
        <f t="shared" si="16"/>
        <v>493029.83615646453</v>
      </c>
      <c r="J44">
        <v>4316.6161000000002</v>
      </c>
      <c r="K44">
        <f t="shared" si="5"/>
        <v>1643.4327871882151</v>
      </c>
      <c r="L44">
        <f t="shared" si="6"/>
        <v>2673.1833128117851</v>
      </c>
      <c r="M44">
        <f t="shared" si="7"/>
        <v>490356.65284365276</v>
      </c>
      <c r="N44" s="7">
        <f>K44*0.28</f>
        <v>460.16118041270028</v>
      </c>
      <c r="P44" s="5">
        <f t="shared" si="18"/>
        <v>37</v>
      </c>
      <c r="Q44">
        <f t="shared" si="19"/>
        <v>493029.83615646453</v>
      </c>
      <c r="R44">
        <v>4316.6161000000002</v>
      </c>
      <c r="S44">
        <f t="shared" si="9"/>
        <v>1643.4327871882151</v>
      </c>
      <c r="T44">
        <f t="shared" si="10"/>
        <v>2673.1833128117851</v>
      </c>
      <c r="U44">
        <f t="shared" si="11"/>
        <v>490356.65284365276</v>
      </c>
      <c r="V44" s="7">
        <f>S44*0.28</f>
        <v>460.16118041270028</v>
      </c>
    </row>
    <row r="45" spans="1:22" x14ac:dyDescent="0.25">
      <c r="A45" s="5">
        <f t="shared" si="13"/>
        <v>38</v>
      </c>
      <c r="B45" s="2">
        <f t="shared" si="14"/>
        <v>420133.37457081984</v>
      </c>
      <c r="C45" s="2">
        <f t="shared" si="0"/>
        <v>3698.4396000000002</v>
      </c>
      <c r="D45" s="2">
        <f t="shared" si="1"/>
        <v>1400.4445819027328</v>
      </c>
      <c r="E45" s="2">
        <f t="shared" si="2"/>
        <v>2297.9950180972673</v>
      </c>
      <c r="F45" s="2">
        <f t="shared" si="3"/>
        <v>417835.37955272256</v>
      </c>
      <c r="G45" s="7">
        <f t="shared" ref="G45:G67" si="21">D45*0.28</f>
        <v>392.1244829327652</v>
      </c>
      <c r="H45" s="5">
        <f t="shared" si="15"/>
        <v>38</v>
      </c>
      <c r="I45">
        <f t="shared" si="16"/>
        <v>490356.65284365276</v>
      </c>
      <c r="J45">
        <v>4316.6161000000002</v>
      </c>
      <c r="K45">
        <f t="shared" si="5"/>
        <v>1634.5221761455093</v>
      </c>
      <c r="L45">
        <f t="shared" si="6"/>
        <v>2682.0939238544906</v>
      </c>
      <c r="M45">
        <f t="shared" si="7"/>
        <v>487674.55891979829</v>
      </c>
      <c r="N45" s="7">
        <f t="shared" ref="N45:N67" si="22">K45*0.28</f>
        <v>457.66620932074267</v>
      </c>
      <c r="P45" s="5">
        <f t="shared" si="18"/>
        <v>38</v>
      </c>
      <c r="Q45">
        <f t="shared" si="19"/>
        <v>490356.65284365276</v>
      </c>
      <c r="R45">
        <v>4316.6161000000002</v>
      </c>
      <c r="S45">
        <f t="shared" si="9"/>
        <v>1634.5221761455093</v>
      </c>
      <c r="T45">
        <f t="shared" si="10"/>
        <v>2682.0939238544906</v>
      </c>
      <c r="U45">
        <f t="shared" si="11"/>
        <v>487674.55891979829</v>
      </c>
      <c r="V45" s="7">
        <f t="shared" ref="V45:V67" si="23">S45*0.28</f>
        <v>457.66620932074267</v>
      </c>
    </row>
    <row r="46" spans="1:22" x14ac:dyDescent="0.25">
      <c r="A46" s="5">
        <f t="shared" si="13"/>
        <v>39</v>
      </c>
      <c r="B46" s="2">
        <f t="shared" si="14"/>
        <v>417835.37955272256</v>
      </c>
      <c r="C46" s="2">
        <f t="shared" si="0"/>
        <v>3698.4396000000002</v>
      </c>
      <c r="D46" s="2">
        <f t="shared" si="1"/>
        <v>1392.7845985090753</v>
      </c>
      <c r="E46" s="2">
        <f t="shared" si="2"/>
        <v>2305.6550014909249</v>
      </c>
      <c r="F46" s="2">
        <f t="shared" si="3"/>
        <v>415529.72455123166</v>
      </c>
      <c r="G46" s="7">
        <f t="shared" si="21"/>
        <v>389.97968758254115</v>
      </c>
      <c r="H46" s="5">
        <f t="shared" si="15"/>
        <v>39</v>
      </c>
      <c r="I46">
        <f t="shared" si="16"/>
        <v>487674.55891979829</v>
      </c>
      <c r="J46">
        <v>4316.6161000000002</v>
      </c>
      <c r="K46">
        <f t="shared" si="5"/>
        <v>1625.5818630659944</v>
      </c>
      <c r="L46">
        <f t="shared" si="6"/>
        <v>2691.034236934006</v>
      </c>
      <c r="M46">
        <f t="shared" si="7"/>
        <v>484983.52468286431</v>
      </c>
      <c r="N46" s="7">
        <f t="shared" si="22"/>
        <v>455.16292165847847</v>
      </c>
      <c r="P46" s="5">
        <f t="shared" si="18"/>
        <v>39</v>
      </c>
      <c r="Q46">
        <f t="shared" si="19"/>
        <v>487674.55891979829</v>
      </c>
      <c r="R46">
        <v>4316.6161000000002</v>
      </c>
      <c r="S46">
        <f t="shared" si="9"/>
        <v>1625.5818630659944</v>
      </c>
      <c r="T46">
        <f t="shared" si="10"/>
        <v>2691.034236934006</v>
      </c>
      <c r="U46">
        <f t="shared" si="11"/>
        <v>484983.52468286431</v>
      </c>
      <c r="V46" s="7">
        <f t="shared" si="23"/>
        <v>455.16292165847847</v>
      </c>
    </row>
    <row r="47" spans="1:22" x14ac:dyDescent="0.25">
      <c r="A47" s="5">
        <f t="shared" si="13"/>
        <v>40</v>
      </c>
      <c r="B47" s="2">
        <f t="shared" si="14"/>
        <v>415529.72455123166</v>
      </c>
      <c r="C47" s="2">
        <f t="shared" si="0"/>
        <v>3698.4396000000002</v>
      </c>
      <c r="D47" s="2">
        <f t="shared" si="1"/>
        <v>1385.0990818374389</v>
      </c>
      <c r="E47" s="2">
        <f t="shared" si="2"/>
        <v>2313.3405181625612</v>
      </c>
      <c r="F47" s="2">
        <f t="shared" si="3"/>
        <v>413216.38403306907</v>
      </c>
      <c r="G47" s="7">
        <f t="shared" si="21"/>
        <v>387.82774291448294</v>
      </c>
      <c r="H47" s="5">
        <f t="shared" si="15"/>
        <v>40</v>
      </c>
      <c r="I47">
        <f t="shared" si="16"/>
        <v>484983.52468286431</v>
      </c>
      <c r="J47">
        <v>4316.6161000000002</v>
      </c>
      <c r="K47">
        <f t="shared" si="5"/>
        <v>1616.6117489428811</v>
      </c>
      <c r="L47">
        <f t="shared" si="6"/>
        <v>2700.004351057119</v>
      </c>
      <c r="M47">
        <f t="shared" si="7"/>
        <v>482283.5203318072</v>
      </c>
      <c r="N47" s="7">
        <f t="shared" si="22"/>
        <v>452.65128970400679</v>
      </c>
      <c r="P47" s="5">
        <f t="shared" si="18"/>
        <v>40</v>
      </c>
      <c r="Q47">
        <f t="shared" si="19"/>
        <v>484983.52468286431</v>
      </c>
      <c r="R47">
        <v>4316.6161000000002</v>
      </c>
      <c r="S47">
        <f t="shared" si="9"/>
        <v>1616.6117489428811</v>
      </c>
      <c r="T47">
        <f t="shared" si="10"/>
        <v>2700.004351057119</v>
      </c>
      <c r="U47">
        <f t="shared" si="11"/>
        <v>482283.5203318072</v>
      </c>
      <c r="V47" s="7">
        <f t="shared" si="23"/>
        <v>452.65128970400679</v>
      </c>
    </row>
    <row r="48" spans="1:22" x14ac:dyDescent="0.25">
      <c r="A48" s="5">
        <f t="shared" si="13"/>
        <v>41</v>
      </c>
      <c r="B48" s="2">
        <f t="shared" si="14"/>
        <v>413216.38403306907</v>
      </c>
      <c r="C48" s="2">
        <f t="shared" si="0"/>
        <v>3698.4396000000002</v>
      </c>
      <c r="D48" s="2">
        <f t="shared" si="1"/>
        <v>1377.387946776897</v>
      </c>
      <c r="E48" s="2">
        <f t="shared" si="2"/>
        <v>2321.0516532231031</v>
      </c>
      <c r="F48" s="2">
        <f t="shared" si="3"/>
        <v>410895.33237984596</v>
      </c>
      <c r="G48" s="7">
        <f t="shared" si="21"/>
        <v>385.66862509753122</v>
      </c>
      <c r="H48" s="5">
        <f t="shared" si="15"/>
        <v>41</v>
      </c>
      <c r="I48">
        <f t="shared" si="16"/>
        <v>482283.5203318072</v>
      </c>
      <c r="J48">
        <v>4316.6161000000002</v>
      </c>
      <c r="K48">
        <f t="shared" si="5"/>
        <v>1607.6117344393574</v>
      </c>
      <c r="L48">
        <f t="shared" si="6"/>
        <v>2709.0043655606428</v>
      </c>
      <c r="M48">
        <f t="shared" si="7"/>
        <v>479574.51596624654</v>
      </c>
      <c r="N48" s="7">
        <f t="shared" si="22"/>
        <v>450.13128564302014</v>
      </c>
      <c r="P48" s="5">
        <f t="shared" si="18"/>
        <v>41</v>
      </c>
      <c r="Q48">
        <f t="shared" si="19"/>
        <v>482283.5203318072</v>
      </c>
      <c r="R48">
        <v>4316.6161000000002</v>
      </c>
      <c r="S48">
        <f t="shared" si="9"/>
        <v>1607.6117344393574</v>
      </c>
      <c r="T48">
        <f t="shared" si="10"/>
        <v>2709.0043655606428</v>
      </c>
      <c r="U48">
        <f t="shared" si="11"/>
        <v>479574.51596624654</v>
      </c>
      <c r="V48" s="7">
        <f t="shared" si="23"/>
        <v>450.13128564302014</v>
      </c>
    </row>
    <row r="49" spans="1:27" x14ac:dyDescent="0.25">
      <c r="A49" s="5">
        <f t="shared" si="13"/>
        <v>42</v>
      </c>
      <c r="B49" s="2">
        <f t="shared" si="14"/>
        <v>410895.33237984596</v>
      </c>
      <c r="C49" s="2">
        <f t="shared" si="0"/>
        <v>3698.4396000000002</v>
      </c>
      <c r="D49" s="2">
        <f t="shared" si="1"/>
        <v>1369.65110793282</v>
      </c>
      <c r="E49" s="2">
        <f t="shared" si="2"/>
        <v>2328.7884920671804</v>
      </c>
      <c r="F49" s="2">
        <f t="shared" si="3"/>
        <v>408566.54388777877</v>
      </c>
      <c r="G49" s="7">
        <f t="shared" si="21"/>
        <v>383.50231022118965</v>
      </c>
      <c r="H49" s="5">
        <f t="shared" si="15"/>
        <v>42</v>
      </c>
      <c r="I49">
        <f t="shared" si="16"/>
        <v>479574.51596624654</v>
      </c>
      <c r="J49">
        <v>4316.6161000000002</v>
      </c>
      <c r="K49">
        <f t="shared" si="5"/>
        <v>1598.5817198874886</v>
      </c>
      <c r="L49">
        <f t="shared" si="6"/>
        <v>2718.0343801125118</v>
      </c>
      <c r="M49">
        <f t="shared" si="7"/>
        <v>476856.48158613406</v>
      </c>
      <c r="N49" s="7">
        <f t="shared" si="22"/>
        <v>447.60288156849685</v>
      </c>
      <c r="P49" s="5">
        <f t="shared" si="18"/>
        <v>42</v>
      </c>
      <c r="Q49">
        <f t="shared" si="19"/>
        <v>479574.51596624654</v>
      </c>
      <c r="R49">
        <v>4316.6161000000002</v>
      </c>
      <c r="S49">
        <f t="shared" si="9"/>
        <v>1598.5817198874886</v>
      </c>
      <c r="T49">
        <f t="shared" si="10"/>
        <v>2718.0343801125118</v>
      </c>
      <c r="U49">
        <f t="shared" si="11"/>
        <v>476856.48158613406</v>
      </c>
      <c r="V49" s="7">
        <f t="shared" si="23"/>
        <v>447.60288156849685</v>
      </c>
    </row>
    <row r="50" spans="1:27" x14ac:dyDescent="0.25">
      <c r="A50" s="5">
        <f t="shared" si="13"/>
        <v>43</v>
      </c>
      <c r="B50" s="2">
        <f t="shared" si="14"/>
        <v>408566.54388777877</v>
      </c>
      <c r="C50" s="2">
        <f t="shared" si="0"/>
        <v>3698.4396000000002</v>
      </c>
      <c r="D50" s="2">
        <f t="shared" si="1"/>
        <v>1361.8884796259292</v>
      </c>
      <c r="E50" s="2">
        <f t="shared" si="2"/>
        <v>2336.5511203740707</v>
      </c>
      <c r="F50" s="2">
        <f t="shared" si="3"/>
        <v>406229.99276740471</v>
      </c>
      <c r="G50" s="7">
        <f t="shared" si="21"/>
        <v>381.32877429526025</v>
      </c>
      <c r="H50" s="5">
        <f t="shared" si="15"/>
        <v>43</v>
      </c>
      <c r="I50">
        <f t="shared" si="16"/>
        <v>476856.48158613406</v>
      </c>
      <c r="J50">
        <v>4316.6161000000002</v>
      </c>
      <c r="K50">
        <f t="shared" si="5"/>
        <v>1589.5216052871137</v>
      </c>
      <c r="L50">
        <f t="shared" si="6"/>
        <v>2727.0944947128864</v>
      </c>
      <c r="M50">
        <f t="shared" si="7"/>
        <v>474129.38709142117</v>
      </c>
      <c r="N50" s="7">
        <f t="shared" si="22"/>
        <v>445.06604948039188</v>
      </c>
      <c r="P50" s="5">
        <f t="shared" si="18"/>
        <v>43</v>
      </c>
      <c r="Q50">
        <f t="shared" si="19"/>
        <v>476856.48158613406</v>
      </c>
      <c r="R50">
        <v>4316.6161000000002</v>
      </c>
      <c r="S50">
        <f t="shared" si="9"/>
        <v>1589.5216052871137</v>
      </c>
      <c r="T50">
        <f t="shared" si="10"/>
        <v>2727.0944947128864</v>
      </c>
      <c r="U50">
        <f t="shared" si="11"/>
        <v>474129.38709142117</v>
      </c>
      <c r="V50" s="7">
        <f t="shared" si="23"/>
        <v>445.06604948039188</v>
      </c>
    </row>
    <row r="51" spans="1:27" x14ac:dyDescent="0.25">
      <c r="A51" s="5">
        <f t="shared" si="13"/>
        <v>44</v>
      </c>
      <c r="B51" s="2">
        <f t="shared" si="14"/>
        <v>406229.99276740471</v>
      </c>
      <c r="C51" s="2">
        <f t="shared" si="0"/>
        <v>3698.4396000000002</v>
      </c>
      <c r="D51" s="2">
        <f t="shared" si="1"/>
        <v>1354.099975891349</v>
      </c>
      <c r="E51" s="2">
        <f t="shared" si="2"/>
        <v>2344.3396241086512</v>
      </c>
      <c r="F51" s="2">
        <f t="shared" si="3"/>
        <v>403885.65314329608</v>
      </c>
      <c r="G51" s="7">
        <f t="shared" si="21"/>
        <v>379.14799324957778</v>
      </c>
      <c r="H51" s="5">
        <f t="shared" si="15"/>
        <v>44</v>
      </c>
      <c r="I51">
        <f t="shared" si="16"/>
        <v>474129.38709142117</v>
      </c>
      <c r="J51">
        <v>4316.6161000000002</v>
      </c>
      <c r="K51">
        <f t="shared" si="5"/>
        <v>1580.4312903047373</v>
      </c>
      <c r="L51">
        <f t="shared" si="6"/>
        <v>2736.1848096952626</v>
      </c>
      <c r="M51">
        <f t="shared" si="7"/>
        <v>471393.20228172588</v>
      </c>
      <c r="N51" s="7">
        <f t="shared" si="22"/>
        <v>442.5207612853265</v>
      </c>
      <c r="P51" s="5">
        <f t="shared" si="18"/>
        <v>44</v>
      </c>
      <c r="Q51">
        <f t="shared" si="19"/>
        <v>474129.38709142117</v>
      </c>
      <c r="R51">
        <v>4316.6161000000002</v>
      </c>
      <c r="S51">
        <f t="shared" si="9"/>
        <v>1580.4312903047373</v>
      </c>
      <c r="T51">
        <f t="shared" si="10"/>
        <v>2736.1848096952626</v>
      </c>
      <c r="U51">
        <f t="shared" si="11"/>
        <v>471393.20228172588</v>
      </c>
      <c r="V51" s="7">
        <f t="shared" si="23"/>
        <v>442.5207612853265</v>
      </c>
    </row>
    <row r="52" spans="1:27" x14ac:dyDescent="0.25">
      <c r="A52" s="5">
        <f t="shared" si="13"/>
        <v>45</v>
      </c>
      <c r="B52" s="2">
        <f t="shared" si="14"/>
        <v>403885.65314329608</v>
      </c>
      <c r="C52" s="2">
        <f t="shared" si="0"/>
        <v>3698.4396000000002</v>
      </c>
      <c r="D52" s="2">
        <f t="shared" si="1"/>
        <v>1346.2855104776536</v>
      </c>
      <c r="E52" s="2">
        <f t="shared" si="2"/>
        <v>2352.1540895223466</v>
      </c>
      <c r="F52" s="2">
        <f t="shared" si="3"/>
        <v>401533.4990537737</v>
      </c>
      <c r="G52" s="7">
        <f t="shared" si="21"/>
        <v>376.95994293374304</v>
      </c>
      <c r="H52" s="5">
        <f t="shared" si="15"/>
        <v>45</v>
      </c>
      <c r="I52">
        <f t="shared" si="16"/>
        <v>471393.20228172588</v>
      </c>
      <c r="J52">
        <v>4316.6161000000002</v>
      </c>
      <c r="K52">
        <f t="shared" si="5"/>
        <v>1571.3106742724196</v>
      </c>
      <c r="L52">
        <f t="shared" si="6"/>
        <v>2745.3054257275808</v>
      </c>
      <c r="M52">
        <f t="shared" si="7"/>
        <v>468647.89685599832</v>
      </c>
      <c r="N52" s="7">
        <f t="shared" si="22"/>
        <v>439.96698879627752</v>
      </c>
      <c r="P52" s="5">
        <f t="shared" si="18"/>
        <v>45</v>
      </c>
      <c r="Q52">
        <f t="shared" si="19"/>
        <v>471393.20228172588</v>
      </c>
      <c r="R52">
        <v>4316.6161000000002</v>
      </c>
      <c r="S52">
        <f t="shared" si="9"/>
        <v>1571.3106742724196</v>
      </c>
      <c r="T52">
        <f t="shared" si="10"/>
        <v>2745.3054257275808</v>
      </c>
      <c r="U52">
        <f t="shared" si="11"/>
        <v>468647.89685599832</v>
      </c>
      <c r="V52" s="7">
        <f t="shared" si="23"/>
        <v>439.96698879627752</v>
      </c>
    </row>
    <row r="53" spans="1:27" x14ac:dyDescent="0.25">
      <c r="A53" s="5">
        <f t="shared" si="13"/>
        <v>46</v>
      </c>
      <c r="B53" s="2">
        <f t="shared" si="14"/>
        <v>401533.4990537737</v>
      </c>
      <c r="C53" s="2">
        <f t="shared" si="0"/>
        <v>3698.4396000000002</v>
      </c>
      <c r="D53" s="2">
        <f t="shared" si="1"/>
        <v>1338.4449968459123</v>
      </c>
      <c r="E53" s="2">
        <f t="shared" si="2"/>
        <v>2359.9946031540876</v>
      </c>
      <c r="F53" s="2">
        <f t="shared" si="3"/>
        <v>399173.50445061963</v>
      </c>
      <c r="G53" s="7">
        <f t="shared" si="21"/>
        <v>374.76459911685549</v>
      </c>
      <c r="H53" s="5">
        <f t="shared" si="15"/>
        <v>46</v>
      </c>
      <c r="I53">
        <f t="shared" si="16"/>
        <v>468647.89685599832</v>
      </c>
      <c r="J53">
        <v>4316.6161000000002</v>
      </c>
      <c r="K53">
        <f t="shared" si="5"/>
        <v>1562.1596561866611</v>
      </c>
      <c r="L53">
        <f t="shared" si="6"/>
        <v>2754.4564438133393</v>
      </c>
      <c r="M53">
        <f t="shared" si="7"/>
        <v>465893.44041218498</v>
      </c>
      <c r="N53" s="7">
        <f t="shared" si="22"/>
        <v>437.40470373226515</v>
      </c>
      <c r="P53" s="5">
        <f t="shared" si="18"/>
        <v>46</v>
      </c>
      <c r="Q53">
        <f t="shared" si="19"/>
        <v>468647.89685599832</v>
      </c>
      <c r="R53">
        <v>4316.6161000000002</v>
      </c>
      <c r="S53">
        <f t="shared" si="9"/>
        <v>1562.1596561866611</v>
      </c>
      <c r="T53">
        <f t="shared" si="10"/>
        <v>2754.4564438133393</v>
      </c>
      <c r="U53">
        <f t="shared" si="11"/>
        <v>465893.44041218498</v>
      </c>
      <c r="V53" s="7">
        <f t="shared" si="23"/>
        <v>437.40470373226515</v>
      </c>
    </row>
    <row r="54" spans="1:27" x14ac:dyDescent="0.25">
      <c r="A54" s="5">
        <f t="shared" si="13"/>
        <v>47</v>
      </c>
      <c r="B54" s="2">
        <f t="shared" si="14"/>
        <v>399173.50445061963</v>
      </c>
      <c r="C54" s="2">
        <f t="shared" si="0"/>
        <v>3698.4396000000002</v>
      </c>
      <c r="D54" s="2">
        <f t="shared" si="1"/>
        <v>1330.5783481687322</v>
      </c>
      <c r="E54" s="2">
        <f t="shared" si="2"/>
        <v>2367.861251831268</v>
      </c>
      <c r="F54" s="2">
        <f t="shared" si="3"/>
        <v>396805.64319878834</v>
      </c>
      <c r="G54" s="7">
        <f t="shared" si="21"/>
        <v>372.56193748724507</v>
      </c>
      <c r="H54" s="5">
        <f t="shared" si="15"/>
        <v>47</v>
      </c>
      <c r="I54">
        <f t="shared" si="16"/>
        <v>465893.44041218498</v>
      </c>
      <c r="J54">
        <v>4316.6161000000002</v>
      </c>
      <c r="K54">
        <f t="shared" si="5"/>
        <v>1552.9781347072833</v>
      </c>
      <c r="L54">
        <f t="shared" si="6"/>
        <v>2763.6379652927171</v>
      </c>
      <c r="M54">
        <f t="shared" si="7"/>
        <v>463129.80244689225</v>
      </c>
      <c r="N54" s="7">
        <f t="shared" si="22"/>
        <v>434.83387771803939</v>
      </c>
      <c r="P54" s="5">
        <f t="shared" si="18"/>
        <v>47</v>
      </c>
      <c r="Q54">
        <f t="shared" si="19"/>
        <v>465893.44041218498</v>
      </c>
      <c r="R54">
        <v>4316.6161000000002</v>
      </c>
      <c r="S54">
        <f t="shared" si="9"/>
        <v>1552.9781347072833</v>
      </c>
      <c r="T54">
        <f t="shared" si="10"/>
        <v>2763.6379652927171</v>
      </c>
      <c r="U54">
        <f t="shared" si="11"/>
        <v>463129.80244689225</v>
      </c>
      <c r="V54" s="7">
        <f t="shared" si="23"/>
        <v>434.83387771803939</v>
      </c>
    </row>
    <row r="55" spans="1:27" x14ac:dyDescent="0.25">
      <c r="A55" s="5">
        <f t="shared" si="13"/>
        <v>48</v>
      </c>
      <c r="B55" s="2">
        <f t="shared" si="14"/>
        <v>396805.64319878834</v>
      </c>
      <c r="C55" s="2">
        <f t="shared" si="0"/>
        <v>3698.4396000000002</v>
      </c>
      <c r="D55" s="2">
        <f t="shared" si="1"/>
        <v>1322.6854773292946</v>
      </c>
      <c r="E55" s="2">
        <f t="shared" si="2"/>
        <v>2375.7541226707053</v>
      </c>
      <c r="F55" s="2">
        <f t="shared" si="3"/>
        <v>394429.88907611766</v>
      </c>
      <c r="G55" s="7">
        <f t="shared" si="21"/>
        <v>370.35193365220255</v>
      </c>
      <c r="H55" s="5">
        <f t="shared" si="15"/>
        <v>48</v>
      </c>
      <c r="I55">
        <f t="shared" si="16"/>
        <v>463129.80244689225</v>
      </c>
      <c r="J55">
        <v>4316.6161000000002</v>
      </c>
      <c r="K55">
        <f t="shared" si="5"/>
        <v>1543.7660081563076</v>
      </c>
      <c r="L55">
        <f t="shared" si="6"/>
        <v>2772.8500918436926</v>
      </c>
      <c r="M55">
        <f t="shared" si="7"/>
        <v>460356.95235504856</v>
      </c>
      <c r="N55" s="7">
        <f t="shared" si="22"/>
        <v>432.25448228376615</v>
      </c>
      <c r="P55" s="5">
        <f t="shared" si="18"/>
        <v>48</v>
      </c>
      <c r="Q55">
        <f t="shared" si="19"/>
        <v>463129.80244689225</v>
      </c>
      <c r="R55">
        <v>4316.6161000000002</v>
      </c>
      <c r="S55">
        <f t="shared" si="9"/>
        <v>1543.7660081563076</v>
      </c>
      <c r="T55">
        <f t="shared" si="10"/>
        <v>2772.8500918436926</v>
      </c>
      <c r="U55">
        <f t="shared" si="11"/>
        <v>460356.95235504856</v>
      </c>
      <c r="V55" s="7">
        <f t="shared" si="23"/>
        <v>432.25448228376615</v>
      </c>
    </row>
    <row r="56" spans="1:27" x14ac:dyDescent="0.25">
      <c r="A56" s="5">
        <f t="shared" si="13"/>
        <v>49</v>
      </c>
      <c r="B56" s="2">
        <f t="shared" si="14"/>
        <v>394429.88907611766</v>
      </c>
      <c r="C56" s="2">
        <f t="shared" si="0"/>
        <v>3698.4396000000002</v>
      </c>
      <c r="D56" s="2">
        <f t="shared" si="1"/>
        <v>1314.7662969203923</v>
      </c>
      <c r="E56" s="2">
        <f t="shared" si="2"/>
        <v>2383.6733030796076</v>
      </c>
      <c r="F56" s="2">
        <f t="shared" si="3"/>
        <v>392046.21577303804</v>
      </c>
      <c r="G56" s="7">
        <f t="shared" si="21"/>
        <v>368.13456313770985</v>
      </c>
      <c r="H56" s="5">
        <f t="shared" si="15"/>
        <v>49</v>
      </c>
      <c r="I56">
        <f t="shared" si="16"/>
        <v>460356.95235504856</v>
      </c>
      <c r="J56">
        <v>4316.6161000000002</v>
      </c>
      <c r="K56">
        <f t="shared" si="5"/>
        <v>1534.5231745168287</v>
      </c>
      <c r="L56">
        <f t="shared" si="6"/>
        <v>2782.0929254831717</v>
      </c>
      <c r="M56">
        <f t="shared" si="7"/>
        <v>457574.85942956537</v>
      </c>
      <c r="N56" s="7">
        <f t="shared" si="22"/>
        <v>429.66648886471205</v>
      </c>
      <c r="P56" s="5">
        <f t="shared" si="18"/>
        <v>49</v>
      </c>
      <c r="Q56">
        <f t="shared" si="19"/>
        <v>460356.95235504856</v>
      </c>
      <c r="R56">
        <v>4316.6161000000002</v>
      </c>
      <c r="S56">
        <f t="shared" si="9"/>
        <v>1534.5231745168287</v>
      </c>
      <c r="T56">
        <f t="shared" si="10"/>
        <v>2782.0929254831717</v>
      </c>
      <c r="U56">
        <f t="shared" si="11"/>
        <v>457574.85942956537</v>
      </c>
      <c r="V56" s="7">
        <f t="shared" si="23"/>
        <v>429.66648886471205</v>
      </c>
    </row>
    <row r="57" spans="1:27" x14ac:dyDescent="0.25">
      <c r="A57" s="5">
        <f t="shared" si="13"/>
        <v>50</v>
      </c>
      <c r="B57" s="2">
        <f t="shared" si="14"/>
        <v>392046.21577303804</v>
      </c>
      <c r="C57" s="2">
        <f t="shared" si="0"/>
        <v>3698.4396000000002</v>
      </c>
      <c r="D57" s="2">
        <f t="shared" si="1"/>
        <v>1306.8207192434602</v>
      </c>
      <c r="E57" s="2">
        <f t="shared" si="2"/>
        <v>2391.61888075654</v>
      </c>
      <c r="F57" s="2">
        <f t="shared" si="3"/>
        <v>389654.59689228149</v>
      </c>
      <c r="G57" s="7">
        <f t="shared" si="21"/>
        <v>365.90980138816889</v>
      </c>
      <c r="H57" s="5">
        <f t="shared" si="15"/>
        <v>50</v>
      </c>
      <c r="I57">
        <f t="shared" si="16"/>
        <v>457574.85942956537</v>
      </c>
      <c r="J57">
        <v>4316.6161000000002</v>
      </c>
      <c r="K57">
        <f t="shared" si="5"/>
        <v>1525.2495314318846</v>
      </c>
      <c r="L57">
        <f t="shared" si="6"/>
        <v>2791.3665685681153</v>
      </c>
      <c r="M57">
        <f t="shared" si="7"/>
        <v>454783.49286099727</v>
      </c>
      <c r="N57" s="7">
        <f t="shared" si="22"/>
        <v>427.06986880092774</v>
      </c>
      <c r="P57" s="5">
        <f t="shared" si="18"/>
        <v>50</v>
      </c>
      <c r="Q57">
        <f t="shared" si="19"/>
        <v>457574.85942956537</v>
      </c>
      <c r="R57">
        <v>4316.6161000000002</v>
      </c>
      <c r="S57">
        <f t="shared" si="9"/>
        <v>1525.2495314318846</v>
      </c>
      <c r="T57">
        <f t="shared" si="10"/>
        <v>2791.3665685681153</v>
      </c>
      <c r="U57">
        <f t="shared" si="11"/>
        <v>454783.49286099727</v>
      </c>
      <c r="V57" s="7">
        <f t="shared" si="23"/>
        <v>427.06986880092774</v>
      </c>
      <c r="AA57" t="s">
        <v>11</v>
      </c>
    </row>
    <row r="58" spans="1:27" x14ac:dyDescent="0.25">
      <c r="A58" s="5">
        <f t="shared" si="13"/>
        <v>51</v>
      </c>
      <c r="B58" s="2">
        <f t="shared" si="14"/>
        <v>389654.59689228149</v>
      </c>
      <c r="C58" s="2">
        <f t="shared" si="0"/>
        <v>3698.4396000000002</v>
      </c>
      <c r="D58" s="2">
        <f t="shared" si="1"/>
        <v>1298.8486563076051</v>
      </c>
      <c r="E58" s="2">
        <f t="shared" si="2"/>
        <v>2399.5909436923948</v>
      </c>
      <c r="F58" s="2">
        <f t="shared" si="3"/>
        <v>387255.00594858913</v>
      </c>
      <c r="G58" s="7">
        <f t="shared" si="21"/>
        <v>363.67762376612944</v>
      </c>
      <c r="H58" s="5">
        <f t="shared" si="15"/>
        <v>51</v>
      </c>
      <c r="I58">
        <f t="shared" si="16"/>
        <v>454783.49286099727</v>
      </c>
      <c r="J58">
        <v>4316.6161000000002</v>
      </c>
      <c r="K58">
        <f t="shared" si="5"/>
        <v>1515.9449762033244</v>
      </c>
      <c r="L58">
        <f t="shared" si="6"/>
        <v>2800.6711237966756</v>
      </c>
      <c r="M58">
        <f t="shared" si="7"/>
        <v>451982.8217372006</v>
      </c>
      <c r="N58" s="7">
        <f t="shared" si="22"/>
        <v>424.46459333693088</v>
      </c>
      <c r="P58" s="5">
        <f t="shared" si="18"/>
        <v>51</v>
      </c>
      <c r="Q58">
        <f t="shared" si="19"/>
        <v>454783.49286099727</v>
      </c>
      <c r="R58">
        <v>4316.6161000000002</v>
      </c>
      <c r="S58">
        <f t="shared" si="9"/>
        <v>1515.9449762033244</v>
      </c>
      <c r="T58">
        <f t="shared" si="10"/>
        <v>2800.6711237966756</v>
      </c>
      <c r="U58">
        <f t="shared" si="11"/>
        <v>451982.8217372006</v>
      </c>
      <c r="V58" s="7">
        <f t="shared" si="23"/>
        <v>424.46459333693088</v>
      </c>
    </row>
    <row r="59" spans="1:27" x14ac:dyDescent="0.25">
      <c r="A59" s="5">
        <f t="shared" si="13"/>
        <v>52</v>
      </c>
      <c r="B59" s="2">
        <f t="shared" si="14"/>
        <v>387255.00594858913</v>
      </c>
      <c r="C59" s="2">
        <f t="shared" si="0"/>
        <v>3698.4396000000002</v>
      </c>
      <c r="D59" s="2">
        <f t="shared" si="1"/>
        <v>1290.8500198286306</v>
      </c>
      <c r="E59" s="2">
        <f t="shared" si="2"/>
        <v>2407.5895801713696</v>
      </c>
      <c r="F59" s="2">
        <f t="shared" si="3"/>
        <v>384847.41636841773</v>
      </c>
      <c r="G59" s="7">
        <f t="shared" si="21"/>
        <v>361.43800555201659</v>
      </c>
      <c r="H59" s="5">
        <f t="shared" si="15"/>
        <v>52</v>
      </c>
      <c r="I59">
        <f t="shared" si="16"/>
        <v>451982.8217372006</v>
      </c>
      <c r="J59">
        <v>4316.6161000000002</v>
      </c>
      <c r="K59">
        <f t="shared" si="5"/>
        <v>1506.6094057906687</v>
      </c>
      <c r="L59">
        <f t="shared" si="6"/>
        <v>2810.0066942093317</v>
      </c>
      <c r="M59">
        <f t="shared" si="7"/>
        <v>449172.81504299125</v>
      </c>
      <c r="N59" s="7">
        <f t="shared" si="22"/>
        <v>421.85063362138726</v>
      </c>
      <c r="P59" s="5">
        <f t="shared" si="18"/>
        <v>52</v>
      </c>
      <c r="Q59">
        <f t="shared" si="19"/>
        <v>451982.8217372006</v>
      </c>
      <c r="R59">
        <v>4316.6161000000002</v>
      </c>
      <c r="S59">
        <f t="shared" si="9"/>
        <v>1506.6094057906687</v>
      </c>
      <c r="T59">
        <f t="shared" si="10"/>
        <v>2810.0066942093317</v>
      </c>
      <c r="U59">
        <f t="shared" si="11"/>
        <v>449172.81504299125</v>
      </c>
      <c r="V59" s="7">
        <f t="shared" si="23"/>
        <v>421.85063362138726</v>
      </c>
    </row>
    <row r="60" spans="1:27" x14ac:dyDescent="0.25">
      <c r="A60" s="5">
        <f t="shared" si="13"/>
        <v>53</v>
      </c>
      <c r="B60" s="2">
        <f t="shared" si="14"/>
        <v>384847.41636841773</v>
      </c>
      <c r="C60" s="2">
        <f t="shared" si="0"/>
        <v>3698.4396000000002</v>
      </c>
      <c r="D60" s="2">
        <f t="shared" si="1"/>
        <v>1282.8247212280592</v>
      </c>
      <c r="E60" s="2">
        <f t="shared" si="2"/>
        <v>2415.6148787719412</v>
      </c>
      <c r="F60" s="2">
        <f t="shared" si="3"/>
        <v>382431.80148964579</v>
      </c>
      <c r="G60" s="7">
        <f t="shared" si="21"/>
        <v>359.19092194385661</v>
      </c>
      <c r="H60" s="5">
        <f t="shared" si="15"/>
        <v>53</v>
      </c>
      <c r="I60">
        <f t="shared" si="16"/>
        <v>449172.81504299125</v>
      </c>
      <c r="J60">
        <v>4316.6161000000002</v>
      </c>
      <c r="K60">
        <f t="shared" si="5"/>
        <v>1497.2427168099709</v>
      </c>
      <c r="L60">
        <f t="shared" si="6"/>
        <v>2819.373383190029</v>
      </c>
      <c r="M60">
        <f t="shared" si="7"/>
        <v>446353.44165980123</v>
      </c>
      <c r="N60" s="7">
        <f t="shared" si="22"/>
        <v>419.22796070679192</v>
      </c>
      <c r="P60" s="5">
        <f t="shared" si="18"/>
        <v>53</v>
      </c>
      <c r="Q60">
        <f t="shared" si="19"/>
        <v>449172.81504299125</v>
      </c>
      <c r="R60">
        <v>4316.6161000000002</v>
      </c>
      <c r="S60">
        <f t="shared" si="9"/>
        <v>1497.2427168099709</v>
      </c>
      <c r="T60">
        <f t="shared" si="10"/>
        <v>2819.373383190029</v>
      </c>
      <c r="U60">
        <f t="shared" si="11"/>
        <v>446353.44165980123</v>
      </c>
      <c r="V60" s="7">
        <f t="shared" si="23"/>
        <v>419.22796070679192</v>
      </c>
    </row>
    <row r="61" spans="1:27" x14ac:dyDescent="0.25">
      <c r="A61" s="5">
        <f t="shared" si="13"/>
        <v>54</v>
      </c>
      <c r="B61" s="2">
        <f t="shared" si="14"/>
        <v>382431.80148964579</v>
      </c>
      <c r="C61" s="2">
        <f t="shared" si="0"/>
        <v>3698.4396000000002</v>
      </c>
      <c r="D61" s="2">
        <f t="shared" si="1"/>
        <v>1274.7726716321527</v>
      </c>
      <c r="E61" s="2">
        <f t="shared" si="2"/>
        <v>2423.6669283678475</v>
      </c>
      <c r="F61" s="2">
        <f t="shared" si="3"/>
        <v>380008.13456127793</v>
      </c>
      <c r="G61" s="7">
        <f t="shared" si="21"/>
        <v>356.93634805700276</v>
      </c>
      <c r="H61" s="5">
        <f t="shared" si="15"/>
        <v>54</v>
      </c>
      <c r="I61">
        <f t="shared" si="16"/>
        <v>446353.44165980123</v>
      </c>
      <c r="J61">
        <v>4316.6161000000002</v>
      </c>
      <c r="K61">
        <f t="shared" si="5"/>
        <v>1487.8448055326708</v>
      </c>
      <c r="L61">
        <f t="shared" si="6"/>
        <v>2828.7712944673294</v>
      </c>
      <c r="M61">
        <f t="shared" si="7"/>
        <v>443524.67036533391</v>
      </c>
      <c r="N61" s="7">
        <f t="shared" si="22"/>
        <v>416.59654554914783</v>
      </c>
      <c r="P61" s="5">
        <f t="shared" si="18"/>
        <v>54</v>
      </c>
      <c r="Q61">
        <f t="shared" si="19"/>
        <v>446353.44165980123</v>
      </c>
      <c r="R61">
        <v>4316.6161000000002</v>
      </c>
      <c r="S61">
        <f t="shared" si="9"/>
        <v>1487.8448055326708</v>
      </c>
      <c r="T61">
        <f t="shared" si="10"/>
        <v>2828.7712944673294</v>
      </c>
      <c r="U61">
        <f t="shared" si="11"/>
        <v>443524.67036533391</v>
      </c>
      <c r="V61" s="7">
        <f t="shared" si="23"/>
        <v>416.59654554914783</v>
      </c>
    </row>
    <row r="62" spans="1:27" x14ac:dyDescent="0.25">
      <c r="A62" s="5">
        <f t="shared" si="13"/>
        <v>55</v>
      </c>
      <c r="B62" s="2">
        <f t="shared" si="14"/>
        <v>380008.13456127793</v>
      </c>
      <c r="C62" s="2">
        <f t="shared" si="0"/>
        <v>3698.4396000000002</v>
      </c>
      <c r="D62" s="2">
        <f t="shared" si="1"/>
        <v>1266.6937818709266</v>
      </c>
      <c r="E62" s="2">
        <f t="shared" si="2"/>
        <v>2431.7458181290735</v>
      </c>
      <c r="F62" s="2">
        <f t="shared" si="3"/>
        <v>377576.38874314883</v>
      </c>
      <c r="G62" s="7">
        <f t="shared" si="21"/>
        <v>354.6742589238595</v>
      </c>
      <c r="H62" s="5">
        <f t="shared" si="15"/>
        <v>55</v>
      </c>
      <c r="I62">
        <f t="shared" si="16"/>
        <v>443524.67036533391</v>
      </c>
      <c r="J62">
        <v>4316.6161000000002</v>
      </c>
      <c r="K62">
        <f t="shared" si="5"/>
        <v>1478.4155678844465</v>
      </c>
      <c r="L62">
        <f t="shared" si="6"/>
        <v>2838.2005321155539</v>
      </c>
      <c r="M62">
        <f t="shared" si="7"/>
        <v>440686.46983321838</v>
      </c>
      <c r="N62" s="7">
        <f t="shared" si="22"/>
        <v>413.95635900764506</v>
      </c>
      <c r="P62" s="5">
        <f t="shared" si="18"/>
        <v>55</v>
      </c>
      <c r="Q62">
        <f t="shared" si="19"/>
        <v>443524.67036533391</v>
      </c>
      <c r="R62">
        <v>4316.6161000000002</v>
      </c>
      <c r="S62">
        <f t="shared" si="9"/>
        <v>1478.4155678844465</v>
      </c>
      <c r="T62">
        <f t="shared" si="10"/>
        <v>2838.2005321155539</v>
      </c>
      <c r="U62">
        <f t="shared" si="11"/>
        <v>440686.46983321838</v>
      </c>
      <c r="V62" s="7">
        <f t="shared" si="23"/>
        <v>413.95635900764506</v>
      </c>
    </row>
    <row r="63" spans="1:27" x14ac:dyDescent="0.25">
      <c r="A63" s="5">
        <f t="shared" si="13"/>
        <v>56</v>
      </c>
      <c r="B63" s="2">
        <f t="shared" si="14"/>
        <v>377576.38874314883</v>
      </c>
      <c r="C63" s="2">
        <f t="shared" si="0"/>
        <v>3698.4396000000002</v>
      </c>
      <c r="D63" s="2">
        <f t="shared" si="1"/>
        <v>1258.5879624771628</v>
      </c>
      <c r="E63" s="2">
        <f t="shared" si="2"/>
        <v>2439.8516375228373</v>
      </c>
      <c r="F63" s="2">
        <f t="shared" si="3"/>
        <v>375136.53710562596</v>
      </c>
      <c r="G63" s="7">
        <f t="shared" si="21"/>
        <v>352.40462949360563</v>
      </c>
      <c r="H63" s="5">
        <f t="shared" si="15"/>
        <v>56</v>
      </c>
      <c r="I63">
        <f t="shared" si="16"/>
        <v>440686.46983321838</v>
      </c>
      <c r="J63">
        <v>4316.6161000000002</v>
      </c>
      <c r="K63">
        <f t="shared" si="5"/>
        <v>1468.9548994440613</v>
      </c>
      <c r="L63">
        <f t="shared" si="6"/>
        <v>2847.6612005559391</v>
      </c>
      <c r="M63">
        <f t="shared" si="7"/>
        <v>437838.80863266246</v>
      </c>
      <c r="N63" s="7">
        <f t="shared" si="22"/>
        <v>411.30737184433718</v>
      </c>
      <c r="P63" s="5">
        <f t="shared" si="18"/>
        <v>56</v>
      </c>
      <c r="Q63">
        <f t="shared" si="19"/>
        <v>440686.46983321838</v>
      </c>
      <c r="R63">
        <v>4316.6161000000002</v>
      </c>
      <c r="S63">
        <f t="shared" si="9"/>
        <v>1468.9548994440613</v>
      </c>
      <c r="T63">
        <f t="shared" si="10"/>
        <v>2847.6612005559391</v>
      </c>
      <c r="U63">
        <f t="shared" si="11"/>
        <v>437838.80863266246</v>
      </c>
      <c r="V63" s="7">
        <f t="shared" si="23"/>
        <v>411.30737184433718</v>
      </c>
    </row>
    <row r="64" spans="1:27" x14ac:dyDescent="0.25">
      <c r="A64" s="5">
        <f t="shared" si="13"/>
        <v>57</v>
      </c>
      <c r="B64" s="2">
        <f t="shared" si="14"/>
        <v>375136.53710562596</v>
      </c>
      <c r="C64" s="2">
        <f t="shared" si="0"/>
        <v>3698.4396000000002</v>
      </c>
      <c r="D64" s="2">
        <f t="shared" si="1"/>
        <v>1250.4551236854199</v>
      </c>
      <c r="E64" s="2">
        <f t="shared" si="2"/>
        <v>2447.9844763145802</v>
      </c>
      <c r="F64" s="2">
        <f t="shared" si="3"/>
        <v>372688.55262931139</v>
      </c>
      <c r="G64" s="7">
        <f t="shared" si="21"/>
        <v>350.12743463191759</v>
      </c>
      <c r="H64" s="5">
        <f t="shared" si="15"/>
        <v>57</v>
      </c>
      <c r="I64">
        <f t="shared" si="16"/>
        <v>437838.80863266246</v>
      </c>
      <c r="J64">
        <v>4316.6161000000002</v>
      </c>
      <c r="K64">
        <f t="shared" si="5"/>
        <v>1459.4626954422083</v>
      </c>
      <c r="L64">
        <f t="shared" si="6"/>
        <v>2857.1534045577919</v>
      </c>
      <c r="M64">
        <f t="shared" si="7"/>
        <v>434981.65522810468</v>
      </c>
      <c r="N64" s="7">
        <f t="shared" si="22"/>
        <v>408.64955472381837</v>
      </c>
      <c r="P64" s="5">
        <f t="shared" si="18"/>
        <v>57</v>
      </c>
      <c r="Q64">
        <f t="shared" si="19"/>
        <v>437838.80863266246</v>
      </c>
      <c r="R64">
        <v>4316.6161000000002</v>
      </c>
      <c r="S64">
        <f t="shared" si="9"/>
        <v>1459.4626954422083</v>
      </c>
      <c r="T64">
        <f t="shared" si="10"/>
        <v>2857.1534045577919</v>
      </c>
      <c r="U64">
        <f t="shared" si="11"/>
        <v>434981.65522810468</v>
      </c>
      <c r="V64" s="7">
        <f t="shared" si="23"/>
        <v>408.64955472381837</v>
      </c>
    </row>
    <row r="65" spans="1:22" x14ac:dyDescent="0.25">
      <c r="A65" s="5">
        <f t="shared" si="13"/>
        <v>58</v>
      </c>
      <c r="B65" s="2">
        <f t="shared" si="14"/>
        <v>372688.55262931139</v>
      </c>
      <c r="C65" s="2">
        <f t="shared" si="0"/>
        <v>3698.4396000000002</v>
      </c>
      <c r="D65" s="2">
        <f t="shared" si="1"/>
        <v>1242.2951754310382</v>
      </c>
      <c r="E65" s="2">
        <f t="shared" si="2"/>
        <v>2456.1444245689618</v>
      </c>
      <c r="F65" s="2">
        <f t="shared" si="3"/>
        <v>370232.40820474242</v>
      </c>
      <c r="G65" s="7">
        <f t="shared" si="21"/>
        <v>347.84264912069074</v>
      </c>
      <c r="H65" s="5">
        <f t="shared" si="15"/>
        <v>58</v>
      </c>
      <c r="I65">
        <f t="shared" si="16"/>
        <v>434981.65522810468</v>
      </c>
      <c r="J65">
        <v>4316.6161000000002</v>
      </c>
      <c r="K65">
        <f t="shared" si="5"/>
        <v>1449.9388507603489</v>
      </c>
      <c r="L65">
        <f t="shared" si="6"/>
        <v>2866.6772492396512</v>
      </c>
      <c r="M65">
        <f t="shared" si="7"/>
        <v>432114.97797886503</v>
      </c>
      <c r="N65" s="7">
        <f t="shared" si="22"/>
        <v>405.98287821289773</v>
      </c>
      <c r="P65" s="5">
        <f t="shared" si="18"/>
        <v>58</v>
      </c>
      <c r="Q65">
        <f t="shared" si="19"/>
        <v>434981.65522810468</v>
      </c>
      <c r="R65">
        <v>4316.6161000000002</v>
      </c>
      <c r="S65">
        <f t="shared" si="9"/>
        <v>1449.9388507603489</v>
      </c>
      <c r="T65">
        <f t="shared" si="10"/>
        <v>2866.6772492396512</v>
      </c>
      <c r="U65">
        <f t="shared" si="11"/>
        <v>432114.97797886503</v>
      </c>
      <c r="V65" s="7">
        <f t="shared" si="23"/>
        <v>405.98287821289773</v>
      </c>
    </row>
    <row r="66" spans="1:22" x14ac:dyDescent="0.25">
      <c r="A66" s="5">
        <f t="shared" si="13"/>
        <v>59</v>
      </c>
      <c r="B66" s="2">
        <f t="shared" si="14"/>
        <v>370232.40820474242</v>
      </c>
      <c r="C66" s="2">
        <f t="shared" si="0"/>
        <v>3698.4396000000002</v>
      </c>
      <c r="D66" s="2">
        <f t="shared" si="1"/>
        <v>1234.1080273491414</v>
      </c>
      <c r="E66" s="2">
        <f t="shared" si="2"/>
        <v>2464.331572650859</v>
      </c>
      <c r="F66" s="2">
        <f t="shared" si="3"/>
        <v>367768.07663209154</v>
      </c>
      <c r="G66" s="7">
        <f t="shared" si="21"/>
        <v>345.5502476577596</v>
      </c>
      <c r="H66" s="5">
        <f t="shared" si="15"/>
        <v>59</v>
      </c>
      <c r="I66">
        <f t="shared" si="16"/>
        <v>432114.97797886503</v>
      </c>
      <c r="J66">
        <v>4316.6161000000002</v>
      </c>
      <c r="K66">
        <f t="shared" si="5"/>
        <v>1440.3832599295501</v>
      </c>
      <c r="L66">
        <f t="shared" si="6"/>
        <v>2876.23284007045</v>
      </c>
      <c r="M66">
        <f t="shared" si="7"/>
        <v>429238.74513879459</v>
      </c>
      <c r="N66" s="7">
        <f t="shared" si="22"/>
        <v>403.30731278027406</v>
      </c>
      <c r="P66" s="5">
        <f t="shared" si="18"/>
        <v>59</v>
      </c>
      <c r="Q66">
        <f t="shared" si="19"/>
        <v>432114.97797886503</v>
      </c>
      <c r="R66">
        <v>4316.6161000000002</v>
      </c>
      <c r="S66">
        <f t="shared" si="9"/>
        <v>1440.3832599295501</v>
      </c>
      <c r="T66">
        <f t="shared" si="10"/>
        <v>2876.23284007045</v>
      </c>
      <c r="U66">
        <f t="shared" si="11"/>
        <v>429238.74513879459</v>
      </c>
      <c r="V66" s="7">
        <f t="shared" si="23"/>
        <v>403.30731278027406</v>
      </c>
    </row>
    <row r="67" spans="1:22" x14ac:dyDescent="0.25">
      <c r="A67" s="5">
        <f t="shared" si="13"/>
        <v>60</v>
      </c>
      <c r="B67" s="2">
        <f t="shared" si="14"/>
        <v>367768.07663209154</v>
      </c>
      <c r="C67" s="2">
        <f t="shared" si="0"/>
        <v>3698.4396000000002</v>
      </c>
      <c r="D67" s="2">
        <f t="shared" si="1"/>
        <v>1225.8935887736386</v>
      </c>
      <c r="E67" s="2">
        <f t="shared" si="2"/>
        <v>2472.5460112263618</v>
      </c>
      <c r="F67" s="2">
        <f t="shared" si="3"/>
        <v>365295.53062086517</v>
      </c>
      <c r="G67" s="7">
        <f t="shared" si="21"/>
        <v>343.25020485661884</v>
      </c>
      <c r="H67" s="5">
        <f t="shared" si="15"/>
        <v>60</v>
      </c>
      <c r="I67">
        <f t="shared" si="16"/>
        <v>429238.74513879459</v>
      </c>
      <c r="J67">
        <v>4316.6161000000002</v>
      </c>
      <c r="K67">
        <f t="shared" si="5"/>
        <v>1430.7958171293153</v>
      </c>
      <c r="L67">
        <f t="shared" si="6"/>
        <v>2885.8202828706849</v>
      </c>
      <c r="M67">
        <f t="shared" si="7"/>
        <v>426352.92485592392</v>
      </c>
      <c r="N67" s="7">
        <f t="shared" si="22"/>
        <v>400.62282879620835</v>
      </c>
      <c r="P67" s="5">
        <f t="shared" si="18"/>
        <v>60</v>
      </c>
      <c r="Q67">
        <f t="shared" si="19"/>
        <v>429238.74513879459</v>
      </c>
      <c r="R67">
        <v>4316.6161000000002</v>
      </c>
      <c r="S67">
        <f t="shared" si="9"/>
        <v>1430.7958171293153</v>
      </c>
      <c r="T67">
        <f t="shared" si="10"/>
        <v>2885.8202828706849</v>
      </c>
      <c r="U67">
        <f>Q67-T67</f>
        <v>426352.92485592392</v>
      </c>
      <c r="V67" s="7">
        <f t="shared" si="23"/>
        <v>400.62282879620835</v>
      </c>
    </row>
    <row r="68" spans="1:22" x14ac:dyDescent="0.25">
      <c r="A68" s="5">
        <f t="shared" si="13"/>
        <v>61</v>
      </c>
      <c r="B68" s="2">
        <f t="shared" si="14"/>
        <v>365295.53062086517</v>
      </c>
      <c r="C68" s="2">
        <f t="shared" si="0"/>
        <v>3698.4396000000002</v>
      </c>
      <c r="D68" s="2">
        <f t="shared" si="1"/>
        <v>1217.6517687362173</v>
      </c>
      <c r="E68" s="2">
        <f t="shared" si="2"/>
        <v>2480.7878312637831</v>
      </c>
      <c r="F68" s="2">
        <f t="shared" si="3"/>
        <v>362814.74278960138</v>
      </c>
      <c r="G68" s="7">
        <f>D68*0.33</f>
        <v>401.82508368295174</v>
      </c>
      <c r="H68" s="5">
        <f t="shared" si="15"/>
        <v>61</v>
      </c>
      <c r="I68">
        <f t="shared" si="16"/>
        <v>426352.92485592392</v>
      </c>
      <c r="J68">
        <v>4316.6161000000002</v>
      </c>
      <c r="K68">
        <f t="shared" si="5"/>
        <v>1421.1764161864132</v>
      </c>
      <c r="L68">
        <f t="shared" si="6"/>
        <v>2895.4396838135872</v>
      </c>
      <c r="M68">
        <f t="shared" si="7"/>
        <v>423457.48517211032</v>
      </c>
      <c r="N68" s="7">
        <f>K68*0.33</f>
        <v>468.98821734151642</v>
      </c>
      <c r="P68" s="5">
        <f t="shared" si="18"/>
        <v>61</v>
      </c>
      <c r="Q68">
        <f t="shared" si="19"/>
        <v>426352.92485592392</v>
      </c>
      <c r="R68">
        <v>9626.6458999999995</v>
      </c>
      <c r="S68">
        <f t="shared" si="9"/>
        <v>1421.1764161864132</v>
      </c>
      <c r="T68">
        <f t="shared" si="10"/>
        <v>8205.4694838135856</v>
      </c>
      <c r="U68">
        <f t="shared" si="11"/>
        <v>418147.45537211036</v>
      </c>
      <c r="V68" s="7">
        <f>S68*0.33</f>
        <v>468.98821734151642</v>
      </c>
    </row>
    <row r="69" spans="1:22" x14ac:dyDescent="0.25">
      <c r="A69" s="5">
        <f t="shared" si="13"/>
        <v>62</v>
      </c>
      <c r="B69" s="2">
        <f t="shared" si="14"/>
        <v>362814.74278960138</v>
      </c>
      <c r="C69" s="2">
        <f t="shared" si="0"/>
        <v>3698.4396000000002</v>
      </c>
      <c r="D69" s="2">
        <f t="shared" si="1"/>
        <v>1209.382475965338</v>
      </c>
      <c r="E69" s="2">
        <f t="shared" si="2"/>
        <v>2489.0571240346621</v>
      </c>
      <c r="F69" s="2">
        <f t="shared" si="3"/>
        <v>360325.68566556671</v>
      </c>
      <c r="G69" s="7">
        <f t="shared" ref="G69:G132" si="24">D69*0.33</f>
        <v>399.09621706856154</v>
      </c>
      <c r="H69" s="5">
        <f t="shared" si="15"/>
        <v>62</v>
      </c>
      <c r="I69">
        <f t="shared" si="16"/>
        <v>423457.48517211032</v>
      </c>
      <c r="J69">
        <v>4316.6161000000002</v>
      </c>
      <c r="K69">
        <f t="shared" si="5"/>
        <v>1411.5249505737011</v>
      </c>
      <c r="L69">
        <f t="shared" si="6"/>
        <v>2905.0911494262991</v>
      </c>
      <c r="M69">
        <f t="shared" si="7"/>
        <v>420552.39402268402</v>
      </c>
      <c r="N69" s="7">
        <f t="shared" ref="N69:N132" si="25">K69*0.33</f>
        <v>465.80323368932136</v>
      </c>
      <c r="P69" s="5">
        <f t="shared" si="18"/>
        <v>62</v>
      </c>
      <c r="Q69">
        <f t="shared" si="19"/>
        <v>418147.45537211036</v>
      </c>
      <c r="R69">
        <v>9626.6458999999995</v>
      </c>
      <c r="S69">
        <f t="shared" si="9"/>
        <v>1393.8248512403679</v>
      </c>
      <c r="T69">
        <f t="shared" si="10"/>
        <v>8232.8210487596316</v>
      </c>
      <c r="U69">
        <f t="shared" si="11"/>
        <v>409914.63432335074</v>
      </c>
      <c r="V69" s="7">
        <f t="shared" ref="V69:V132" si="26">S69*0.33</f>
        <v>459.96220090932144</v>
      </c>
    </row>
    <row r="70" spans="1:22" x14ac:dyDescent="0.25">
      <c r="A70" s="5">
        <f t="shared" si="13"/>
        <v>63</v>
      </c>
      <c r="B70" s="2">
        <f t="shared" si="14"/>
        <v>360325.68566556671</v>
      </c>
      <c r="C70" s="2">
        <f t="shared" si="0"/>
        <v>3698.4396000000002</v>
      </c>
      <c r="D70" s="2">
        <f t="shared" si="1"/>
        <v>1201.0856188852224</v>
      </c>
      <c r="E70" s="2">
        <f t="shared" si="2"/>
        <v>2497.3539811147775</v>
      </c>
      <c r="F70" s="2">
        <f t="shared" si="3"/>
        <v>357828.33168445196</v>
      </c>
      <c r="G70" s="7">
        <f t="shared" si="24"/>
        <v>396.35825423212339</v>
      </c>
      <c r="H70" s="5">
        <f t="shared" si="15"/>
        <v>63</v>
      </c>
      <c r="I70">
        <f t="shared" si="16"/>
        <v>420552.39402268402</v>
      </c>
      <c r="J70">
        <v>4316.6161000000002</v>
      </c>
      <c r="K70">
        <f t="shared" si="5"/>
        <v>1401.8413134089469</v>
      </c>
      <c r="L70">
        <f t="shared" si="6"/>
        <v>2914.7747865910533</v>
      </c>
      <c r="M70">
        <f t="shared" si="7"/>
        <v>417637.61923609296</v>
      </c>
      <c r="N70" s="7">
        <f t="shared" si="25"/>
        <v>462.6076334249525</v>
      </c>
      <c r="P70" s="5">
        <f t="shared" si="18"/>
        <v>63</v>
      </c>
      <c r="Q70">
        <f t="shared" si="19"/>
        <v>409914.63432335074</v>
      </c>
      <c r="R70">
        <v>9626.6458999999995</v>
      </c>
      <c r="S70">
        <f t="shared" si="9"/>
        <v>1366.3821144111691</v>
      </c>
      <c r="T70">
        <f t="shared" si="10"/>
        <v>8260.2637855888297</v>
      </c>
      <c r="U70">
        <f t="shared" si="11"/>
        <v>401654.37053776189</v>
      </c>
      <c r="V70" s="7">
        <f t="shared" si="26"/>
        <v>450.90609775568583</v>
      </c>
    </row>
    <row r="71" spans="1:22" x14ac:dyDescent="0.25">
      <c r="A71" s="5">
        <f t="shared" si="13"/>
        <v>64</v>
      </c>
      <c r="B71" s="2">
        <f t="shared" si="14"/>
        <v>357828.33168445196</v>
      </c>
      <c r="C71" s="2">
        <f t="shared" si="0"/>
        <v>3698.4396000000002</v>
      </c>
      <c r="D71" s="2">
        <f t="shared" si="1"/>
        <v>1192.7611056148398</v>
      </c>
      <c r="E71" s="2">
        <f t="shared" si="2"/>
        <v>2505.6784943851603</v>
      </c>
      <c r="F71" s="2">
        <f t="shared" si="3"/>
        <v>355322.65319006681</v>
      </c>
      <c r="G71" s="7">
        <f t="shared" si="24"/>
        <v>393.61116485289716</v>
      </c>
      <c r="H71" s="5">
        <f t="shared" si="15"/>
        <v>64</v>
      </c>
      <c r="I71">
        <f t="shared" si="16"/>
        <v>417637.61923609296</v>
      </c>
      <c r="J71">
        <v>4316.6161000000002</v>
      </c>
      <c r="K71">
        <f t="shared" si="5"/>
        <v>1392.1253974536432</v>
      </c>
      <c r="L71">
        <f t="shared" si="6"/>
        <v>2924.4907025463572</v>
      </c>
      <c r="M71">
        <f t="shared" si="7"/>
        <v>414713.12853354658</v>
      </c>
      <c r="N71" s="7">
        <f t="shared" si="25"/>
        <v>459.40138115970228</v>
      </c>
      <c r="P71" s="5">
        <f t="shared" si="18"/>
        <v>64</v>
      </c>
      <c r="Q71">
        <f t="shared" si="19"/>
        <v>401654.37053776189</v>
      </c>
      <c r="R71">
        <v>9626.6458999999995</v>
      </c>
      <c r="S71">
        <f t="shared" si="9"/>
        <v>1338.8479017925397</v>
      </c>
      <c r="T71">
        <f t="shared" si="10"/>
        <v>8287.7979982074594</v>
      </c>
      <c r="U71">
        <f t="shared" si="11"/>
        <v>393366.57253955444</v>
      </c>
      <c r="V71" s="7">
        <f t="shared" si="26"/>
        <v>441.81980759153811</v>
      </c>
    </row>
    <row r="72" spans="1:22" x14ac:dyDescent="0.25">
      <c r="A72" s="5">
        <f t="shared" si="13"/>
        <v>65</v>
      </c>
      <c r="B72" s="2">
        <f t="shared" si="14"/>
        <v>355322.65319006681</v>
      </c>
      <c r="C72" s="2">
        <f t="shared" si="0"/>
        <v>3698.4396000000002</v>
      </c>
      <c r="D72" s="2">
        <f t="shared" si="1"/>
        <v>1184.4088439668894</v>
      </c>
      <c r="E72" s="2">
        <f t="shared" si="2"/>
        <v>2514.0307560331107</v>
      </c>
      <c r="F72" s="2">
        <f t="shared" si="3"/>
        <v>352808.62243403372</v>
      </c>
      <c r="G72" s="7">
        <f t="shared" si="24"/>
        <v>390.85491850907351</v>
      </c>
      <c r="H72" s="5">
        <f t="shared" si="15"/>
        <v>65</v>
      </c>
      <c r="I72">
        <f t="shared" si="16"/>
        <v>414713.12853354658</v>
      </c>
      <c r="J72">
        <v>4316.6161000000002</v>
      </c>
      <c r="K72">
        <f t="shared" si="5"/>
        <v>1382.377095111822</v>
      </c>
      <c r="L72">
        <f t="shared" si="6"/>
        <v>2934.239004888178</v>
      </c>
      <c r="M72">
        <f t="shared" si="7"/>
        <v>411778.88952865842</v>
      </c>
      <c r="N72" s="7">
        <f t="shared" si="25"/>
        <v>456.18444138690126</v>
      </c>
      <c r="P72" s="5">
        <f t="shared" si="18"/>
        <v>65</v>
      </c>
      <c r="Q72">
        <f t="shared" si="19"/>
        <v>393366.57253955444</v>
      </c>
      <c r="R72">
        <v>9626.6458999999995</v>
      </c>
      <c r="S72">
        <f t="shared" si="9"/>
        <v>1311.2219084651815</v>
      </c>
      <c r="T72">
        <f t="shared" si="10"/>
        <v>8315.4239915348189</v>
      </c>
      <c r="U72">
        <f t="shared" si="11"/>
        <v>385051.14854801964</v>
      </c>
      <c r="V72" s="7">
        <f t="shared" si="26"/>
        <v>432.70322979350993</v>
      </c>
    </row>
    <row r="73" spans="1:22" x14ac:dyDescent="0.25">
      <c r="A73" s="5">
        <f t="shared" si="13"/>
        <v>66</v>
      </c>
      <c r="B73" s="2">
        <f t="shared" si="14"/>
        <v>352808.62243403372</v>
      </c>
      <c r="C73" s="2">
        <f t="shared" ref="C73:C136" si="27">$B$2</f>
        <v>3698.4396000000002</v>
      </c>
      <c r="D73" s="2">
        <f t="shared" ref="D73:D136" si="28">B73*$B$4</f>
        <v>1176.0287414467791</v>
      </c>
      <c r="E73" s="2">
        <f t="shared" ref="E73:E136" si="29">C73-D73</f>
        <v>2522.4108585532213</v>
      </c>
      <c r="F73" s="2">
        <f t="shared" ref="F73:F136" si="30">B73-E73</f>
        <v>350286.21157548053</v>
      </c>
      <c r="G73" s="7">
        <f t="shared" si="24"/>
        <v>388.08948467743716</v>
      </c>
      <c r="H73" s="5">
        <f t="shared" si="15"/>
        <v>66</v>
      </c>
      <c r="I73">
        <f t="shared" si="16"/>
        <v>411778.88952865842</v>
      </c>
      <c r="J73">
        <v>4316.6161000000002</v>
      </c>
      <c r="K73">
        <f t="shared" ref="K73:K136" si="31">I73*$B$4</f>
        <v>1372.5962984288615</v>
      </c>
      <c r="L73">
        <f t="shared" ref="L73:L136" si="32">J73-K73</f>
        <v>2944.0198015711385</v>
      </c>
      <c r="M73">
        <f t="shared" ref="M73:M136" si="33">I73-L73</f>
        <v>408834.86972708727</v>
      </c>
      <c r="N73" s="7">
        <f t="shared" si="25"/>
        <v>452.95677848152428</v>
      </c>
      <c r="P73" s="5">
        <f t="shared" si="18"/>
        <v>66</v>
      </c>
      <c r="Q73">
        <f t="shared" si="19"/>
        <v>385051.14854801964</v>
      </c>
      <c r="R73">
        <v>9626.6458999999995</v>
      </c>
      <c r="S73">
        <f t="shared" ref="S73:S136" si="34">Q73*$B$4</f>
        <v>1283.5038284933989</v>
      </c>
      <c r="T73">
        <f t="shared" ref="T73:T136" si="35">R73-S73</f>
        <v>8343.1420715066015</v>
      </c>
      <c r="U73">
        <f t="shared" ref="U73:U136" si="36">Q73-T73</f>
        <v>376708.00647651305</v>
      </c>
      <c r="V73" s="7">
        <f t="shared" si="26"/>
        <v>423.55626340282168</v>
      </c>
    </row>
    <row r="74" spans="1:22" x14ac:dyDescent="0.25">
      <c r="A74" s="5">
        <f t="shared" ref="A74:A137" si="37">A73+1</f>
        <v>67</v>
      </c>
      <c r="B74" s="2">
        <f t="shared" ref="B74:B137" si="38">F73</f>
        <v>350286.21157548053</v>
      </c>
      <c r="C74" s="2">
        <f t="shared" si="27"/>
        <v>3698.4396000000002</v>
      </c>
      <c r="D74" s="2">
        <f t="shared" si="28"/>
        <v>1167.6207052516017</v>
      </c>
      <c r="E74" s="2">
        <f t="shared" si="29"/>
        <v>2530.8188947483986</v>
      </c>
      <c r="F74" s="2">
        <f t="shared" si="30"/>
        <v>347755.39268073213</v>
      </c>
      <c r="G74" s="7">
        <f t="shared" si="24"/>
        <v>385.3148327330286</v>
      </c>
      <c r="H74" s="5">
        <f t="shared" ref="H74:H137" si="39">H73+1</f>
        <v>67</v>
      </c>
      <c r="I74">
        <f t="shared" ref="I74:I137" si="40">M73</f>
        <v>408834.86972708727</v>
      </c>
      <c r="J74">
        <v>4316.6161000000002</v>
      </c>
      <c r="K74">
        <f t="shared" si="31"/>
        <v>1362.782899090291</v>
      </c>
      <c r="L74">
        <f t="shared" si="32"/>
        <v>2953.8332009097094</v>
      </c>
      <c r="M74">
        <f t="shared" si="33"/>
        <v>405881.03652617754</v>
      </c>
      <c r="N74" s="7">
        <f t="shared" si="25"/>
        <v>449.71835669979606</v>
      </c>
      <c r="P74" s="5">
        <f t="shared" ref="P74:P137" si="41">P73+1</f>
        <v>67</v>
      </c>
      <c r="Q74">
        <f t="shared" ref="Q74:Q137" si="42">U73</f>
        <v>376708.00647651305</v>
      </c>
      <c r="R74">
        <v>9626.6458999999995</v>
      </c>
      <c r="S74">
        <f t="shared" si="34"/>
        <v>1255.6933549217104</v>
      </c>
      <c r="T74">
        <f t="shared" si="35"/>
        <v>8370.9525450782894</v>
      </c>
      <c r="U74">
        <f t="shared" si="36"/>
        <v>368337.05393143476</v>
      </c>
      <c r="V74" s="7">
        <f t="shared" si="26"/>
        <v>414.37880712416444</v>
      </c>
    </row>
    <row r="75" spans="1:22" x14ac:dyDescent="0.25">
      <c r="A75" s="5">
        <f t="shared" si="37"/>
        <v>68</v>
      </c>
      <c r="B75" s="2">
        <f t="shared" si="38"/>
        <v>347755.39268073213</v>
      </c>
      <c r="C75" s="2">
        <f t="shared" si="27"/>
        <v>3698.4396000000002</v>
      </c>
      <c r="D75" s="2">
        <f t="shared" si="28"/>
        <v>1159.1846422691071</v>
      </c>
      <c r="E75" s="2">
        <f t="shared" si="29"/>
        <v>2539.2549577308928</v>
      </c>
      <c r="F75" s="2">
        <f t="shared" si="30"/>
        <v>345216.13772300124</v>
      </c>
      <c r="G75" s="7">
        <f t="shared" si="24"/>
        <v>382.5309319488054</v>
      </c>
      <c r="H75" s="5">
        <f t="shared" si="39"/>
        <v>68</v>
      </c>
      <c r="I75">
        <f t="shared" si="40"/>
        <v>405881.03652617754</v>
      </c>
      <c r="J75">
        <v>4316.6161000000002</v>
      </c>
      <c r="K75">
        <f t="shared" si="31"/>
        <v>1352.9367884205919</v>
      </c>
      <c r="L75">
        <f t="shared" si="32"/>
        <v>2963.679311579408</v>
      </c>
      <c r="M75">
        <f t="shared" si="33"/>
        <v>402917.35721459816</v>
      </c>
      <c r="N75" s="7">
        <f t="shared" si="25"/>
        <v>446.46914017879539</v>
      </c>
      <c r="P75" s="5">
        <f t="shared" si="41"/>
        <v>68</v>
      </c>
      <c r="Q75">
        <f t="shared" si="42"/>
        <v>368337.05393143476</v>
      </c>
      <c r="R75">
        <v>9626.6458999999995</v>
      </c>
      <c r="S75">
        <f t="shared" si="34"/>
        <v>1227.7901797714492</v>
      </c>
      <c r="T75">
        <f t="shared" si="35"/>
        <v>8398.8557202285501</v>
      </c>
      <c r="U75">
        <f t="shared" si="36"/>
        <v>359938.19821120618</v>
      </c>
      <c r="V75" s="7">
        <f t="shared" si="26"/>
        <v>405.17075932457823</v>
      </c>
    </row>
    <row r="76" spans="1:22" x14ac:dyDescent="0.25">
      <c r="A76" s="5">
        <f t="shared" si="37"/>
        <v>69</v>
      </c>
      <c r="B76" s="2">
        <f t="shared" si="38"/>
        <v>345216.13772300124</v>
      </c>
      <c r="C76" s="2">
        <f t="shared" si="27"/>
        <v>3698.4396000000002</v>
      </c>
      <c r="D76" s="2">
        <f t="shared" si="28"/>
        <v>1150.720459076671</v>
      </c>
      <c r="E76" s="2">
        <f t="shared" si="29"/>
        <v>2547.7191409233292</v>
      </c>
      <c r="F76" s="2">
        <f t="shared" si="30"/>
        <v>342668.41858207789</v>
      </c>
      <c r="G76" s="7">
        <f t="shared" si="24"/>
        <v>379.73775149530144</v>
      </c>
      <c r="H76" s="5">
        <f t="shared" si="39"/>
        <v>69</v>
      </c>
      <c r="I76">
        <f t="shared" si="40"/>
        <v>402917.35721459816</v>
      </c>
      <c r="J76">
        <v>4316.6161000000002</v>
      </c>
      <c r="K76">
        <f t="shared" si="31"/>
        <v>1343.0578573819939</v>
      </c>
      <c r="L76">
        <f t="shared" si="32"/>
        <v>2973.5582426180063</v>
      </c>
      <c r="M76">
        <f t="shared" si="33"/>
        <v>399943.79897198017</v>
      </c>
      <c r="N76" s="7">
        <f t="shared" si="25"/>
        <v>443.20909293605803</v>
      </c>
      <c r="P76" s="5">
        <f t="shared" si="41"/>
        <v>69</v>
      </c>
      <c r="Q76">
        <f t="shared" si="42"/>
        <v>359938.19821120618</v>
      </c>
      <c r="R76">
        <v>9626.6458999999995</v>
      </c>
      <c r="S76">
        <f t="shared" si="34"/>
        <v>1199.793994037354</v>
      </c>
      <c r="T76">
        <f t="shared" si="35"/>
        <v>8426.8519059626451</v>
      </c>
      <c r="U76">
        <f t="shared" si="36"/>
        <v>351511.34630524355</v>
      </c>
      <c r="V76" s="7">
        <f t="shared" si="26"/>
        <v>395.93201803232682</v>
      </c>
    </row>
    <row r="77" spans="1:22" x14ac:dyDescent="0.25">
      <c r="A77" s="5">
        <f t="shared" si="37"/>
        <v>70</v>
      </c>
      <c r="B77" s="2">
        <f t="shared" si="38"/>
        <v>342668.41858207789</v>
      </c>
      <c r="C77" s="2">
        <f t="shared" si="27"/>
        <v>3698.4396000000002</v>
      </c>
      <c r="D77" s="2">
        <f t="shared" si="28"/>
        <v>1142.2280619402597</v>
      </c>
      <c r="E77" s="2">
        <f t="shared" si="29"/>
        <v>2556.2115380597406</v>
      </c>
      <c r="F77" s="2">
        <f t="shared" si="30"/>
        <v>340112.20704401814</v>
      </c>
      <c r="G77" s="7">
        <f t="shared" si="24"/>
        <v>376.93526044028573</v>
      </c>
      <c r="H77" s="5">
        <f t="shared" si="39"/>
        <v>70</v>
      </c>
      <c r="I77">
        <f t="shared" si="40"/>
        <v>399943.79897198017</v>
      </c>
      <c r="J77">
        <v>4316.6161000000002</v>
      </c>
      <c r="K77">
        <f t="shared" si="31"/>
        <v>1333.1459965732672</v>
      </c>
      <c r="L77">
        <f t="shared" si="32"/>
        <v>2983.4701034267327</v>
      </c>
      <c r="M77">
        <f t="shared" si="33"/>
        <v>396960.32886855345</v>
      </c>
      <c r="N77" s="7">
        <f t="shared" si="25"/>
        <v>439.93817886917822</v>
      </c>
      <c r="P77" s="5">
        <f t="shared" si="41"/>
        <v>70</v>
      </c>
      <c r="Q77">
        <f t="shared" si="42"/>
        <v>351511.34630524355</v>
      </c>
      <c r="R77">
        <v>9626.6458999999995</v>
      </c>
      <c r="S77">
        <f t="shared" si="34"/>
        <v>1171.7044876841453</v>
      </c>
      <c r="T77">
        <f t="shared" si="35"/>
        <v>8454.9414123158549</v>
      </c>
      <c r="U77">
        <f t="shared" si="36"/>
        <v>343056.40489292768</v>
      </c>
      <c r="V77" s="7">
        <f t="shared" si="26"/>
        <v>386.66248093576797</v>
      </c>
    </row>
    <row r="78" spans="1:22" x14ac:dyDescent="0.25">
      <c r="A78" s="5">
        <f t="shared" si="37"/>
        <v>71</v>
      </c>
      <c r="B78" s="2">
        <f t="shared" si="38"/>
        <v>340112.20704401814</v>
      </c>
      <c r="C78" s="2">
        <f t="shared" si="27"/>
        <v>3698.4396000000002</v>
      </c>
      <c r="D78" s="2">
        <f t="shared" si="28"/>
        <v>1133.707356813394</v>
      </c>
      <c r="E78" s="2">
        <f t="shared" si="29"/>
        <v>2564.732243186606</v>
      </c>
      <c r="F78" s="2">
        <f t="shared" si="30"/>
        <v>337547.47480083152</v>
      </c>
      <c r="G78" s="7">
        <f t="shared" si="24"/>
        <v>374.12342774842006</v>
      </c>
      <c r="H78" s="5">
        <f t="shared" si="39"/>
        <v>71</v>
      </c>
      <c r="I78">
        <f t="shared" si="40"/>
        <v>396960.32886855345</v>
      </c>
      <c r="J78">
        <v>4316.6161000000002</v>
      </c>
      <c r="K78">
        <f t="shared" si="31"/>
        <v>1323.2010962285117</v>
      </c>
      <c r="L78">
        <f t="shared" si="32"/>
        <v>2993.4150037714885</v>
      </c>
      <c r="M78">
        <f t="shared" si="33"/>
        <v>393966.91386478196</v>
      </c>
      <c r="N78" s="7">
        <f t="shared" si="25"/>
        <v>436.65636175540885</v>
      </c>
      <c r="P78" s="5">
        <f t="shared" si="41"/>
        <v>71</v>
      </c>
      <c r="Q78">
        <f t="shared" si="42"/>
        <v>343056.40489292768</v>
      </c>
      <c r="R78">
        <v>9626.6458999999995</v>
      </c>
      <c r="S78">
        <f t="shared" si="34"/>
        <v>1143.5213496430924</v>
      </c>
      <c r="T78">
        <f t="shared" si="35"/>
        <v>8483.124550356908</v>
      </c>
      <c r="U78">
        <f t="shared" si="36"/>
        <v>334573.28034257074</v>
      </c>
      <c r="V78" s="7">
        <f t="shared" si="26"/>
        <v>377.36204538222051</v>
      </c>
    </row>
    <row r="79" spans="1:22" x14ac:dyDescent="0.25">
      <c r="A79" s="5">
        <f t="shared" si="37"/>
        <v>72</v>
      </c>
      <c r="B79" s="2">
        <f t="shared" si="38"/>
        <v>337547.47480083152</v>
      </c>
      <c r="C79" s="2">
        <f t="shared" si="27"/>
        <v>3698.4396000000002</v>
      </c>
      <c r="D79" s="2">
        <f t="shared" si="28"/>
        <v>1125.1582493361052</v>
      </c>
      <c r="E79" s="2">
        <f t="shared" si="29"/>
        <v>2573.281350663895</v>
      </c>
      <c r="F79" s="2">
        <f t="shared" si="30"/>
        <v>334974.1934501676</v>
      </c>
      <c r="G79" s="7">
        <f t="shared" si="24"/>
        <v>371.30222228091475</v>
      </c>
      <c r="H79" s="5">
        <f t="shared" si="39"/>
        <v>72</v>
      </c>
      <c r="I79">
        <f t="shared" si="40"/>
        <v>393966.91386478196</v>
      </c>
      <c r="J79">
        <v>4316.6161000000002</v>
      </c>
      <c r="K79">
        <f t="shared" si="31"/>
        <v>1313.22304621594</v>
      </c>
      <c r="L79">
        <f t="shared" si="32"/>
        <v>3003.3930537840602</v>
      </c>
      <c r="M79">
        <f t="shared" si="33"/>
        <v>390963.52081099793</v>
      </c>
      <c r="N79" s="7">
        <f t="shared" si="25"/>
        <v>433.36360525126025</v>
      </c>
      <c r="P79" s="5">
        <f t="shared" si="41"/>
        <v>72</v>
      </c>
      <c r="Q79">
        <f t="shared" si="42"/>
        <v>334573.28034257074</v>
      </c>
      <c r="R79">
        <v>9626.6458999999995</v>
      </c>
      <c r="S79">
        <f t="shared" si="34"/>
        <v>1115.2442678085692</v>
      </c>
      <c r="T79">
        <f t="shared" si="35"/>
        <v>8511.4016321914296</v>
      </c>
      <c r="U79">
        <f t="shared" si="36"/>
        <v>326061.8787103793</v>
      </c>
      <c r="V79" s="7">
        <f t="shared" si="26"/>
        <v>368.03060837682784</v>
      </c>
    </row>
    <row r="80" spans="1:22" x14ac:dyDescent="0.25">
      <c r="A80" s="5">
        <f t="shared" si="37"/>
        <v>73</v>
      </c>
      <c r="B80" s="2">
        <f t="shared" si="38"/>
        <v>334974.1934501676</v>
      </c>
      <c r="C80" s="2">
        <f t="shared" si="27"/>
        <v>3698.4396000000002</v>
      </c>
      <c r="D80" s="2">
        <f t="shared" si="28"/>
        <v>1116.5806448338922</v>
      </c>
      <c r="E80" s="2">
        <f t="shared" si="29"/>
        <v>2581.858955166108</v>
      </c>
      <c r="F80" s="2">
        <f t="shared" si="30"/>
        <v>332392.33449500147</v>
      </c>
      <c r="G80" s="7">
        <f t="shared" si="24"/>
        <v>368.47161279518446</v>
      </c>
      <c r="H80" s="5">
        <f t="shared" si="39"/>
        <v>73</v>
      </c>
      <c r="I80">
        <f t="shared" si="40"/>
        <v>390963.52081099793</v>
      </c>
      <c r="J80">
        <v>4316.6161000000002</v>
      </c>
      <c r="K80">
        <f t="shared" si="31"/>
        <v>1303.2117360366599</v>
      </c>
      <c r="L80">
        <f t="shared" si="32"/>
        <v>3013.4043639633401</v>
      </c>
      <c r="M80">
        <f t="shared" si="33"/>
        <v>387950.11644703458</v>
      </c>
      <c r="N80" s="7">
        <f t="shared" si="25"/>
        <v>430.05987289209776</v>
      </c>
      <c r="P80" s="5">
        <f t="shared" si="41"/>
        <v>73</v>
      </c>
      <c r="Q80">
        <f t="shared" si="42"/>
        <v>326061.8787103793</v>
      </c>
      <c r="R80">
        <v>9626.6458999999995</v>
      </c>
      <c r="S80">
        <f t="shared" si="34"/>
        <v>1086.8729290345977</v>
      </c>
      <c r="T80">
        <f t="shared" si="35"/>
        <v>8539.7729709654013</v>
      </c>
      <c r="U80">
        <f t="shared" si="36"/>
        <v>317522.10573941388</v>
      </c>
      <c r="V80" s="7">
        <f t="shared" si="26"/>
        <v>358.66806658141729</v>
      </c>
    </row>
    <row r="81" spans="1:22" x14ac:dyDescent="0.25">
      <c r="A81" s="5">
        <f t="shared" si="37"/>
        <v>74</v>
      </c>
      <c r="B81" s="2">
        <f t="shared" si="38"/>
        <v>332392.33449500147</v>
      </c>
      <c r="C81" s="2">
        <f t="shared" si="27"/>
        <v>3698.4396000000002</v>
      </c>
      <c r="D81" s="2">
        <f t="shared" si="28"/>
        <v>1107.9744483166717</v>
      </c>
      <c r="E81" s="2">
        <f t="shared" si="29"/>
        <v>2590.4651516833283</v>
      </c>
      <c r="F81" s="2">
        <f t="shared" si="30"/>
        <v>329801.86934331816</v>
      </c>
      <c r="G81" s="7">
        <f t="shared" si="24"/>
        <v>365.63156794450168</v>
      </c>
      <c r="H81" s="5">
        <f t="shared" si="39"/>
        <v>74</v>
      </c>
      <c r="I81">
        <f t="shared" si="40"/>
        <v>387950.11644703458</v>
      </c>
      <c r="J81">
        <v>4316.6161000000002</v>
      </c>
      <c r="K81">
        <f t="shared" si="31"/>
        <v>1293.1670548234488</v>
      </c>
      <c r="L81">
        <f t="shared" si="32"/>
        <v>3023.4490451765514</v>
      </c>
      <c r="M81">
        <f t="shared" si="33"/>
        <v>384926.66740185802</v>
      </c>
      <c r="N81" s="7">
        <f t="shared" si="25"/>
        <v>426.74512809173814</v>
      </c>
      <c r="P81" s="5">
        <f t="shared" si="41"/>
        <v>74</v>
      </c>
      <c r="Q81">
        <f t="shared" si="42"/>
        <v>317522.10573941388</v>
      </c>
      <c r="R81">
        <v>9626.6458999999995</v>
      </c>
      <c r="S81">
        <f t="shared" si="34"/>
        <v>1058.4070191313797</v>
      </c>
      <c r="T81">
        <f t="shared" si="35"/>
        <v>8568.2388808686192</v>
      </c>
      <c r="U81">
        <f t="shared" si="36"/>
        <v>308953.86685854528</v>
      </c>
      <c r="V81" s="7">
        <f t="shared" si="26"/>
        <v>349.27431631335531</v>
      </c>
    </row>
    <row r="82" spans="1:22" x14ac:dyDescent="0.25">
      <c r="A82" s="5">
        <f t="shared" si="37"/>
        <v>75</v>
      </c>
      <c r="B82" s="2">
        <f t="shared" si="38"/>
        <v>329801.86934331816</v>
      </c>
      <c r="C82" s="2">
        <f t="shared" si="27"/>
        <v>3698.4396000000002</v>
      </c>
      <c r="D82" s="2">
        <f t="shared" si="28"/>
        <v>1099.3395644777272</v>
      </c>
      <c r="E82" s="2">
        <f t="shared" si="29"/>
        <v>2599.1000355222732</v>
      </c>
      <c r="F82" s="2">
        <f t="shared" si="30"/>
        <v>327202.76930779591</v>
      </c>
      <c r="G82" s="7">
        <f t="shared" si="24"/>
        <v>362.78205627764999</v>
      </c>
      <c r="H82" s="5">
        <f t="shared" si="39"/>
        <v>75</v>
      </c>
      <c r="I82">
        <f t="shared" si="40"/>
        <v>384926.66740185802</v>
      </c>
      <c r="J82">
        <v>4316.6161000000002</v>
      </c>
      <c r="K82">
        <f t="shared" si="31"/>
        <v>1283.0888913395268</v>
      </c>
      <c r="L82">
        <f t="shared" si="32"/>
        <v>3033.5272086604737</v>
      </c>
      <c r="M82">
        <f t="shared" si="33"/>
        <v>381893.14019319753</v>
      </c>
      <c r="N82" s="7">
        <f t="shared" si="25"/>
        <v>423.41933414204385</v>
      </c>
      <c r="P82" s="5">
        <f t="shared" si="41"/>
        <v>75</v>
      </c>
      <c r="Q82">
        <f t="shared" si="42"/>
        <v>308953.86685854528</v>
      </c>
      <c r="R82">
        <v>9626.6458999999995</v>
      </c>
      <c r="S82">
        <f t="shared" si="34"/>
        <v>1029.8462228618178</v>
      </c>
      <c r="T82">
        <f t="shared" si="35"/>
        <v>8596.7996771381822</v>
      </c>
      <c r="U82">
        <f t="shared" si="36"/>
        <v>300357.06718140712</v>
      </c>
      <c r="V82" s="7">
        <f t="shared" si="26"/>
        <v>339.84925354439986</v>
      </c>
    </row>
    <row r="83" spans="1:22" x14ac:dyDescent="0.25">
      <c r="A83" s="5">
        <f t="shared" si="37"/>
        <v>76</v>
      </c>
      <c r="B83" s="2">
        <f t="shared" si="38"/>
        <v>327202.76930779591</v>
      </c>
      <c r="C83" s="2">
        <f t="shared" si="27"/>
        <v>3698.4396000000002</v>
      </c>
      <c r="D83" s="2">
        <f t="shared" si="28"/>
        <v>1090.6758976926531</v>
      </c>
      <c r="E83" s="2">
        <f t="shared" si="29"/>
        <v>2607.7637023073471</v>
      </c>
      <c r="F83" s="2">
        <f t="shared" si="30"/>
        <v>324595.00560548855</v>
      </c>
      <c r="G83" s="7">
        <f t="shared" si="24"/>
        <v>359.92304623857552</v>
      </c>
      <c r="H83" s="5">
        <f t="shared" si="39"/>
        <v>76</v>
      </c>
      <c r="I83">
        <f t="shared" si="40"/>
        <v>381893.14019319753</v>
      </c>
      <c r="J83">
        <v>4316.6161000000002</v>
      </c>
      <c r="K83">
        <f t="shared" si="31"/>
        <v>1272.9771339773251</v>
      </c>
      <c r="L83">
        <f t="shared" si="32"/>
        <v>3043.638966022675</v>
      </c>
      <c r="M83">
        <f t="shared" si="33"/>
        <v>378849.50122717483</v>
      </c>
      <c r="N83" s="7">
        <f t="shared" si="25"/>
        <v>420.08245421251729</v>
      </c>
      <c r="P83" s="5">
        <f t="shared" si="41"/>
        <v>76</v>
      </c>
      <c r="Q83">
        <f t="shared" si="42"/>
        <v>300357.06718140712</v>
      </c>
      <c r="R83">
        <v>9626.6458999999995</v>
      </c>
      <c r="S83">
        <f t="shared" si="34"/>
        <v>1001.1902239380238</v>
      </c>
      <c r="T83">
        <f t="shared" si="35"/>
        <v>8625.4556760619762</v>
      </c>
      <c r="U83">
        <f t="shared" si="36"/>
        <v>291731.61150534515</v>
      </c>
      <c r="V83" s="7">
        <f t="shared" si="26"/>
        <v>330.39277389954788</v>
      </c>
    </row>
    <row r="84" spans="1:22" x14ac:dyDescent="0.25">
      <c r="A84" s="5">
        <f t="shared" si="37"/>
        <v>77</v>
      </c>
      <c r="B84" s="2">
        <f t="shared" si="38"/>
        <v>324595.00560548855</v>
      </c>
      <c r="C84" s="2">
        <f t="shared" si="27"/>
        <v>3698.4396000000002</v>
      </c>
      <c r="D84" s="2">
        <f t="shared" si="28"/>
        <v>1081.9833520182951</v>
      </c>
      <c r="E84" s="2">
        <f t="shared" si="29"/>
        <v>2616.456247981705</v>
      </c>
      <c r="F84" s="2">
        <f t="shared" si="30"/>
        <v>321978.54935750685</v>
      </c>
      <c r="G84" s="7">
        <f t="shared" si="24"/>
        <v>357.05450616603741</v>
      </c>
      <c r="H84" s="5">
        <f t="shared" si="39"/>
        <v>77</v>
      </c>
      <c r="I84">
        <f t="shared" si="40"/>
        <v>378849.50122717483</v>
      </c>
      <c r="J84">
        <v>4316.6161000000002</v>
      </c>
      <c r="K84">
        <f t="shared" si="31"/>
        <v>1262.8316707572494</v>
      </c>
      <c r="L84">
        <f t="shared" si="32"/>
        <v>3053.7844292427508</v>
      </c>
      <c r="M84">
        <f t="shared" si="33"/>
        <v>375795.71679793205</v>
      </c>
      <c r="N84" s="7">
        <f t="shared" si="25"/>
        <v>416.73445134989231</v>
      </c>
      <c r="P84" s="5">
        <f t="shared" si="41"/>
        <v>77</v>
      </c>
      <c r="Q84">
        <f t="shared" si="42"/>
        <v>291731.61150534515</v>
      </c>
      <c r="R84">
        <v>9626.6458999999995</v>
      </c>
      <c r="S84">
        <f t="shared" si="34"/>
        <v>972.43870501781726</v>
      </c>
      <c r="T84">
        <f t="shared" si="35"/>
        <v>8654.207194982182</v>
      </c>
      <c r="U84">
        <f t="shared" si="36"/>
        <v>283077.404310363</v>
      </c>
      <c r="V84" s="7">
        <f t="shared" si="26"/>
        <v>320.9047726558797</v>
      </c>
    </row>
    <row r="85" spans="1:22" x14ac:dyDescent="0.25">
      <c r="A85" s="5">
        <f t="shared" si="37"/>
        <v>78</v>
      </c>
      <c r="B85" s="2">
        <f t="shared" si="38"/>
        <v>321978.54935750685</v>
      </c>
      <c r="C85" s="2">
        <f t="shared" si="27"/>
        <v>3698.4396000000002</v>
      </c>
      <c r="D85" s="2">
        <f t="shared" si="28"/>
        <v>1073.2618311916897</v>
      </c>
      <c r="E85" s="2">
        <f t="shared" si="29"/>
        <v>2625.1777688083102</v>
      </c>
      <c r="F85" s="2">
        <f t="shared" si="30"/>
        <v>319353.37158869853</v>
      </c>
      <c r="G85" s="7">
        <f t="shared" si="24"/>
        <v>354.17640429325763</v>
      </c>
      <c r="H85" s="5">
        <f t="shared" si="39"/>
        <v>78</v>
      </c>
      <c r="I85">
        <f t="shared" si="40"/>
        <v>375795.71679793205</v>
      </c>
      <c r="J85">
        <v>4316.6161000000002</v>
      </c>
      <c r="K85">
        <f t="shared" si="31"/>
        <v>1252.6523893264402</v>
      </c>
      <c r="L85">
        <f t="shared" si="32"/>
        <v>3063.9637106735599</v>
      </c>
      <c r="M85">
        <f t="shared" si="33"/>
        <v>372731.75308725849</v>
      </c>
      <c r="N85" s="7">
        <f t="shared" si="25"/>
        <v>413.37528847772529</v>
      </c>
      <c r="P85" s="5">
        <f t="shared" si="41"/>
        <v>78</v>
      </c>
      <c r="Q85">
        <f t="shared" si="42"/>
        <v>283077.404310363</v>
      </c>
      <c r="R85">
        <v>9626.6458999999995</v>
      </c>
      <c r="S85">
        <f t="shared" si="34"/>
        <v>943.59134770121</v>
      </c>
      <c r="T85">
        <f t="shared" si="35"/>
        <v>8683.0545522987886</v>
      </c>
      <c r="U85">
        <f t="shared" si="36"/>
        <v>274394.3497580642</v>
      </c>
      <c r="V85" s="7">
        <f t="shared" si="26"/>
        <v>311.3851447413993</v>
      </c>
    </row>
    <row r="86" spans="1:22" x14ac:dyDescent="0.25">
      <c r="A86" s="5">
        <f t="shared" si="37"/>
        <v>79</v>
      </c>
      <c r="B86" s="2">
        <f t="shared" si="38"/>
        <v>319353.37158869853</v>
      </c>
      <c r="C86" s="2">
        <f t="shared" si="27"/>
        <v>3698.4396000000002</v>
      </c>
      <c r="D86" s="2">
        <f t="shared" si="28"/>
        <v>1064.5112386289952</v>
      </c>
      <c r="E86" s="2">
        <f t="shared" si="29"/>
        <v>2633.9283613710049</v>
      </c>
      <c r="F86" s="2">
        <f t="shared" si="30"/>
        <v>316719.44322732755</v>
      </c>
      <c r="G86" s="7">
        <f t="shared" si="24"/>
        <v>351.28870874756842</v>
      </c>
      <c r="H86" s="5">
        <f t="shared" si="39"/>
        <v>79</v>
      </c>
      <c r="I86">
        <f t="shared" si="40"/>
        <v>372731.75308725849</v>
      </c>
      <c r="J86">
        <v>4316.6161000000002</v>
      </c>
      <c r="K86">
        <f t="shared" si="31"/>
        <v>1242.4391769575284</v>
      </c>
      <c r="L86">
        <f t="shared" si="32"/>
        <v>3074.1769230424716</v>
      </c>
      <c r="M86">
        <f t="shared" si="33"/>
        <v>369657.57616421604</v>
      </c>
      <c r="N86" s="7">
        <f t="shared" si="25"/>
        <v>410.00492839598439</v>
      </c>
      <c r="P86" s="5">
        <f t="shared" si="41"/>
        <v>79</v>
      </c>
      <c r="Q86">
        <f t="shared" si="42"/>
        <v>274394.3497580642</v>
      </c>
      <c r="R86">
        <v>9626.6458999999995</v>
      </c>
      <c r="S86">
        <f t="shared" si="34"/>
        <v>914.64783252688073</v>
      </c>
      <c r="T86">
        <f t="shared" si="35"/>
        <v>8711.9980674731196</v>
      </c>
      <c r="U86">
        <f t="shared" si="36"/>
        <v>265682.35169059108</v>
      </c>
      <c r="V86" s="7">
        <f t="shared" si="26"/>
        <v>301.83378473387063</v>
      </c>
    </row>
    <row r="87" spans="1:22" x14ac:dyDescent="0.25">
      <c r="A87" s="5">
        <f t="shared" si="37"/>
        <v>80</v>
      </c>
      <c r="B87" s="2">
        <f t="shared" si="38"/>
        <v>316719.44322732755</v>
      </c>
      <c r="C87" s="2">
        <f t="shared" si="27"/>
        <v>3698.4396000000002</v>
      </c>
      <c r="D87" s="2">
        <f t="shared" si="28"/>
        <v>1055.7314774244253</v>
      </c>
      <c r="E87" s="2">
        <f t="shared" si="29"/>
        <v>2642.7081225755746</v>
      </c>
      <c r="F87" s="2">
        <f t="shared" si="30"/>
        <v>314076.73510475195</v>
      </c>
      <c r="G87" s="7">
        <f t="shared" si="24"/>
        <v>348.39138755006036</v>
      </c>
      <c r="H87" s="5">
        <f t="shared" si="39"/>
        <v>80</v>
      </c>
      <c r="I87">
        <f t="shared" si="40"/>
        <v>369657.57616421604</v>
      </c>
      <c r="J87">
        <v>4316.6161000000002</v>
      </c>
      <c r="K87">
        <f t="shared" si="31"/>
        <v>1232.1919205473869</v>
      </c>
      <c r="L87">
        <f t="shared" si="32"/>
        <v>3084.4241794526133</v>
      </c>
      <c r="M87">
        <f t="shared" si="33"/>
        <v>366573.15198476345</v>
      </c>
      <c r="N87" s="7">
        <f t="shared" si="25"/>
        <v>406.62333378063767</v>
      </c>
      <c r="P87" s="5">
        <f t="shared" si="41"/>
        <v>80</v>
      </c>
      <c r="Q87">
        <f t="shared" si="42"/>
        <v>265682.35169059108</v>
      </c>
      <c r="R87">
        <v>9626.6458999999995</v>
      </c>
      <c r="S87">
        <f t="shared" si="34"/>
        <v>885.607838968637</v>
      </c>
      <c r="T87">
        <f t="shared" si="35"/>
        <v>8741.0380610313623</v>
      </c>
      <c r="U87">
        <f t="shared" si="36"/>
        <v>256941.31362955971</v>
      </c>
      <c r="V87" s="7">
        <f t="shared" si="26"/>
        <v>292.25058685965024</v>
      </c>
    </row>
    <row r="88" spans="1:22" x14ac:dyDescent="0.25">
      <c r="A88" s="5">
        <f t="shared" si="37"/>
        <v>81</v>
      </c>
      <c r="B88" s="2">
        <f t="shared" si="38"/>
        <v>314076.73510475195</v>
      </c>
      <c r="C88" s="2">
        <f t="shared" si="27"/>
        <v>3698.4396000000002</v>
      </c>
      <c r="D88" s="2">
        <f t="shared" si="28"/>
        <v>1046.9224503491732</v>
      </c>
      <c r="E88" s="2">
        <f t="shared" si="29"/>
        <v>2651.5171496508269</v>
      </c>
      <c r="F88" s="2">
        <f t="shared" si="30"/>
        <v>311425.21795510111</v>
      </c>
      <c r="G88" s="7">
        <f t="shared" si="24"/>
        <v>345.48440861522721</v>
      </c>
      <c r="H88" s="5">
        <f t="shared" si="39"/>
        <v>81</v>
      </c>
      <c r="I88">
        <f t="shared" si="40"/>
        <v>366573.15198476345</v>
      </c>
      <c r="J88">
        <v>4316.6161000000002</v>
      </c>
      <c r="K88">
        <f t="shared" si="31"/>
        <v>1221.9105066158781</v>
      </c>
      <c r="L88">
        <f t="shared" si="32"/>
        <v>3094.705593384122</v>
      </c>
      <c r="M88">
        <f t="shared" si="33"/>
        <v>363478.44639137934</v>
      </c>
      <c r="N88" s="7">
        <f t="shared" si="25"/>
        <v>403.2304671832398</v>
      </c>
      <c r="P88" s="5">
        <f t="shared" si="41"/>
        <v>81</v>
      </c>
      <c r="Q88">
        <f t="shared" si="42"/>
        <v>256941.31362955971</v>
      </c>
      <c r="R88">
        <v>9626.6458999999995</v>
      </c>
      <c r="S88">
        <f t="shared" si="34"/>
        <v>856.47104543186572</v>
      </c>
      <c r="T88">
        <f t="shared" si="35"/>
        <v>8770.174854568133</v>
      </c>
      <c r="U88">
        <f t="shared" si="36"/>
        <v>248171.13877499156</v>
      </c>
      <c r="V88" s="7">
        <f t="shared" si="26"/>
        <v>282.63544499251572</v>
      </c>
    </row>
    <row r="89" spans="1:22" x14ac:dyDescent="0.25">
      <c r="A89" s="5">
        <f t="shared" si="37"/>
        <v>82</v>
      </c>
      <c r="B89" s="2">
        <f t="shared" si="38"/>
        <v>311425.21795510111</v>
      </c>
      <c r="C89" s="2">
        <f t="shared" si="27"/>
        <v>3698.4396000000002</v>
      </c>
      <c r="D89" s="2">
        <f t="shared" si="28"/>
        <v>1038.0840598503371</v>
      </c>
      <c r="E89" s="2">
        <f t="shared" si="29"/>
        <v>2660.3555401496633</v>
      </c>
      <c r="F89" s="2">
        <f t="shared" si="30"/>
        <v>308764.86241495144</v>
      </c>
      <c r="G89" s="7">
        <f t="shared" si="24"/>
        <v>342.56773975061128</v>
      </c>
      <c r="H89" s="5">
        <f t="shared" si="39"/>
        <v>82</v>
      </c>
      <c r="I89">
        <f t="shared" si="40"/>
        <v>363478.44639137934</v>
      </c>
      <c r="J89">
        <v>4316.6161000000002</v>
      </c>
      <c r="K89">
        <f t="shared" si="31"/>
        <v>1211.5948213045979</v>
      </c>
      <c r="L89">
        <f t="shared" si="32"/>
        <v>3105.0212786954025</v>
      </c>
      <c r="M89">
        <f t="shared" si="33"/>
        <v>360373.42511268397</v>
      </c>
      <c r="N89" s="7">
        <f t="shared" si="25"/>
        <v>399.82629103051732</v>
      </c>
      <c r="P89" s="5">
        <f t="shared" si="41"/>
        <v>82</v>
      </c>
      <c r="Q89">
        <f t="shared" si="42"/>
        <v>248171.13877499156</v>
      </c>
      <c r="R89">
        <v>9626.6458999999995</v>
      </c>
      <c r="S89">
        <f t="shared" si="34"/>
        <v>827.23712924997187</v>
      </c>
      <c r="T89">
        <f t="shared" si="35"/>
        <v>8799.4087707500275</v>
      </c>
      <c r="U89">
        <f t="shared" si="36"/>
        <v>239371.73000424154</v>
      </c>
      <c r="V89" s="7">
        <f t="shared" si="26"/>
        <v>272.98825265249076</v>
      </c>
    </row>
    <row r="90" spans="1:22" x14ac:dyDescent="0.25">
      <c r="A90" s="5">
        <f t="shared" si="37"/>
        <v>83</v>
      </c>
      <c r="B90" s="2">
        <f t="shared" si="38"/>
        <v>308764.86241495144</v>
      </c>
      <c r="C90" s="2">
        <f t="shared" si="27"/>
        <v>3698.4396000000002</v>
      </c>
      <c r="D90" s="2">
        <f t="shared" si="28"/>
        <v>1029.2162080498381</v>
      </c>
      <c r="E90" s="2">
        <f t="shared" si="29"/>
        <v>2669.2233919501623</v>
      </c>
      <c r="F90" s="2">
        <f t="shared" si="30"/>
        <v>306095.63902300125</v>
      </c>
      <c r="G90" s="7">
        <f t="shared" si="24"/>
        <v>339.64134865644661</v>
      </c>
      <c r="H90" s="5">
        <f t="shared" si="39"/>
        <v>83</v>
      </c>
      <c r="I90">
        <f t="shared" si="40"/>
        <v>360373.42511268397</v>
      </c>
      <c r="J90">
        <v>4316.6161000000002</v>
      </c>
      <c r="K90">
        <f t="shared" si="31"/>
        <v>1201.2447503756132</v>
      </c>
      <c r="L90">
        <f t="shared" si="32"/>
        <v>3115.3713496243872</v>
      </c>
      <c r="M90">
        <f t="shared" si="33"/>
        <v>357258.05376305955</v>
      </c>
      <c r="N90" s="7">
        <f t="shared" si="25"/>
        <v>396.41076762395238</v>
      </c>
      <c r="P90" s="5">
        <f t="shared" si="41"/>
        <v>83</v>
      </c>
      <c r="Q90">
        <f t="shared" si="42"/>
        <v>239371.73000424154</v>
      </c>
      <c r="R90">
        <v>9626.6458999999995</v>
      </c>
      <c r="S90">
        <f t="shared" si="34"/>
        <v>797.90576668080519</v>
      </c>
      <c r="T90">
        <f t="shared" si="35"/>
        <v>8828.7401333191938</v>
      </c>
      <c r="U90">
        <f t="shared" si="36"/>
        <v>230542.98987092235</v>
      </c>
      <c r="V90" s="7">
        <f t="shared" si="26"/>
        <v>263.30890300466575</v>
      </c>
    </row>
    <row r="91" spans="1:22" x14ac:dyDescent="0.25">
      <c r="A91" s="5">
        <f t="shared" si="37"/>
        <v>84</v>
      </c>
      <c r="B91" s="2">
        <f t="shared" si="38"/>
        <v>306095.63902300125</v>
      </c>
      <c r="C91" s="2">
        <f t="shared" si="27"/>
        <v>3698.4396000000002</v>
      </c>
      <c r="D91" s="2">
        <f t="shared" si="28"/>
        <v>1020.3187967433375</v>
      </c>
      <c r="E91" s="2">
        <f t="shared" si="29"/>
        <v>2678.1208032566628</v>
      </c>
      <c r="F91" s="2">
        <f t="shared" si="30"/>
        <v>303417.51821974461</v>
      </c>
      <c r="G91" s="7">
        <f t="shared" si="24"/>
        <v>336.70520292530142</v>
      </c>
      <c r="H91" s="5">
        <f t="shared" si="39"/>
        <v>84</v>
      </c>
      <c r="I91">
        <f t="shared" si="40"/>
        <v>357258.05376305955</v>
      </c>
      <c r="J91">
        <v>4316.6161000000002</v>
      </c>
      <c r="K91">
        <f t="shared" si="31"/>
        <v>1190.8601792101986</v>
      </c>
      <c r="L91">
        <f t="shared" si="32"/>
        <v>3125.7559207898016</v>
      </c>
      <c r="M91">
        <f t="shared" si="33"/>
        <v>354132.29784226976</v>
      </c>
      <c r="N91" s="7">
        <f t="shared" si="25"/>
        <v>392.98385913936556</v>
      </c>
      <c r="P91" s="5">
        <f t="shared" si="41"/>
        <v>84</v>
      </c>
      <c r="Q91">
        <f t="shared" si="42"/>
        <v>230542.98987092235</v>
      </c>
      <c r="R91">
        <v>9626.6458999999995</v>
      </c>
      <c r="S91">
        <f t="shared" si="34"/>
        <v>768.47663290307457</v>
      </c>
      <c r="T91">
        <f t="shared" si="35"/>
        <v>8858.1692670969242</v>
      </c>
      <c r="U91">
        <f t="shared" si="36"/>
        <v>221684.82060382541</v>
      </c>
      <c r="V91" s="7">
        <f t="shared" si="26"/>
        <v>253.59728885801462</v>
      </c>
    </row>
    <row r="92" spans="1:22" x14ac:dyDescent="0.25">
      <c r="A92" s="5">
        <f t="shared" si="37"/>
        <v>85</v>
      </c>
      <c r="B92" s="2">
        <f t="shared" si="38"/>
        <v>303417.51821974461</v>
      </c>
      <c r="C92" s="2">
        <f t="shared" si="27"/>
        <v>3698.4396000000002</v>
      </c>
      <c r="D92" s="2">
        <f t="shared" si="28"/>
        <v>1011.3917273991487</v>
      </c>
      <c r="E92" s="2">
        <f t="shared" si="29"/>
        <v>2687.0478726008514</v>
      </c>
      <c r="F92" s="2">
        <f t="shared" si="30"/>
        <v>300730.47034714377</v>
      </c>
      <c r="G92" s="7">
        <f t="shared" si="24"/>
        <v>333.75927004171911</v>
      </c>
      <c r="H92" s="5">
        <f t="shared" si="39"/>
        <v>85</v>
      </c>
      <c r="I92">
        <f t="shared" si="40"/>
        <v>354132.29784226976</v>
      </c>
      <c r="J92">
        <v>4316.6161000000002</v>
      </c>
      <c r="K92">
        <f t="shared" si="31"/>
        <v>1180.4409928075659</v>
      </c>
      <c r="L92">
        <f t="shared" si="32"/>
        <v>3136.1751071924346</v>
      </c>
      <c r="M92">
        <f t="shared" si="33"/>
        <v>350996.12273507734</v>
      </c>
      <c r="N92" s="7">
        <f t="shared" si="25"/>
        <v>389.54552762649678</v>
      </c>
      <c r="P92" s="5">
        <f t="shared" si="41"/>
        <v>85</v>
      </c>
      <c r="Q92">
        <f t="shared" si="42"/>
        <v>221684.82060382541</v>
      </c>
      <c r="R92">
        <v>9626.6458999999995</v>
      </c>
      <c r="S92">
        <f t="shared" si="34"/>
        <v>738.94940201275142</v>
      </c>
      <c r="T92">
        <f t="shared" si="35"/>
        <v>8887.6964979872482</v>
      </c>
      <c r="U92">
        <f t="shared" si="36"/>
        <v>212797.12410583816</v>
      </c>
      <c r="V92" s="7">
        <f t="shared" si="26"/>
        <v>243.85330266420797</v>
      </c>
    </row>
    <row r="93" spans="1:22" x14ac:dyDescent="0.25">
      <c r="A93" s="5">
        <f t="shared" si="37"/>
        <v>86</v>
      </c>
      <c r="B93" s="2">
        <f t="shared" si="38"/>
        <v>300730.47034714377</v>
      </c>
      <c r="C93" s="2">
        <f t="shared" si="27"/>
        <v>3698.4396000000002</v>
      </c>
      <c r="D93" s="2">
        <f t="shared" si="28"/>
        <v>1002.434901157146</v>
      </c>
      <c r="E93" s="2">
        <f t="shared" si="29"/>
        <v>2696.0046988428539</v>
      </c>
      <c r="F93" s="2">
        <f t="shared" si="30"/>
        <v>298034.46564830089</v>
      </c>
      <c r="G93" s="7">
        <f t="shared" si="24"/>
        <v>330.80351738185817</v>
      </c>
      <c r="H93" s="5">
        <f t="shared" si="39"/>
        <v>86</v>
      </c>
      <c r="I93">
        <f t="shared" si="40"/>
        <v>350996.12273507734</v>
      </c>
      <c r="J93">
        <v>4316.6161000000002</v>
      </c>
      <c r="K93">
        <f t="shared" si="31"/>
        <v>1169.9870757835913</v>
      </c>
      <c r="L93">
        <f t="shared" si="32"/>
        <v>3146.6290242164087</v>
      </c>
      <c r="M93">
        <f t="shared" si="33"/>
        <v>347849.49371086096</v>
      </c>
      <c r="N93" s="7">
        <f t="shared" si="25"/>
        <v>386.09573500858517</v>
      </c>
      <c r="P93" s="5">
        <f t="shared" si="41"/>
        <v>86</v>
      </c>
      <c r="Q93">
        <f t="shared" si="42"/>
        <v>212797.12410583816</v>
      </c>
      <c r="R93">
        <v>9626.6458999999995</v>
      </c>
      <c r="S93">
        <f t="shared" si="34"/>
        <v>709.3237470194606</v>
      </c>
      <c r="T93">
        <f t="shared" si="35"/>
        <v>8917.3221529805396</v>
      </c>
      <c r="U93">
        <f t="shared" si="36"/>
        <v>203879.80195285761</v>
      </c>
      <c r="V93" s="7">
        <f t="shared" si="26"/>
        <v>234.07683651642202</v>
      </c>
    </row>
    <row r="94" spans="1:22" x14ac:dyDescent="0.25">
      <c r="A94" s="5">
        <f t="shared" si="37"/>
        <v>87</v>
      </c>
      <c r="B94" s="2">
        <f t="shared" si="38"/>
        <v>298034.46564830089</v>
      </c>
      <c r="C94" s="2">
        <f t="shared" si="27"/>
        <v>3698.4396000000002</v>
      </c>
      <c r="D94" s="2">
        <f t="shared" si="28"/>
        <v>993.44821882766973</v>
      </c>
      <c r="E94" s="2">
        <f t="shared" si="29"/>
        <v>2704.9913811723304</v>
      </c>
      <c r="F94" s="2">
        <f t="shared" si="30"/>
        <v>295329.47426712856</v>
      </c>
      <c r="G94" s="7">
        <f t="shared" si="24"/>
        <v>327.83791221313101</v>
      </c>
      <c r="H94" s="5">
        <f t="shared" si="39"/>
        <v>87</v>
      </c>
      <c r="I94">
        <f t="shared" si="40"/>
        <v>347849.49371086096</v>
      </c>
      <c r="J94">
        <v>4316.6161000000002</v>
      </c>
      <c r="K94">
        <f t="shared" si="31"/>
        <v>1159.4983123695365</v>
      </c>
      <c r="L94">
        <f t="shared" si="32"/>
        <v>3157.1177876304637</v>
      </c>
      <c r="M94">
        <f t="shared" si="33"/>
        <v>344692.37592323049</v>
      </c>
      <c r="N94" s="7">
        <f t="shared" si="25"/>
        <v>382.63444308194704</v>
      </c>
      <c r="P94" s="5">
        <f t="shared" si="41"/>
        <v>87</v>
      </c>
      <c r="Q94">
        <f t="shared" si="42"/>
        <v>203879.80195285761</v>
      </c>
      <c r="R94">
        <v>9626.6458999999995</v>
      </c>
      <c r="S94">
        <f t="shared" si="34"/>
        <v>679.59933984285874</v>
      </c>
      <c r="T94">
        <f t="shared" si="35"/>
        <v>8947.0465601571414</v>
      </c>
      <c r="U94">
        <f t="shared" si="36"/>
        <v>194932.75539270046</v>
      </c>
      <c r="V94" s="7">
        <f t="shared" si="26"/>
        <v>224.2677821481434</v>
      </c>
    </row>
    <row r="95" spans="1:22" x14ac:dyDescent="0.25">
      <c r="A95" s="5">
        <f t="shared" si="37"/>
        <v>88</v>
      </c>
      <c r="B95" s="2">
        <f t="shared" si="38"/>
        <v>295329.47426712856</v>
      </c>
      <c r="C95" s="2">
        <f t="shared" si="27"/>
        <v>3698.4396000000002</v>
      </c>
      <c r="D95" s="2">
        <f t="shared" si="28"/>
        <v>984.43158089042856</v>
      </c>
      <c r="E95" s="2">
        <f t="shared" si="29"/>
        <v>2714.0080191095717</v>
      </c>
      <c r="F95" s="2">
        <f t="shared" si="30"/>
        <v>292615.46624801902</v>
      </c>
      <c r="G95" s="7">
        <f t="shared" si="24"/>
        <v>324.86242169384144</v>
      </c>
      <c r="H95" s="5">
        <f t="shared" si="39"/>
        <v>88</v>
      </c>
      <c r="I95">
        <f t="shared" si="40"/>
        <v>344692.37592323049</v>
      </c>
      <c r="J95">
        <v>4316.6161000000002</v>
      </c>
      <c r="K95">
        <f t="shared" si="31"/>
        <v>1148.9745864107683</v>
      </c>
      <c r="L95">
        <f t="shared" si="32"/>
        <v>3167.6415135892321</v>
      </c>
      <c r="M95">
        <f t="shared" si="33"/>
        <v>341524.73440964124</v>
      </c>
      <c r="N95" s="7">
        <f t="shared" si="25"/>
        <v>379.16161351555354</v>
      </c>
      <c r="P95" s="5">
        <f t="shared" si="41"/>
        <v>88</v>
      </c>
      <c r="Q95">
        <f t="shared" si="42"/>
        <v>194932.75539270046</v>
      </c>
      <c r="R95">
        <v>9626.6458999999995</v>
      </c>
      <c r="S95">
        <f t="shared" si="34"/>
        <v>649.77585130900161</v>
      </c>
      <c r="T95">
        <f t="shared" si="35"/>
        <v>8976.8700486909984</v>
      </c>
      <c r="U95">
        <f t="shared" si="36"/>
        <v>185955.88534400947</v>
      </c>
      <c r="V95" s="7">
        <f t="shared" si="26"/>
        <v>214.42603093197053</v>
      </c>
    </row>
    <row r="96" spans="1:22" x14ac:dyDescent="0.25">
      <c r="A96" s="5">
        <f t="shared" si="37"/>
        <v>89</v>
      </c>
      <c r="B96" s="2">
        <f t="shared" si="38"/>
        <v>292615.46624801902</v>
      </c>
      <c r="C96" s="2">
        <f t="shared" si="27"/>
        <v>3698.4396000000002</v>
      </c>
      <c r="D96" s="2">
        <f t="shared" si="28"/>
        <v>975.38488749339683</v>
      </c>
      <c r="E96" s="2">
        <f t="shared" si="29"/>
        <v>2723.0547125066032</v>
      </c>
      <c r="F96" s="2">
        <f t="shared" si="30"/>
        <v>289892.41153551242</v>
      </c>
      <c r="G96" s="7">
        <f t="shared" si="24"/>
        <v>321.87701287282096</v>
      </c>
      <c r="H96" s="5">
        <f t="shared" si="39"/>
        <v>89</v>
      </c>
      <c r="I96">
        <f t="shared" si="40"/>
        <v>341524.73440964124</v>
      </c>
      <c r="J96">
        <v>4316.6161000000002</v>
      </c>
      <c r="K96">
        <f t="shared" si="31"/>
        <v>1138.4157813654708</v>
      </c>
      <c r="L96">
        <f t="shared" si="32"/>
        <v>3178.2003186345291</v>
      </c>
      <c r="M96">
        <f t="shared" si="33"/>
        <v>338346.53409100673</v>
      </c>
      <c r="N96" s="7">
        <f t="shared" si="25"/>
        <v>375.67720785060538</v>
      </c>
      <c r="P96" s="5">
        <f t="shared" si="41"/>
        <v>89</v>
      </c>
      <c r="Q96">
        <f t="shared" si="42"/>
        <v>185955.88534400947</v>
      </c>
      <c r="R96">
        <v>9626.6458999999995</v>
      </c>
      <c r="S96">
        <f t="shared" si="34"/>
        <v>619.85295114669827</v>
      </c>
      <c r="T96">
        <f t="shared" si="35"/>
        <v>9006.7929488533009</v>
      </c>
      <c r="U96">
        <f t="shared" si="36"/>
        <v>176949.09239515616</v>
      </c>
      <c r="V96" s="7">
        <f t="shared" si="26"/>
        <v>204.55147387841043</v>
      </c>
    </row>
    <row r="97" spans="1:22" x14ac:dyDescent="0.25">
      <c r="A97" s="5">
        <f t="shared" si="37"/>
        <v>90</v>
      </c>
      <c r="B97" s="2">
        <f t="shared" si="38"/>
        <v>289892.41153551242</v>
      </c>
      <c r="C97" s="2">
        <f t="shared" si="27"/>
        <v>3698.4396000000002</v>
      </c>
      <c r="D97" s="2">
        <f t="shared" si="28"/>
        <v>966.30803845170817</v>
      </c>
      <c r="E97" s="2">
        <f t="shared" si="29"/>
        <v>2732.1315615482918</v>
      </c>
      <c r="F97" s="2">
        <f t="shared" si="30"/>
        <v>287160.27997396415</v>
      </c>
      <c r="G97" s="7">
        <f t="shared" si="24"/>
        <v>318.88165268906369</v>
      </c>
      <c r="H97" s="5">
        <f t="shared" si="39"/>
        <v>90</v>
      </c>
      <c r="I97">
        <f t="shared" si="40"/>
        <v>338346.53409100673</v>
      </c>
      <c r="J97">
        <v>4316.6161000000002</v>
      </c>
      <c r="K97">
        <f t="shared" si="31"/>
        <v>1127.8217803033558</v>
      </c>
      <c r="L97">
        <f t="shared" si="32"/>
        <v>3188.7943196966444</v>
      </c>
      <c r="M97">
        <f t="shared" si="33"/>
        <v>335157.73977131007</v>
      </c>
      <c r="N97" s="7">
        <f t="shared" si="25"/>
        <v>372.18118750010746</v>
      </c>
      <c r="P97" s="5">
        <f t="shared" si="41"/>
        <v>90</v>
      </c>
      <c r="Q97">
        <f t="shared" si="42"/>
        <v>176949.09239515616</v>
      </c>
      <c r="R97">
        <v>9626.6458999999995</v>
      </c>
      <c r="S97">
        <f t="shared" si="34"/>
        <v>589.83030798385391</v>
      </c>
      <c r="T97">
        <f t="shared" si="35"/>
        <v>9036.8155920161462</v>
      </c>
      <c r="U97">
        <f t="shared" si="36"/>
        <v>167912.27680314</v>
      </c>
      <c r="V97" s="7">
        <f t="shared" si="26"/>
        <v>194.64400163467181</v>
      </c>
    </row>
    <row r="98" spans="1:22" x14ac:dyDescent="0.25">
      <c r="A98" s="5">
        <f t="shared" si="37"/>
        <v>91</v>
      </c>
      <c r="B98" s="2">
        <f t="shared" si="38"/>
        <v>287160.27997396415</v>
      </c>
      <c r="C98" s="2">
        <f t="shared" si="27"/>
        <v>3698.4396000000002</v>
      </c>
      <c r="D98" s="2">
        <f t="shared" si="28"/>
        <v>957.20093324654727</v>
      </c>
      <c r="E98" s="2">
        <f t="shared" si="29"/>
        <v>2741.2386667534529</v>
      </c>
      <c r="F98" s="2">
        <f t="shared" si="30"/>
        <v>284419.04130721069</v>
      </c>
      <c r="G98" s="7">
        <f t="shared" si="24"/>
        <v>315.87630797136063</v>
      </c>
      <c r="H98" s="5">
        <f t="shared" si="39"/>
        <v>91</v>
      </c>
      <c r="I98">
        <f t="shared" si="40"/>
        <v>335157.73977131007</v>
      </c>
      <c r="J98">
        <v>4316.6161000000002</v>
      </c>
      <c r="K98">
        <f t="shared" si="31"/>
        <v>1117.1924659043671</v>
      </c>
      <c r="L98">
        <f t="shared" si="32"/>
        <v>3199.4236340956331</v>
      </c>
      <c r="M98">
        <f t="shared" si="33"/>
        <v>331958.31613721442</v>
      </c>
      <c r="N98" s="7">
        <f t="shared" si="25"/>
        <v>368.67351374844117</v>
      </c>
      <c r="P98" s="5">
        <f t="shared" si="41"/>
        <v>91</v>
      </c>
      <c r="Q98">
        <f t="shared" si="42"/>
        <v>167912.27680314</v>
      </c>
      <c r="R98">
        <v>9626.6458999999995</v>
      </c>
      <c r="S98">
        <f t="shared" si="34"/>
        <v>559.70758934380001</v>
      </c>
      <c r="T98">
        <f t="shared" si="35"/>
        <v>9066.9383106562</v>
      </c>
      <c r="U98">
        <f t="shared" si="36"/>
        <v>158845.3384924838</v>
      </c>
      <c r="V98" s="7">
        <f t="shared" si="26"/>
        <v>184.70350448345403</v>
      </c>
    </row>
    <row r="99" spans="1:22" x14ac:dyDescent="0.25">
      <c r="A99" s="5">
        <f t="shared" si="37"/>
        <v>92</v>
      </c>
      <c r="B99" s="2">
        <f t="shared" si="38"/>
        <v>284419.04130721069</v>
      </c>
      <c r="C99" s="2">
        <f t="shared" si="27"/>
        <v>3698.4396000000002</v>
      </c>
      <c r="D99" s="2">
        <f t="shared" si="28"/>
        <v>948.06347102403572</v>
      </c>
      <c r="E99" s="2">
        <f t="shared" si="29"/>
        <v>2750.3761289759645</v>
      </c>
      <c r="F99" s="2">
        <f t="shared" si="30"/>
        <v>281668.66517823475</v>
      </c>
      <c r="G99" s="7">
        <f t="shared" si="24"/>
        <v>312.86094543793178</v>
      </c>
      <c r="H99" s="5">
        <f t="shared" si="39"/>
        <v>92</v>
      </c>
      <c r="I99">
        <f t="shared" si="40"/>
        <v>331958.31613721442</v>
      </c>
      <c r="J99">
        <v>4316.6161000000002</v>
      </c>
      <c r="K99">
        <f t="shared" si="31"/>
        <v>1106.5277204573815</v>
      </c>
      <c r="L99">
        <f t="shared" si="32"/>
        <v>3210.0883795426189</v>
      </c>
      <c r="M99">
        <f t="shared" si="33"/>
        <v>328748.22775767179</v>
      </c>
      <c r="N99" s="7">
        <f t="shared" si="25"/>
        <v>365.15414775093592</v>
      </c>
      <c r="P99" s="5">
        <f t="shared" si="41"/>
        <v>92</v>
      </c>
      <c r="Q99">
        <f t="shared" si="42"/>
        <v>158845.3384924838</v>
      </c>
      <c r="R99">
        <v>9626.6458999999995</v>
      </c>
      <c r="S99">
        <f t="shared" si="34"/>
        <v>529.48446164161271</v>
      </c>
      <c r="T99">
        <f t="shared" si="35"/>
        <v>9097.1614383583874</v>
      </c>
      <c r="U99">
        <f t="shared" si="36"/>
        <v>149748.17705412541</v>
      </c>
      <c r="V99" s="7">
        <f t="shared" si="26"/>
        <v>174.7298723417322</v>
      </c>
    </row>
    <row r="100" spans="1:22" x14ac:dyDescent="0.25">
      <c r="A100" s="5">
        <f t="shared" si="37"/>
        <v>93</v>
      </c>
      <c r="B100" s="2">
        <f t="shared" si="38"/>
        <v>281668.66517823475</v>
      </c>
      <c r="C100" s="2">
        <f t="shared" si="27"/>
        <v>3698.4396000000002</v>
      </c>
      <c r="D100" s="2">
        <f t="shared" si="28"/>
        <v>938.89555059411589</v>
      </c>
      <c r="E100" s="2">
        <f t="shared" si="29"/>
        <v>2759.5440494058844</v>
      </c>
      <c r="F100" s="2">
        <f t="shared" si="30"/>
        <v>278909.12112882885</v>
      </c>
      <c r="G100" s="7">
        <f t="shared" si="24"/>
        <v>309.83553169605824</v>
      </c>
      <c r="H100" s="5">
        <f t="shared" si="39"/>
        <v>93</v>
      </c>
      <c r="I100">
        <f t="shared" si="40"/>
        <v>328748.22775767179</v>
      </c>
      <c r="J100">
        <v>4316.6161000000002</v>
      </c>
      <c r="K100">
        <f t="shared" si="31"/>
        <v>1095.8274258589061</v>
      </c>
      <c r="L100">
        <f t="shared" si="32"/>
        <v>3220.7886741410939</v>
      </c>
      <c r="M100">
        <f t="shared" si="33"/>
        <v>325527.43908353068</v>
      </c>
      <c r="N100" s="7">
        <f t="shared" si="25"/>
        <v>361.62305053343903</v>
      </c>
      <c r="P100" s="5">
        <f t="shared" si="41"/>
        <v>93</v>
      </c>
      <c r="Q100">
        <f t="shared" si="42"/>
        <v>149748.17705412541</v>
      </c>
      <c r="R100">
        <v>9626.6458999999995</v>
      </c>
      <c r="S100">
        <f t="shared" si="34"/>
        <v>499.16059018041807</v>
      </c>
      <c r="T100">
        <f t="shared" si="35"/>
        <v>9127.4853098195817</v>
      </c>
      <c r="U100">
        <f t="shared" si="36"/>
        <v>140620.69174430583</v>
      </c>
      <c r="V100" s="7">
        <f t="shared" si="26"/>
        <v>164.72299475953798</v>
      </c>
    </row>
    <row r="101" spans="1:22" x14ac:dyDescent="0.25">
      <c r="A101" s="5">
        <f t="shared" si="37"/>
        <v>94</v>
      </c>
      <c r="B101" s="2">
        <f t="shared" si="38"/>
        <v>278909.12112882885</v>
      </c>
      <c r="C101" s="2">
        <f t="shared" si="27"/>
        <v>3698.4396000000002</v>
      </c>
      <c r="D101" s="2">
        <f t="shared" si="28"/>
        <v>929.69707042942957</v>
      </c>
      <c r="E101" s="2">
        <f t="shared" si="29"/>
        <v>2768.7425295705707</v>
      </c>
      <c r="F101" s="2">
        <f t="shared" si="30"/>
        <v>276140.37859925826</v>
      </c>
      <c r="G101" s="7">
        <f t="shared" si="24"/>
        <v>306.80003324171179</v>
      </c>
      <c r="H101" s="5">
        <f t="shared" si="39"/>
        <v>94</v>
      </c>
      <c r="I101">
        <f t="shared" si="40"/>
        <v>325527.43908353068</v>
      </c>
      <c r="J101">
        <v>4316.6161000000002</v>
      </c>
      <c r="K101">
        <f t="shared" si="31"/>
        <v>1085.0914636117691</v>
      </c>
      <c r="L101">
        <f t="shared" si="32"/>
        <v>3231.5246363882311</v>
      </c>
      <c r="M101">
        <f t="shared" si="33"/>
        <v>322295.91444714245</v>
      </c>
      <c r="N101" s="7">
        <f t="shared" si="25"/>
        <v>358.08018299188382</v>
      </c>
      <c r="P101" s="5">
        <f t="shared" si="41"/>
        <v>94</v>
      </c>
      <c r="Q101">
        <f t="shared" si="42"/>
        <v>140620.69174430583</v>
      </c>
      <c r="R101">
        <v>9626.6458999999995</v>
      </c>
      <c r="S101">
        <f t="shared" si="34"/>
        <v>468.73563914768613</v>
      </c>
      <c r="T101">
        <f t="shared" si="35"/>
        <v>9157.9102608523135</v>
      </c>
      <c r="U101">
        <f t="shared" si="36"/>
        <v>131462.78148345352</v>
      </c>
      <c r="V101" s="7">
        <f t="shared" si="26"/>
        <v>154.68276091873642</v>
      </c>
    </row>
    <row r="102" spans="1:22" x14ac:dyDescent="0.25">
      <c r="A102" s="5">
        <f t="shared" si="37"/>
        <v>95</v>
      </c>
      <c r="B102" s="2">
        <f t="shared" si="38"/>
        <v>276140.37859925826</v>
      </c>
      <c r="C102" s="2">
        <f t="shared" si="27"/>
        <v>3698.4396000000002</v>
      </c>
      <c r="D102" s="2">
        <f t="shared" si="28"/>
        <v>920.46792866419423</v>
      </c>
      <c r="E102" s="2">
        <f t="shared" si="29"/>
        <v>2777.9716713358057</v>
      </c>
      <c r="F102" s="2">
        <f t="shared" si="30"/>
        <v>273362.40692792245</v>
      </c>
      <c r="G102" s="7">
        <f t="shared" si="24"/>
        <v>303.75441645918409</v>
      </c>
      <c r="H102" s="5">
        <f t="shared" si="39"/>
        <v>95</v>
      </c>
      <c r="I102">
        <f t="shared" si="40"/>
        <v>322295.91444714245</v>
      </c>
      <c r="J102">
        <v>4316.6161000000002</v>
      </c>
      <c r="K102">
        <f t="shared" si="31"/>
        <v>1074.3197148238082</v>
      </c>
      <c r="L102">
        <f t="shared" si="32"/>
        <v>3242.296385176192</v>
      </c>
      <c r="M102">
        <f t="shared" si="33"/>
        <v>319053.61806196626</v>
      </c>
      <c r="N102" s="7">
        <f t="shared" si="25"/>
        <v>354.52550589185671</v>
      </c>
      <c r="P102" s="5">
        <f t="shared" si="41"/>
        <v>95</v>
      </c>
      <c r="Q102">
        <f t="shared" si="42"/>
        <v>131462.78148345352</v>
      </c>
      <c r="R102">
        <v>9626.6458999999995</v>
      </c>
      <c r="S102">
        <f t="shared" si="34"/>
        <v>438.20927161151178</v>
      </c>
      <c r="T102">
        <f t="shared" si="35"/>
        <v>9188.4366283884883</v>
      </c>
      <c r="U102">
        <f t="shared" si="36"/>
        <v>122274.34485506504</v>
      </c>
      <c r="V102" s="7">
        <f t="shared" si="26"/>
        <v>144.60905963179889</v>
      </c>
    </row>
    <row r="103" spans="1:22" x14ac:dyDescent="0.25">
      <c r="A103" s="5">
        <f t="shared" si="37"/>
        <v>96</v>
      </c>
      <c r="B103" s="2">
        <f t="shared" si="38"/>
        <v>273362.40692792245</v>
      </c>
      <c r="C103" s="2">
        <f t="shared" si="27"/>
        <v>3698.4396000000002</v>
      </c>
      <c r="D103" s="2">
        <f t="shared" si="28"/>
        <v>911.20802309307487</v>
      </c>
      <c r="E103" s="2">
        <f t="shared" si="29"/>
        <v>2787.2315769069255</v>
      </c>
      <c r="F103" s="2">
        <f t="shared" si="30"/>
        <v>270575.17535101552</v>
      </c>
      <c r="G103" s="7">
        <f t="shared" si="24"/>
        <v>300.69864762071472</v>
      </c>
      <c r="H103" s="5">
        <f t="shared" si="39"/>
        <v>96</v>
      </c>
      <c r="I103">
        <f t="shared" si="40"/>
        <v>319053.61806196626</v>
      </c>
      <c r="J103">
        <v>4316.6161000000002</v>
      </c>
      <c r="K103">
        <f t="shared" si="31"/>
        <v>1063.5120602065542</v>
      </c>
      <c r="L103">
        <f t="shared" si="32"/>
        <v>3253.1040397934457</v>
      </c>
      <c r="M103">
        <f t="shared" si="33"/>
        <v>315800.51402217284</v>
      </c>
      <c r="N103" s="7">
        <f t="shared" si="25"/>
        <v>350.95897986816288</v>
      </c>
      <c r="P103" s="5">
        <f t="shared" si="41"/>
        <v>96</v>
      </c>
      <c r="Q103">
        <f t="shared" si="42"/>
        <v>122274.34485506504</v>
      </c>
      <c r="R103">
        <v>9626.6458999999995</v>
      </c>
      <c r="S103">
        <f t="shared" si="34"/>
        <v>407.5811495168835</v>
      </c>
      <c r="T103">
        <f t="shared" si="35"/>
        <v>9219.0647504831159</v>
      </c>
      <c r="U103">
        <f t="shared" si="36"/>
        <v>113055.28010458192</v>
      </c>
      <c r="V103" s="7">
        <f t="shared" si="26"/>
        <v>134.50177934057157</v>
      </c>
    </row>
    <row r="104" spans="1:22" x14ac:dyDescent="0.25">
      <c r="A104" s="5">
        <f t="shared" si="37"/>
        <v>97</v>
      </c>
      <c r="B104" s="2">
        <f t="shared" si="38"/>
        <v>270575.17535101552</v>
      </c>
      <c r="C104" s="2">
        <f t="shared" si="27"/>
        <v>3698.4396000000002</v>
      </c>
      <c r="D104" s="2">
        <f t="shared" si="28"/>
        <v>901.91725117005183</v>
      </c>
      <c r="E104" s="2">
        <f t="shared" si="29"/>
        <v>2796.5223488299484</v>
      </c>
      <c r="F104" s="2">
        <f t="shared" si="30"/>
        <v>267778.65300218557</v>
      </c>
      <c r="G104" s="7">
        <f t="shared" si="24"/>
        <v>297.63269288611713</v>
      </c>
      <c r="H104" s="5">
        <f t="shared" si="39"/>
        <v>97</v>
      </c>
      <c r="I104">
        <f t="shared" si="40"/>
        <v>315800.51402217284</v>
      </c>
      <c r="J104">
        <v>4316.6161000000002</v>
      </c>
      <c r="K104">
        <f t="shared" si="31"/>
        <v>1052.6683800739095</v>
      </c>
      <c r="L104">
        <f t="shared" si="32"/>
        <v>3263.9477199260909</v>
      </c>
      <c r="M104">
        <f t="shared" si="33"/>
        <v>312536.56630224676</v>
      </c>
      <c r="N104" s="7">
        <f t="shared" si="25"/>
        <v>347.38056542439017</v>
      </c>
      <c r="P104" s="5">
        <f t="shared" si="41"/>
        <v>97</v>
      </c>
      <c r="Q104">
        <f t="shared" si="42"/>
        <v>113055.28010458192</v>
      </c>
      <c r="R104">
        <v>9626.6458999999995</v>
      </c>
      <c r="S104">
        <f t="shared" si="34"/>
        <v>376.85093368193975</v>
      </c>
      <c r="T104">
        <f t="shared" si="35"/>
        <v>9249.7949663180589</v>
      </c>
      <c r="U104">
        <f t="shared" si="36"/>
        <v>103805.48513826386</v>
      </c>
      <c r="V104" s="7">
        <f t="shared" si="26"/>
        <v>124.36080811504013</v>
      </c>
    </row>
    <row r="105" spans="1:22" x14ac:dyDescent="0.25">
      <c r="A105" s="5">
        <f t="shared" si="37"/>
        <v>98</v>
      </c>
      <c r="B105" s="2">
        <f t="shared" si="38"/>
        <v>267778.65300218557</v>
      </c>
      <c r="C105" s="2">
        <f t="shared" si="27"/>
        <v>3698.4396000000002</v>
      </c>
      <c r="D105" s="2">
        <f t="shared" si="28"/>
        <v>892.59551000728527</v>
      </c>
      <c r="E105" s="2">
        <f t="shared" si="29"/>
        <v>2805.844089992715</v>
      </c>
      <c r="F105" s="2">
        <f t="shared" si="30"/>
        <v>264972.80891219288</v>
      </c>
      <c r="G105" s="7">
        <f t="shared" si="24"/>
        <v>294.55651830240413</v>
      </c>
      <c r="H105" s="5">
        <f t="shared" si="39"/>
        <v>98</v>
      </c>
      <c r="I105">
        <f t="shared" si="40"/>
        <v>312536.56630224676</v>
      </c>
      <c r="J105">
        <v>4316.6161000000002</v>
      </c>
      <c r="K105">
        <f t="shared" si="31"/>
        <v>1041.7885543408227</v>
      </c>
      <c r="L105">
        <f t="shared" si="32"/>
        <v>3274.8275456591773</v>
      </c>
      <c r="M105">
        <f t="shared" si="33"/>
        <v>309261.73875658761</v>
      </c>
      <c r="N105" s="7">
        <f t="shared" si="25"/>
        <v>343.79022293247147</v>
      </c>
      <c r="P105" s="5">
        <f t="shared" si="41"/>
        <v>98</v>
      </c>
      <c r="Q105">
        <f t="shared" si="42"/>
        <v>103805.48513826386</v>
      </c>
      <c r="R105">
        <v>9626.6458999999995</v>
      </c>
      <c r="S105">
        <f t="shared" si="34"/>
        <v>346.01828379421289</v>
      </c>
      <c r="T105">
        <f t="shared" si="35"/>
        <v>9280.6276162057875</v>
      </c>
      <c r="U105">
        <f t="shared" si="36"/>
        <v>94524.857522058068</v>
      </c>
      <c r="V105" s="7">
        <f t="shared" si="26"/>
        <v>114.18603365209026</v>
      </c>
    </row>
    <row r="106" spans="1:22" x14ac:dyDescent="0.25">
      <c r="A106" s="5">
        <f t="shared" si="37"/>
        <v>99</v>
      </c>
      <c r="B106" s="2">
        <f t="shared" si="38"/>
        <v>264972.80891219288</v>
      </c>
      <c r="C106" s="2">
        <f t="shared" si="27"/>
        <v>3698.4396000000002</v>
      </c>
      <c r="D106" s="2">
        <f t="shared" si="28"/>
        <v>883.24269637397629</v>
      </c>
      <c r="E106" s="2">
        <f t="shared" si="29"/>
        <v>2815.1969036260239</v>
      </c>
      <c r="F106" s="2">
        <f t="shared" si="30"/>
        <v>262157.61200856685</v>
      </c>
      <c r="G106" s="7">
        <f t="shared" si="24"/>
        <v>291.47008980341218</v>
      </c>
      <c r="H106" s="5">
        <f t="shared" si="39"/>
        <v>99</v>
      </c>
      <c r="I106">
        <f t="shared" si="40"/>
        <v>309261.73875658761</v>
      </c>
      <c r="J106">
        <v>4316.6161000000002</v>
      </c>
      <c r="K106">
        <f t="shared" si="31"/>
        <v>1030.8724625219588</v>
      </c>
      <c r="L106">
        <f t="shared" si="32"/>
        <v>3285.7436374780414</v>
      </c>
      <c r="M106">
        <f t="shared" si="33"/>
        <v>305975.99511910958</v>
      </c>
      <c r="N106" s="7">
        <f t="shared" si="25"/>
        <v>340.18791263224642</v>
      </c>
      <c r="P106" s="5">
        <f t="shared" si="41"/>
        <v>99</v>
      </c>
      <c r="Q106">
        <f t="shared" si="42"/>
        <v>94524.857522058068</v>
      </c>
      <c r="R106">
        <v>9626.6458999999995</v>
      </c>
      <c r="S106">
        <f t="shared" si="34"/>
        <v>315.08285840686023</v>
      </c>
      <c r="T106">
        <f t="shared" si="35"/>
        <v>9311.5630415931391</v>
      </c>
      <c r="U106">
        <f t="shared" si="36"/>
        <v>85213.294480464931</v>
      </c>
      <c r="V106" s="7">
        <f t="shared" si="26"/>
        <v>103.97734327426387</v>
      </c>
    </row>
    <row r="107" spans="1:22" x14ac:dyDescent="0.25">
      <c r="A107" s="5">
        <f t="shared" si="37"/>
        <v>100</v>
      </c>
      <c r="B107" s="2">
        <f t="shared" si="38"/>
        <v>262157.61200856685</v>
      </c>
      <c r="C107" s="2">
        <f t="shared" si="27"/>
        <v>3698.4396000000002</v>
      </c>
      <c r="D107" s="2">
        <f t="shared" si="28"/>
        <v>873.85870669522285</v>
      </c>
      <c r="E107" s="2">
        <f t="shared" si="29"/>
        <v>2824.5808933047774</v>
      </c>
      <c r="F107" s="2">
        <f t="shared" si="30"/>
        <v>259333.03111526207</v>
      </c>
      <c r="G107" s="7">
        <f t="shared" si="24"/>
        <v>288.37337320942356</v>
      </c>
      <c r="H107" s="5">
        <f t="shared" si="39"/>
        <v>100</v>
      </c>
      <c r="I107">
        <f t="shared" si="40"/>
        <v>305975.99511910958</v>
      </c>
      <c r="J107">
        <v>4316.6161000000002</v>
      </c>
      <c r="K107">
        <f t="shared" si="31"/>
        <v>1019.9199837303653</v>
      </c>
      <c r="L107">
        <f t="shared" si="32"/>
        <v>3296.6961162696348</v>
      </c>
      <c r="M107">
        <f t="shared" si="33"/>
        <v>302679.29900283995</v>
      </c>
      <c r="N107" s="7">
        <f t="shared" si="25"/>
        <v>336.57359463102057</v>
      </c>
      <c r="P107" s="5">
        <f t="shared" si="41"/>
        <v>100</v>
      </c>
      <c r="Q107">
        <f t="shared" si="42"/>
        <v>85213.294480464931</v>
      </c>
      <c r="R107">
        <v>9626.6458999999995</v>
      </c>
      <c r="S107">
        <f t="shared" si="34"/>
        <v>284.04431493488312</v>
      </c>
      <c r="T107">
        <f t="shared" si="35"/>
        <v>9342.6015850651165</v>
      </c>
      <c r="U107">
        <f t="shared" si="36"/>
        <v>75870.692895399814</v>
      </c>
      <c r="V107" s="7">
        <f t="shared" si="26"/>
        <v>93.734623928511439</v>
      </c>
    </row>
    <row r="108" spans="1:22" x14ac:dyDescent="0.25">
      <c r="A108" s="5">
        <f t="shared" si="37"/>
        <v>101</v>
      </c>
      <c r="B108" s="2">
        <f t="shared" si="38"/>
        <v>259333.03111526207</v>
      </c>
      <c r="C108" s="2">
        <f t="shared" si="27"/>
        <v>3698.4396000000002</v>
      </c>
      <c r="D108" s="2">
        <f t="shared" si="28"/>
        <v>864.44343705087363</v>
      </c>
      <c r="E108" s="2">
        <f t="shared" si="29"/>
        <v>2833.9961629491263</v>
      </c>
      <c r="F108" s="2">
        <f t="shared" si="30"/>
        <v>256499.03495231294</v>
      </c>
      <c r="G108" s="7">
        <f t="shared" si="24"/>
        <v>285.26633422678833</v>
      </c>
      <c r="H108" s="5">
        <f t="shared" si="39"/>
        <v>101</v>
      </c>
      <c r="I108">
        <f t="shared" si="40"/>
        <v>302679.29900283995</v>
      </c>
      <c r="J108">
        <v>4316.6161000000002</v>
      </c>
      <c r="K108">
        <f t="shared" si="31"/>
        <v>1008.9309966761332</v>
      </c>
      <c r="L108">
        <f t="shared" si="32"/>
        <v>3307.6851033238672</v>
      </c>
      <c r="M108">
        <f t="shared" si="33"/>
        <v>299371.61389951606</v>
      </c>
      <c r="N108" s="7">
        <f t="shared" si="25"/>
        <v>332.94722890312397</v>
      </c>
      <c r="P108" s="5">
        <f t="shared" si="41"/>
        <v>101</v>
      </c>
      <c r="Q108">
        <f t="shared" si="42"/>
        <v>75870.692895399814</v>
      </c>
      <c r="R108">
        <v>9626.6458999999995</v>
      </c>
      <c r="S108">
        <f t="shared" si="34"/>
        <v>252.90230965133273</v>
      </c>
      <c r="T108">
        <f t="shared" si="35"/>
        <v>9373.7435903486676</v>
      </c>
      <c r="U108">
        <f t="shared" si="36"/>
        <v>66496.949305051152</v>
      </c>
      <c r="V108" s="7">
        <f t="shared" si="26"/>
        <v>83.45776218493981</v>
      </c>
    </row>
    <row r="109" spans="1:22" x14ac:dyDescent="0.25">
      <c r="A109" s="5">
        <f t="shared" si="37"/>
        <v>102</v>
      </c>
      <c r="B109" s="2">
        <f t="shared" si="38"/>
        <v>256499.03495231294</v>
      </c>
      <c r="C109" s="2">
        <f t="shared" si="27"/>
        <v>3698.4396000000002</v>
      </c>
      <c r="D109" s="2">
        <f t="shared" si="28"/>
        <v>854.99678317437656</v>
      </c>
      <c r="E109" s="2">
        <f t="shared" si="29"/>
        <v>2843.4428168256236</v>
      </c>
      <c r="F109" s="2">
        <f t="shared" si="30"/>
        <v>253655.59213548733</v>
      </c>
      <c r="G109" s="7">
        <f t="shared" si="24"/>
        <v>282.14893844754425</v>
      </c>
      <c r="H109" s="5">
        <f t="shared" si="39"/>
        <v>102</v>
      </c>
      <c r="I109">
        <f t="shared" si="40"/>
        <v>299371.61389951606</v>
      </c>
      <c r="J109">
        <v>4316.6161000000002</v>
      </c>
      <c r="K109">
        <f t="shared" si="31"/>
        <v>997.9053796650536</v>
      </c>
      <c r="L109">
        <f t="shared" si="32"/>
        <v>3318.7107203349465</v>
      </c>
      <c r="M109">
        <f t="shared" si="33"/>
        <v>296052.9031791811</v>
      </c>
      <c r="N109" s="7">
        <f t="shared" si="25"/>
        <v>329.30877528946769</v>
      </c>
      <c r="P109" s="5">
        <f t="shared" si="41"/>
        <v>102</v>
      </c>
      <c r="Q109">
        <f t="shared" si="42"/>
        <v>66496.949305051152</v>
      </c>
      <c r="R109">
        <v>9626.6458999999995</v>
      </c>
      <c r="S109">
        <f t="shared" si="34"/>
        <v>221.65649768350386</v>
      </c>
      <c r="T109">
        <f t="shared" si="35"/>
        <v>9404.9894023164961</v>
      </c>
      <c r="U109">
        <f t="shared" si="36"/>
        <v>57091.959902734656</v>
      </c>
      <c r="V109" s="7">
        <f t="shared" si="26"/>
        <v>73.14664423555628</v>
      </c>
    </row>
    <row r="110" spans="1:22" x14ac:dyDescent="0.25">
      <c r="A110" s="5">
        <f t="shared" si="37"/>
        <v>103</v>
      </c>
      <c r="B110" s="2">
        <f t="shared" si="38"/>
        <v>253655.59213548733</v>
      </c>
      <c r="C110" s="2">
        <f t="shared" si="27"/>
        <v>3698.4396000000002</v>
      </c>
      <c r="D110" s="2">
        <f t="shared" si="28"/>
        <v>845.51864045162449</v>
      </c>
      <c r="E110" s="2">
        <f t="shared" si="29"/>
        <v>2852.9209595483758</v>
      </c>
      <c r="F110" s="2">
        <f t="shared" si="30"/>
        <v>250802.67117593894</v>
      </c>
      <c r="G110" s="7">
        <f t="shared" si="24"/>
        <v>279.02115134903607</v>
      </c>
      <c r="H110" s="5">
        <f t="shared" si="39"/>
        <v>103</v>
      </c>
      <c r="I110">
        <f t="shared" si="40"/>
        <v>296052.9031791811</v>
      </c>
      <c r="J110">
        <v>4316.6161000000002</v>
      </c>
      <c r="K110">
        <f t="shared" si="31"/>
        <v>986.84301059727045</v>
      </c>
      <c r="L110">
        <f t="shared" si="32"/>
        <v>3329.77308940273</v>
      </c>
      <c r="M110">
        <f t="shared" si="33"/>
        <v>292723.13008977839</v>
      </c>
      <c r="N110" s="7">
        <f t="shared" si="25"/>
        <v>325.65819349709926</v>
      </c>
      <c r="P110" s="5">
        <f t="shared" si="41"/>
        <v>103</v>
      </c>
      <c r="Q110">
        <f t="shared" si="42"/>
        <v>57091.959902734656</v>
      </c>
      <c r="R110">
        <v>9626.6458999999995</v>
      </c>
      <c r="S110">
        <f t="shared" si="34"/>
        <v>190.30653300911553</v>
      </c>
      <c r="T110">
        <f t="shared" si="35"/>
        <v>9436.3393669908837</v>
      </c>
      <c r="U110">
        <f t="shared" si="36"/>
        <v>47655.620535743772</v>
      </c>
      <c r="V110" s="7">
        <f t="shared" si="26"/>
        <v>62.801155893008129</v>
      </c>
    </row>
    <row r="111" spans="1:22" x14ac:dyDescent="0.25">
      <c r="A111" s="5">
        <f t="shared" si="37"/>
        <v>104</v>
      </c>
      <c r="B111" s="2">
        <f t="shared" si="38"/>
        <v>250802.67117593894</v>
      </c>
      <c r="C111" s="2">
        <f t="shared" si="27"/>
        <v>3698.4396000000002</v>
      </c>
      <c r="D111" s="2">
        <f t="shared" si="28"/>
        <v>836.00890391979658</v>
      </c>
      <c r="E111" s="2">
        <f t="shared" si="29"/>
        <v>2862.4306960802037</v>
      </c>
      <c r="F111" s="2">
        <f t="shared" si="30"/>
        <v>247940.24047985874</v>
      </c>
      <c r="G111" s="7">
        <f t="shared" si="24"/>
        <v>275.8829382935329</v>
      </c>
      <c r="H111" s="5">
        <f t="shared" si="39"/>
        <v>104</v>
      </c>
      <c r="I111">
        <f t="shared" si="40"/>
        <v>292723.13008977839</v>
      </c>
      <c r="J111">
        <v>4316.6161000000002</v>
      </c>
      <c r="K111">
        <f t="shared" si="31"/>
        <v>975.74376696592799</v>
      </c>
      <c r="L111">
        <f t="shared" si="32"/>
        <v>3340.8723330340722</v>
      </c>
      <c r="M111">
        <f t="shared" si="33"/>
        <v>289382.25775674434</v>
      </c>
      <c r="N111" s="7">
        <f t="shared" si="25"/>
        <v>321.99544309875625</v>
      </c>
      <c r="P111" s="5">
        <f t="shared" si="41"/>
        <v>104</v>
      </c>
      <c r="Q111">
        <f t="shared" si="42"/>
        <v>47655.620535743772</v>
      </c>
      <c r="R111">
        <v>9626.6458999999995</v>
      </c>
      <c r="S111">
        <f t="shared" si="34"/>
        <v>158.85206845247924</v>
      </c>
      <c r="T111">
        <f t="shared" si="35"/>
        <v>9467.7938315475203</v>
      </c>
      <c r="U111">
        <f t="shared" si="36"/>
        <v>38187.826704196254</v>
      </c>
      <c r="V111" s="7">
        <f t="shared" si="26"/>
        <v>52.42118258931815</v>
      </c>
    </row>
    <row r="112" spans="1:22" x14ac:dyDescent="0.25">
      <c r="A112" s="5">
        <f t="shared" si="37"/>
        <v>105</v>
      </c>
      <c r="B112" s="2">
        <f t="shared" si="38"/>
        <v>247940.24047985874</v>
      </c>
      <c r="C112" s="2">
        <f t="shared" si="27"/>
        <v>3698.4396000000002</v>
      </c>
      <c r="D112" s="2">
        <f t="shared" si="28"/>
        <v>826.46746826619585</v>
      </c>
      <c r="E112" s="2">
        <f t="shared" si="29"/>
        <v>2871.9721317338044</v>
      </c>
      <c r="F112" s="2">
        <f t="shared" si="30"/>
        <v>245068.26834812493</v>
      </c>
      <c r="G112" s="7">
        <f t="shared" si="24"/>
        <v>272.73426452784463</v>
      </c>
      <c r="H112" s="5">
        <f t="shared" si="39"/>
        <v>105</v>
      </c>
      <c r="I112">
        <f t="shared" si="40"/>
        <v>289382.25775674434</v>
      </c>
      <c r="J112">
        <v>4316.6161000000002</v>
      </c>
      <c r="K112">
        <f t="shared" si="31"/>
        <v>964.60752585581452</v>
      </c>
      <c r="L112">
        <f t="shared" si="32"/>
        <v>3352.0085741441858</v>
      </c>
      <c r="M112">
        <f t="shared" si="33"/>
        <v>286030.24918260018</v>
      </c>
      <c r="N112" s="7">
        <f t="shared" si="25"/>
        <v>318.32048353241879</v>
      </c>
      <c r="P112" s="5">
        <f t="shared" si="41"/>
        <v>105</v>
      </c>
      <c r="Q112">
        <f t="shared" si="42"/>
        <v>38187.826704196254</v>
      </c>
      <c r="R112">
        <v>9626.6458999999995</v>
      </c>
      <c r="S112">
        <f t="shared" si="34"/>
        <v>127.29275568065418</v>
      </c>
      <c r="T112">
        <f t="shared" si="35"/>
        <v>9499.353144319346</v>
      </c>
      <c r="U112">
        <f t="shared" si="36"/>
        <v>28688.473559876908</v>
      </c>
      <c r="V112" s="7">
        <f t="shared" si="26"/>
        <v>42.006609374615884</v>
      </c>
    </row>
    <row r="113" spans="1:22" x14ac:dyDescent="0.25">
      <c r="A113" s="5">
        <f t="shared" si="37"/>
        <v>106</v>
      </c>
      <c r="B113" s="2">
        <f t="shared" si="38"/>
        <v>245068.26834812493</v>
      </c>
      <c r="C113" s="2">
        <f t="shared" si="27"/>
        <v>3698.4396000000002</v>
      </c>
      <c r="D113" s="2">
        <f t="shared" si="28"/>
        <v>816.89422782708311</v>
      </c>
      <c r="E113" s="2">
        <f t="shared" si="29"/>
        <v>2881.5453721729173</v>
      </c>
      <c r="F113" s="2">
        <f t="shared" si="30"/>
        <v>242186.722975952</v>
      </c>
      <c r="G113" s="7">
        <f t="shared" si="24"/>
        <v>269.57509518293745</v>
      </c>
      <c r="H113" s="5">
        <f t="shared" si="39"/>
        <v>106</v>
      </c>
      <c r="I113">
        <f t="shared" si="40"/>
        <v>286030.24918260018</v>
      </c>
      <c r="J113">
        <v>4316.6161000000002</v>
      </c>
      <c r="K113">
        <f t="shared" si="31"/>
        <v>953.43416394200062</v>
      </c>
      <c r="L113">
        <f t="shared" si="32"/>
        <v>3363.1819360579993</v>
      </c>
      <c r="M113">
        <f t="shared" si="33"/>
        <v>282667.0672465422</v>
      </c>
      <c r="N113" s="7">
        <f t="shared" si="25"/>
        <v>314.63327410086021</v>
      </c>
      <c r="P113" s="5">
        <f t="shared" si="41"/>
        <v>106</v>
      </c>
      <c r="Q113">
        <f t="shared" si="42"/>
        <v>28688.473559876908</v>
      </c>
      <c r="R113">
        <v>9626.6458999999995</v>
      </c>
      <c r="S113">
        <f t="shared" si="34"/>
        <v>95.628245199589699</v>
      </c>
      <c r="T113">
        <f t="shared" si="35"/>
        <v>9531.0176548004092</v>
      </c>
      <c r="U113">
        <f t="shared" si="36"/>
        <v>19157.455905076498</v>
      </c>
      <c r="V113" s="7">
        <f t="shared" si="26"/>
        <v>31.557320915864601</v>
      </c>
    </row>
    <row r="114" spans="1:22" x14ac:dyDescent="0.25">
      <c r="A114" s="5">
        <f t="shared" si="37"/>
        <v>107</v>
      </c>
      <c r="B114" s="2">
        <f t="shared" si="38"/>
        <v>242186.722975952</v>
      </c>
      <c r="C114" s="2">
        <f t="shared" si="27"/>
        <v>3698.4396000000002</v>
      </c>
      <c r="D114" s="2">
        <f t="shared" si="28"/>
        <v>807.28907658650667</v>
      </c>
      <c r="E114" s="2">
        <f t="shared" si="29"/>
        <v>2891.1505234134934</v>
      </c>
      <c r="F114" s="2">
        <f t="shared" si="30"/>
        <v>239295.5724525385</v>
      </c>
      <c r="G114" s="7">
        <f t="shared" si="24"/>
        <v>266.40539527354719</v>
      </c>
      <c r="H114" s="5">
        <f t="shared" si="39"/>
        <v>107</v>
      </c>
      <c r="I114">
        <f t="shared" si="40"/>
        <v>282667.0672465422</v>
      </c>
      <c r="J114">
        <v>4316.6161000000002</v>
      </c>
      <c r="K114">
        <f t="shared" si="31"/>
        <v>942.22355748847406</v>
      </c>
      <c r="L114">
        <f t="shared" si="32"/>
        <v>3374.3925425115262</v>
      </c>
      <c r="M114">
        <f t="shared" si="33"/>
        <v>279292.67470403068</v>
      </c>
      <c r="N114" s="7">
        <f t="shared" si="25"/>
        <v>310.93377397119644</v>
      </c>
      <c r="P114" s="5">
        <f t="shared" si="41"/>
        <v>107</v>
      </c>
      <c r="Q114">
        <f t="shared" si="42"/>
        <v>19157.455905076498</v>
      </c>
      <c r="R114">
        <v>9626.6458999999995</v>
      </c>
      <c r="S114">
        <f t="shared" si="34"/>
        <v>63.858186350254996</v>
      </c>
      <c r="T114">
        <f t="shared" si="35"/>
        <v>9562.7877136497445</v>
      </c>
      <c r="U114">
        <f t="shared" si="36"/>
        <v>9594.6681914267538</v>
      </c>
      <c r="V114" s="7">
        <f t="shared" si="26"/>
        <v>21.073201495584151</v>
      </c>
    </row>
    <row r="115" spans="1:22" x14ac:dyDescent="0.25">
      <c r="A115" s="5">
        <f t="shared" si="37"/>
        <v>108</v>
      </c>
      <c r="B115" s="2">
        <f t="shared" si="38"/>
        <v>239295.5724525385</v>
      </c>
      <c r="C115" s="2">
        <f t="shared" si="27"/>
        <v>3698.4396000000002</v>
      </c>
      <c r="D115" s="2">
        <f t="shared" si="28"/>
        <v>797.65190817512837</v>
      </c>
      <c r="E115" s="2">
        <f t="shared" si="29"/>
        <v>2900.7876918248717</v>
      </c>
      <c r="F115" s="2">
        <f t="shared" si="30"/>
        <v>236394.78476071364</v>
      </c>
      <c r="G115" s="7">
        <f t="shared" si="24"/>
        <v>263.2251296977924</v>
      </c>
      <c r="H115" s="5">
        <f t="shared" si="39"/>
        <v>108</v>
      </c>
      <c r="I115">
        <f t="shared" si="40"/>
        <v>279292.67470403068</v>
      </c>
      <c r="J115">
        <v>4316.6161000000002</v>
      </c>
      <c r="K115">
        <f t="shared" si="31"/>
        <v>930.97558234676899</v>
      </c>
      <c r="L115">
        <f t="shared" si="32"/>
        <v>3385.6405176532312</v>
      </c>
      <c r="M115">
        <f t="shared" si="33"/>
        <v>275907.03418637742</v>
      </c>
      <c r="N115" s="7">
        <f t="shared" si="25"/>
        <v>307.22194217443376</v>
      </c>
      <c r="P115" s="5">
        <f t="shared" si="41"/>
        <v>108</v>
      </c>
      <c r="Q115">
        <f t="shared" si="42"/>
        <v>9594.6681914267538</v>
      </c>
      <c r="R115">
        <v>9626.6458999999995</v>
      </c>
      <c r="S115">
        <f t="shared" si="34"/>
        <v>31.982227304755849</v>
      </c>
      <c r="T115">
        <f t="shared" si="35"/>
        <v>9594.6636726952438</v>
      </c>
      <c r="U115">
        <f t="shared" si="36"/>
        <v>4.5187315099610714E-3</v>
      </c>
      <c r="V115" s="7">
        <f t="shared" si="26"/>
        <v>10.55413501056943</v>
      </c>
    </row>
    <row r="116" spans="1:22" x14ac:dyDescent="0.25">
      <c r="A116" s="5">
        <f t="shared" si="37"/>
        <v>109</v>
      </c>
      <c r="B116" s="2">
        <f t="shared" si="38"/>
        <v>236394.78476071364</v>
      </c>
      <c r="C116" s="2">
        <f t="shared" si="27"/>
        <v>3698.4396000000002</v>
      </c>
      <c r="D116" s="2">
        <f t="shared" si="28"/>
        <v>787.9826158690455</v>
      </c>
      <c r="E116" s="2">
        <f t="shared" si="29"/>
        <v>2910.4569841309549</v>
      </c>
      <c r="F116" s="2">
        <f t="shared" si="30"/>
        <v>233484.32777658268</v>
      </c>
      <c r="G116" s="7">
        <f t="shared" si="24"/>
        <v>260.03426323678502</v>
      </c>
      <c r="H116" s="5">
        <f t="shared" si="39"/>
        <v>109</v>
      </c>
      <c r="I116">
        <f t="shared" si="40"/>
        <v>275907.03418637742</v>
      </c>
      <c r="J116">
        <v>4316.6161000000002</v>
      </c>
      <c r="K116">
        <f t="shared" si="31"/>
        <v>919.69011395459142</v>
      </c>
      <c r="L116">
        <f t="shared" si="32"/>
        <v>3396.9259860454085</v>
      </c>
      <c r="M116">
        <f t="shared" si="33"/>
        <v>272510.10820033203</v>
      </c>
      <c r="N116" s="7">
        <f t="shared" si="25"/>
        <v>303.49773760501517</v>
      </c>
      <c r="P116" s="5"/>
      <c r="V116" s="7"/>
    </row>
    <row r="117" spans="1:22" x14ac:dyDescent="0.25">
      <c r="A117" s="5">
        <f t="shared" si="37"/>
        <v>110</v>
      </c>
      <c r="B117" s="2">
        <f t="shared" si="38"/>
        <v>233484.32777658268</v>
      </c>
      <c r="C117" s="2">
        <f t="shared" si="27"/>
        <v>3698.4396000000002</v>
      </c>
      <c r="D117" s="2">
        <f t="shared" si="28"/>
        <v>778.281092588609</v>
      </c>
      <c r="E117" s="2">
        <f t="shared" si="29"/>
        <v>2920.1585074113909</v>
      </c>
      <c r="F117" s="2">
        <f t="shared" si="30"/>
        <v>230564.16926917128</v>
      </c>
      <c r="G117" s="7">
        <f t="shared" si="24"/>
        <v>256.83276055424096</v>
      </c>
      <c r="H117" s="5">
        <f t="shared" si="39"/>
        <v>110</v>
      </c>
      <c r="I117">
        <f t="shared" si="40"/>
        <v>272510.10820033203</v>
      </c>
      <c r="J117">
        <v>4316.6161000000002</v>
      </c>
      <c r="K117">
        <f t="shared" si="31"/>
        <v>908.36702733444019</v>
      </c>
      <c r="L117">
        <f t="shared" si="32"/>
        <v>3408.2490726655601</v>
      </c>
      <c r="M117">
        <f t="shared" si="33"/>
        <v>269101.85912766645</v>
      </c>
      <c r="N117" s="7">
        <f t="shared" si="25"/>
        <v>299.7611190203653</v>
      </c>
      <c r="P117" s="5"/>
      <c r="V117" s="7"/>
    </row>
    <row r="118" spans="1:22" x14ac:dyDescent="0.25">
      <c r="A118" s="5">
        <f t="shared" si="37"/>
        <v>111</v>
      </c>
      <c r="B118" s="2">
        <f t="shared" si="38"/>
        <v>230564.16926917128</v>
      </c>
      <c r="C118" s="2">
        <f t="shared" si="27"/>
        <v>3698.4396000000002</v>
      </c>
      <c r="D118" s="2">
        <f t="shared" si="28"/>
        <v>768.54723089723768</v>
      </c>
      <c r="E118" s="2">
        <f t="shared" si="29"/>
        <v>2929.8923691027626</v>
      </c>
      <c r="F118" s="2">
        <f t="shared" si="30"/>
        <v>227634.27690006851</v>
      </c>
      <c r="G118" s="7">
        <f t="shared" si="24"/>
        <v>253.62058619608845</v>
      </c>
      <c r="H118" s="5">
        <f t="shared" si="39"/>
        <v>111</v>
      </c>
      <c r="I118">
        <f t="shared" si="40"/>
        <v>269101.85912766645</v>
      </c>
      <c r="J118">
        <v>4316.6161000000002</v>
      </c>
      <c r="K118">
        <f t="shared" si="31"/>
        <v>897.00619709222156</v>
      </c>
      <c r="L118">
        <f t="shared" si="32"/>
        <v>3419.6099029077786</v>
      </c>
      <c r="M118">
        <f t="shared" si="33"/>
        <v>265682.24922475865</v>
      </c>
      <c r="N118" s="7">
        <f t="shared" si="25"/>
        <v>296.01204504043312</v>
      </c>
      <c r="P118" s="5"/>
      <c r="U118" s="3" t="s">
        <v>9</v>
      </c>
      <c r="V118" s="7">
        <f>SUM(V8:V109)</f>
        <v>36807.756006412288</v>
      </c>
    </row>
    <row r="119" spans="1:22" x14ac:dyDescent="0.25">
      <c r="A119" s="5">
        <f t="shared" si="37"/>
        <v>112</v>
      </c>
      <c r="B119" s="2">
        <f t="shared" si="38"/>
        <v>227634.27690006851</v>
      </c>
      <c r="C119" s="2">
        <f t="shared" si="27"/>
        <v>3698.4396000000002</v>
      </c>
      <c r="D119" s="2">
        <f t="shared" si="28"/>
        <v>758.78092300022843</v>
      </c>
      <c r="E119" s="2">
        <f t="shared" si="29"/>
        <v>2939.6586769997716</v>
      </c>
      <c r="F119" s="2">
        <f t="shared" si="30"/>
        <v>224694.61822306874</v>
      </c>
      <c r="G119" s="7">
        <f t="shared" si="24"/>
        <v>250.39770459007539</v>
      </c>
      <c r="H119" s="5">
        <f t="shared" si="39"/>
        <v>112</v>
      </c>
      <c r="I119">
        <f t="shared" si="40"/>
        <v>265682.24922475865</v>
      </c>
      <c r="J119">
        <v>4316.6161000000002</v>
      </c>
      <c r="K119">
        <f t="shared" si="31"/>
        <v>885.60749741586221</v>
      </c>
      <c r="L119">
        <f t="shared" si="32"/>
        <v>3431.0086025841379</v>
      </c>
      <c r="M119">
        <f t="shared" si="33"/>
        <v>262251.24062217452</v>
      </c>
      <c r="N119" s="7">
        <f t="shared" si="25"/>
        <v>292.25047414723457</v>
      </c>
      <c r="P119" s="5"/>
      <c r="V119" s="7"/>
    </row>
    <row r="120" spans="1:22" x14ac:dyDescent="0.25">
      <c r="A120" s="5">
        <f t="shared" si="37"/>
        <v>113</v>
      </c>
      <c r="B120" s="2">
        <f t="shared" si="38"/>
        <v>224694.61822306874</v>
      </c>
      <c r="C120" s="2">
        <f t="shared" si="27"/>
        <v>3698.4396000000002</v>
      </c>
      <c r="D120" s="2">
        <f t="shared" si="28"/>
        <v>748.98206074356256</v>
      </c>
      <c r="E120" s="2">
        <f t="shared" si="29"/>
        <v>2949.4575392564375</v>
      </c>
      <c r="F120" s="2">
        <f t="shared" si="30"/>
        <v>221745.16068381231</v>
      </c>
      <c r="G120" s="7">
        <f t="shared" si="24"/>
        <v>247.16408004537564</v>
      </c>
      <c r="H120" s="5">
        <f t="shared" si="39"/>
        <v>113</v>
      </c>
      <c r="I120">
        <f t="shared" si="40"/>
        <v>262251.24062217452</v>
      </c>
      <c r="J120">
        <v>4316.6161000000002</v>
      </c>
      <c r="K120">
        <f t="shared" si="31"/>
        <v>874.17080207391507</v>
      </c>
      <c r="L120">
        <f t="shared" si="32"/>
        <v>3442.445297926085</v>
      </c>
      <c r="M120">
        <f t="shared" si="33"/>
        <v>258808.79532424844</v>
      </c>
      <c r="N120" s="7">
        <f t="shared" si="25"/>
        <v>288.47636468439197</v>
      </c>
      <c r="P120" s="5"/>
      <c r="V120" s="7"/>
    </row>
    <row r="121" spans="1:22" x14ac:dyDescent="0.25">
      <c r="A121" s="5">
        <f t="shared" si="37"/>
        <v>114</v>
      </c>
      <c r="B121" s="2">
        <f t="shared" si="38"/>
        <v>221745.16068381231</v>
      </c>
      <c r="C121" s="2">
        <f t="shared" si="27"/>
        <v>3698.4396000000002</v>
      </c>
      <c r="D121" s="2">
        <f t="shared" si="28"/>
        <v>739.1505356127077</v>
      </c>
      <c r="E121" s="2">
        <f t="shared" si="29"/>
        <v>2959.2890643872925</v>
      </c>
      <c r="F121" s="2">
        <f t="shared" si="30"/>
        <v>218785.87161942502</v>
      </c>
      <c r="G121" s="7">
        <f t="shared" si="24"/>
        <v>243.91967675219354</v>
      </c>
      <c r="H121" s="5">
        <f t="shared" si="39"/>
        <v>114</v>
      </c>
      <c r="I121">
        <f t="shared" si="40"/>
        <v>258808.79532424844</v>
      </c>
      <c r="J121">
        <v>4316.6161000000002</v>
      </c>
      <c r="K121">
        <f t="shared" si="31"/>
        <v>862.69598441416156</v>
      </c>
      <c r="L121">
        <f t="shared" si="32"/>
        <v>3453.9201155858386</v>
      </c>
      <c r="M121">
        <f t="shared" si="33"/>
        <v>255354.87520866259</v>
      </c>
      <c r="N121" s="7">
        <f t="shared" si="25"/>
        <v>284.68967485667332</v>
      </c>
      <c r="P121" s="5"/>
      <c r="V121" s="7"/>
    </row>
    <row r="122" spans="1:22" x14ac:dyDescent="0.25">
      <c r="A122" s="5">
        <f t="shared" si="37"/>
        <v>115</v>
      </c>
      <c r="B122" s="2">
        <f t="shared" si="38"/>
        <v>218785.87161942502</v>
      </c>
      <c r="C122" s="2">
        <f t="shared" si="27"/>
        <v>3698.4396000000002</v>
      </c>
      <c r="D122" s="2">
        <f t="shared" si="28"/>
        <v>729.2862387314168</v>
      </c>
      <c r="E122" s="2">
        <f t="shared" si="29"/>
        <v>2969.1533612685835</v>
      </c>
      <c r="F122" s="2">
        <f t="shared" si="30"/>
        <v>215816.71825815644</v>
      </c>
      <c r="G122" s="7">
        <f t="shared" si="24"/>
        <v>240.66445878136756</v>
      </c>
      <c r="H122" s="5">
        <f t="shared" si="39"/>
        <v>115</v>
      </c>
      <c r="I122">
        <f t="shared" si="40"/>
        <v>255354.87520866259</v>
      </c>
      <c r="J122">
        <v>4316.6161000000002</v>
      </c>
      <c r="K122">
        <f t="shared" si="31"/>
        <v>851.18291736220874</v>
      </c>
      <c r="L122">
        <f t="shared" si="32"/>
        <v>3465.4331826377916</v>
      </c>
      <c r="M122">
        <f t="shared" si="33"/>
        <v>251889.4420260248</v>
      </c>
      <c r="N122" s="7">
        <f t="shared" si="25"/>
        <v>280.89036272952887</v>
      </c>
      <c r="P122" s="5"/>
      <c r="V122" s="7"/>
    </row>
    <row r="123" spans="1:22" x14ac:dyDescent="0.25">
      <c r="A123" s="5">
        <f t="shared" si="37"/>
        <v>116</v>
      </c>
      <c r="B123" s="2">
        <f t="shared" si="38"/>
        <v>215816.71825815644</v>
      </c>
      <c r="C123" s="2">
        <f t="shared" si="27"/>
        <v>3698.4396000000002</v>
      </c>
      <c r="D123" s="2">
        <f t="shared" si="28"/>
        <v>719.38906086052157</v>
      </c>
      <c r="E123" s="2">
        <f t="shared" si="29"/>
        <v>2979.0505391394786</v>
      </c>
      <c r="F123" s="2">
        <f t="shared" si="30"/>
        <v>212837.66771901696</v>
      </c>
      <c r="G123" s="7">
        <f t="shared" si="24"/>
        <v>237.39839008397212</v>
      </c>
      <c r="H123" s="5">
        <f t="shared" si="39"/>
        <v>116</v>
      </c>
      <c r="I123">
        <f t="shared" si="40"/>
        <v>251889.4420260248</v>
      </c>
      <c r="J123">
        <v>4316.6161000000002</v>
      </c>
      <c r="K123">
        <f t="shared" si="31"/>
        <v>839.63147342008267</v>
      </c>
      <c r="L123">
        <f t="shared" si="32"/>
        <v>3476.9846265799174</v>
      </c>
      <c r="M123">
        <f t="shared" si="33"/>
        <v>248412.45739944489</v>
      </c>
      <c r="N123" s="7">
        <f t="shared" si="25"/>
        <v>277.07838622862727</v>
      </c>
      <c r="P123" s="5"/>
      <c r="V123" s="7"/>
    </row>
    <row r="124" spans="1:22" x14ac:dyDescent="0.25">
      <c r="A124" s="5">
        <f t="shared" si="37"/>
        <v>117</v>
      </c>
      <c r="B124" s="2">
        <f t="shared" si="38"/>
        <v>212837.66771901696</v>
      </c>
      <c r="C124" s="2">
        <f t="shared" si="27"/>
        <v>3698.4396000000002</v>
      </c>
      <c r="D124" s="2">
        <f t="shared" si="28"/>
        <v>709.45889239672329</v>
      </c>
      <c r="E124" s="2">
        <f t="shared" si="29"/>
        <v>2988.9807076032766</v>
      </c>
      <c r="F124" s="2">
        <f t="shared" si="30"/>
        <v>209848.68701141368</v>
      </c>
      <c r="G124" s="7">
        <f t="shared" si="24"/>
        <v>234.12143449091869</v>
      </c>
      <c r="H124" s="5">
        <f t="shared" si="39"/>
        <v>117</v>
      </c>
      <c r="I124">
        <f t="shared" si="40"/>
        <v>248412.45739944489</v>
      </c>
      <c r="J124">
        <v>4316.6161000000002</v>
      </c>
      <c r="K124">
        <f t="shared" si="31"/>
        <v>828.04152466481639</v>
      </c>
      <c r="L124">
        <f t="shared" si="32"/>
        <v>3488.5745753351839</v>
      </c>
      <c r="M124">
        <f t="shared" si="33"/>
        <v>244923.88282410969</v>
      </c>
      <c r="N124" s="7">
        <f t="shared" si="25"/>
        <v>273.25370313938942</v>
      </c>
      <c r="P124" s="5"/>
      <c r="V124" s="7"/>
    </row>
    <row r="125" spans="1:22" x14ac:dyDescent="0.25">
      <c r="A125" s="5">
        <f t="shared" si="37"/>
        <v>118</v>
      </c>
      <c r="B125" s="2">
        <f t="shared" si="38"/>
        <v>209848.68701141368</v>
      </c>
      <c r="C125" s="2">
        <f t="shared" si="27"/>
        <v>3698.4396000000002</v>
      </c>
      <c r="D125" s="2">
        <f t="shared" si="28"/>
        <v>699.495623371379</v>
      </c>
      <c r="E125" s="2">
        <f t="shared" si="29"/>
        <v>2998.9439766286214</v>
      </c>
      <c r="F125" s="2">
        <f t="shared" si="30"/>
        <v>206849.74303478506</v>
      </c>
      <c r="G125" s="7">
        <f t="shared" si="24"/>
        <v>230.83355571255507</v>
      </c>
      <c r="H125" s="5">
        <f t="shared" si="39"/>
        <v>118</v>
      </c>
      <c r="I125">
        <f t="shared" si="40"/>
        <v>244923.88282410969</v>
      </c>
      <c r="J125">
        <v>4316.6161000000002</v>
      </c>
      <c r="K125">
        <f t="shared" si="31"/>
        <v>816.41294274703239</v>
      </c>
      <c r="L125">
        <f t="shared" si="32"/>
        <v>3500.2031572529677</v>
      </c>
      <c r="M125">
        <f t="shared" si="33"/>
        <v>241423.67966685671</v>
      </c>
      <c r="N125" s="7">
        <f t="shared" si="25"/>
        <v>269.4162711065207</v>
      </c>
      <c r="P125" s="5"/>
      <c r="V125" s="7"/>
    </row>
    <row r="126" spans="1:22" x14ac:dyDescent="0.25">
      <c r="A126" s="5">
        <f t="shared" si="37"/>
        <v>119</v>
      </c>
      <c r="B126" s="2">
        <f t="shared" si="38"/>
        <v>206849.74303478506</v>
      </c>
      <c r="C126" s="2">
        <f t="shared" si="27"/>
        <v>3698.4396000000002</v>
      </c>
      <c r="D126" s="2">
        <f t="shared" si="28"/>
        <v>689.49914344928357</v>
      </c>
      <c r="E126" s="2">
        <f t="shared" si="29"/>
        <v>3008.9404565507166</v>
      </c>
      <c r="F126" s="2">
        <f t="shared" si="30"/>
        <v>203840.80257823435</v>
      </c>
      <c r="G126" s="7">
        <f t="shared" si="24"/>
        <v>227.53471733826359</v>
      </c>
      <c r="H126" s="5">
        <f t="shared" si="39"/>
        <v>119</v>
      </c>
      <c r="I126">
        <f t="shared" si="40"/>
        <v>241423.67966685671</v>
      </c>
      <c r="J126">
        <v>4316.6161000000002</v>
      </c>
      <c r="K126">
        <f t="shared" si="31"/>
        <v>804.7455988895224</v>
      </c>
      <c r="L126">
        <f t="shared" si="32"/>
        <v>3511.8705011104776</v>
      </c>
      <c r="M126">
        <f t="shared" si="33"/>
        <v>237911.80916574624</v>
      </c>
      <c r="N126" s="7">
        <f t="shared" si="25"/>
        <v>265.56604763354238</v>
      </c>
      <c r="P126" s="5"/>
      <c r="V126" s="7"/>
    </row>
    <row r="127" spans="1:22" x14ac:dyDescent="0.25">
      <c r="A127" s="5">
        <f t="shared" si="37"/>
        <v>120</v>
      </c>
      <c r="B127" s="2">
        <f t="shared" si="38"/>
        <v>203840.80257823435</v>
      </c>
      <c r="C127" s="2">
        <f t="shared" si="27"/>
        <v>3698.4396000000002</v>
      </c>
      <c r="D127" s="2">
        <f t="shared" si="28"/>
        <v>679.46934192744789</v>
      </c>
      <c r="E127" s="2">
        <f t="shared" si="29"/>
        <v>3018.9702580725525</v>
      </c>
      <c r="F127" s="2">
        <f t="shared" si="30"/>
        <v>200821.8323201618</v>
      </c>
      <c r="G127" s="7">
        <f t="shared" si="24"/>
        <v>224.22488283605782</v>
      </c>
      <c r="H127" s="5">
        <f t="shared" si="39"/>
        <v>120</v>
      </c>
      <c r="I127">
        <f t="shared" si="40"/>
        <v>237911.80916574624</v>
      </c>
      <c r="J127">
        <v>4316.6161000000002</v>
      </c>
      <c r="K127">
        <f t="shared" si="31"/>
        <v>793.03936388582088</v>
      </c>
      <c r="L127">
        <f t="shared" si="32"/>
        <v>3523.5767361141793</v>
      </c>
      <c r="M127">
        <f t="shared" si="33"/>
        <v>234388.23242963204</v>
      </c>
      <c r="N127" s="7">
        <f t="shared" si="25"/>
        <v>261.70299008232092</v>
      </c>
      <c r="P127" s="5"/>
      <c r="V127" s="7"/>
    </row>
    <row r="128" spans="1:22" x14ac:dyDescent="0.25">
      <c r="A128" s="5">
        <f t="shared" si="37"/>
        <v>121</v>
      </c>
      <c r="B128" s="2">
        <f t="shared" si="38"/>
        <v>200821.8323201618</v>
      </c>
      <c r="C128" s="2">
        <f t="shared" si="27"/>
        <v>3698.4396000000002</v>
      </c>
      <c r="D128" s="2">
        <f t="shared" si="28"/>
        <v>669.40610773387277</v>
      </c>
      <c r="E128" s="2">
        <f t="shared" si="29"/>
        <v>3029.0334922661273</v>
      </c>
      <c r="F128" s="2">
        <f t="shared" si="30"/>
        <v>197792.79882789569</v>
      </c>
      <c r="G128" s="7">
        <f t="shared" si="24"/>
        <v>220.90401555217804</v>
      </c>
      <c r="H128" s="5">
        <f t="shared" si="39"/>
        <v>121</v>
      </c>
      <c r="I128">
        <f t="shared" si="40"/>
        <v>234388.23242963204</v>
      </c>
      <c r="J128">
        <v>4316.6161000000002</v>
      </c>
      <c r="K128">
        <f t="shared" si="31"/>
        <v>781.29410809877356</v>
      </c>
      <c r="L128">
        <f t="shared" si="32"/>
        <v>3535.3219919012267</v>
      </c>
      <c r="M128">
        <f t="shared" si="33"/>
        <v>230852.91043773081</v>
      </c>
      <c r="N128" s="7">
        <f t="shared" si="25"/>
        <v>257.82705567259529</v>
      </c>
      <c r="P128" s="5"/>
      <c r="V128" s="7"/>
    </row>
    <row r="129" spans="1:22" x14ac:dyDescent="0.25">
      <c r="A129" s="5">
        <f t="shared" si="37"/>
        <v>122</v>
      </c>
      <c r="B129" s="2">
        <f t="shared" si="38"/>
        <v>197792.79882789569</v>
      </c>
      <c r="C129" s="2">
        <f t="shared" si="27"/>
        <v>3698.4396000000002</v>
      </c>
      <c r="D129" s="2">
        <f t="shared" si="28"/>
        <v>659.30932942631898</v>
      </c>
      <c r="E129" s="2">
        <f t="shared" si="29"/>
        <v>3039.1302705736812</v>
      </c>
      <c r="F129" s="2">
        <f t="shared" si="30"/>
        <v>194753.668557322</v>
      </c>
      <c r="G129" s="7">
        <f t="shared" si="24"/>
        <v>217.57207871068528</v>
      </c>
      <c r="H129" s="5">
        <f t="shared" si="39"/>
        <v>122</v>
      </c>
      <c r="I129">
        <f t="shared" si="40"/>
        <v>230852.91043773081</v>
      </c>
      <c r="J129">
        <v>4316.6161000000002</v>
      </c>
      <c r="K129">
        <f t="shared" si="31"/>
        <v>769.50970145910276</v>
      </c>
      <c r="L129">
        <f t="shared" si="32"/>
        <v>3547.1063985408973</v>
      </c>
      <c r="M129">
        <f t="shared" si="33"/>
        <v>227305.80403918991</v>
      </c>
      <c r="N129" s="7">
        <f t="shared" si="25"/>
        <v>253.93820148150391</v>
      </c>
      <c r="P129" s="5"/>
      <c r="V129" s="7"/>
    </row>
    <row r="130" spans="1:22" x14ac:dyDescent="0.25">
      <c r="A130" s="5">
        <f t="shared" si="37"/>
        <v>123</v>
      </c>
      <c r="B130" s="2">
        <f t="shared" si="38"/>
        <v>194753.668557322</v>
      </c>
      <c r="C130" s="2">
        <f t="shared" si="27"/>
        <v>3698.4396000000002</v>
      </c>
      <c r="D130" s="2">
        <f t="shared" si="28"/>
        <v>649.17889519107337</v>
      </c>
      <c r="E130" s="2">
        <f t="shared" si="29"/>
        <v>3049.2607048089267</v>
      </c>
      <c r="F130" s="2">
        <f t="shared" si="30"/>
        <v>191704.40785251308</v>
      </c>
      <c r="G130" s="7">
        <f t="shared" si="24"/>
        <v>214.22903541305422</v>
      </c>
      <c r="H130" s="5">
        <f t="shared" si="39"/>
        <v>123</v>
      </c>
      <c r="I130">
        <f t="shared" si="40"/>
        <v>227305.80403918991</v>
      </c>
      <c r="J130">
        <v>4316.6161000000002</v>
      </c>
      <c r="K130">
        <f t="shared" si="31"/>
        <v>757.68601346396645</v>
      </c>
      <c r="L130">
        <f t="shared" si="32"/>
        <v>3558.9300865360337</v>
      </c>
      <c r="M130">
        <f t="shared" si="33"/>
        <v>223746.87395265387</v>
      </c>
      <c r="N130" s="7">
        <f t="shared" si="25"/>
        <v>250.03638444310894</v>
      </c>
      <c r="P130" s="5"/>
      <c r="V130" s="7"/>
    </row>
    <row r="131" spans="1:22" x14ac:dyDescent="0.25">
      <c r="A131" s="5">
        <f t="shared" si="37"/>
        <v>124</v>
      </c>
      <c r="B131" s="2">
        <f t="shared" si="38"/>
        <v>191704.40785251308</v>
      </c>
      <c r="C131" s="2">
        <f t="shared" si="27"/>
        <v>3698.4396000000002</v>
      </c>
      <c r="D131" s="2">
        <f t="shared" si="28"/>
        <v>639.01469284171026</v>
      </c>
      <c r="E131" s="2">
        <f t="shared" si="29"/>
        <v>3059.4249071582899</v>
      </c>
      <c r="F131" s="2">
        <f t="shared" si="30"/>
        <v>188644.98294535477</v>
      </c>
      <c r="G131" s="7">
        <f t="shared" si="24"/>
        <v>210.87484863776439</v>
      </c>
      <c r="H131" s="5">
        <f t="shared" si="39"/>
        <v>124</v>
      </c>
      <c r="I131">
        <f t="shared" si="40"/>
        <v>223746.87395265387</v>
      </c>
      <c r="J131">
        <v>4316.6161000000002</v>
      </c>
      <c r="K131">
        <f t="shared" si="31"/>
        <v>745.82291317551289</v>
      </c>
      <c r="L131">
        <f t="shared" si="32"/>
        <v>3570.7931868244873</v>
      </c>
      <c r="M131">
        <f t="shared" si="33"/>
        <v>220176.08076582939</v>
      </c>
      <c r="N131" s="7">
        <f t="shared" si="25"/>
        <v>246.12156134791925</v>
      </c>
      <c r="P131" s="5"/>
      <c r="V131" s="7"/>
    </row>
    <row r="132" spans="1:22" x14ac:dyDescent="0.25">
      <c r="A132" s="5">
        <f t="shared" si="37"/>
        <v>125</v>
      </c>
      <c r="B132" s="2">
        <f t="shared" si="38"/>
        <v>188644.98294535477</v>
      </c>
      <c r="C132" s="2">
        <f t="shared" si="27"/>
        <v>3698.4396000000002</v>
      </c>
      <c r="D132" s="2">
        <f t="shared" si="28"/>
        <v>628.81660981784933</v>
      </c>
      <c r="E132" s="2">
        <f t="shared" si="29"/>
        <v>3069.6229901821507</v>
      </c>
      <c r="F132" s="2">
        <f t="shared" si="30"/>
        <v>185575.35995517261</v>
      </c>
      <c r="G132" s="7">
        <f t="shared" si="24"/>
        <v>207.50948123989028</v>
      </c>
      <c r="H132" s="5">
        <f t="shared" si="39"/>
        <v>125</v>
      </c>
      <c r="I132">
        <f t="shared" si="40"/>
        <v>220176.08076582939</v>
      </c>
      <c r="J132">
        <v>4316.6161000000002</v>
      </c>
      <c r="K132">
        <f t="shared" si="31"/>
        <v>733.92026921943136</v>
      </c>
      <c r="L132">
        <f t="shared" si="32"/>
        <v>3582.6958307805689</v>
      </c>
      <c r="M132">
        <f t="shared" si="33"/>
        <v>216593.38493504882</v>
      </c>
      <c r="N132" s="7">
        <f t="shared" si="25"/>
        <v>242.19368884241237</v>
      </c>
      <c r="P132" s="5"/>
      <c r="V132" s="7"/>
    </row>
    <row r="133" spans="1:22" x14ac:dyDescent="0.25">
      <c r="A133" s="5">
        <f t="shared" si="37"/>
        <v>126</v>
      </c>
      <c r="B133" s="2">
        <f t="shared" si="38"/>
        <v>185575.35995517261</v>
      </c>
      <c r="C133" s="2">
        <f t="shared" si="27"/>
        <v>3698.4396000000002</v>
      </c>
      <c r="D133" s="2">
        <f t="shared" si="28"/>
        <v>618.58453318390877</v>
      </c>
      <c r="E133" s="2">
        <f t="shared" si="29"/>
        <v>3079.8550668160915</v>
      </c>
      <c r="F133" s="2">
        <f t="shared" si="30"/>
        <v>182495.50488835652</v>
      </c>
      <c r="G133" s="7">
        <f t="shared" ref="G133:G187" si="43">D133*0.33</f>
        <v>204.13289595068991</v>
      </c>
      <c r="H133" s="5">
        <f t="shared" si="39"/>
        <v>126</v>
      </c>
      <c r="I133">
        <f t="shared" si="40"/>
        <v>216593.38493504882</v>
      </c>
      <c r="J133">
        <v>4316.6161000000002</v>
      </c>
      <c r="K133">
        <f t="shared" si="31"/>
        <v>721.97794978349611</v>
      </c>
      <c r="L133">
        <f t="shared" si="32"/>
        <v>3594.6381502165041</v>
      </c>
      <c r="M133">
        <f t="shared" si="33"/>
        <v>212998.7467848323</v>
      </c>
      <c r="N133" s="7">
        <f t="shared" ref="N133:N187" si="44">K133*0.33</f>
        <v>238.25272342855374</v>
      </c>
      <c r="P133" s="5"/>
      <c r="V133" s="7"/>
    </row>
    <row r="134" spans="1:22" x14ac:dyDescent="0.25">
      <c r="A134" s="5">
        <f t="shared" si="37"/>
        <v>127</v>
      </c>
      <c r="B134" s="2">
        <f t="shared" si="38"/>
        <v>182495.50488835652</v>
      </c>
      <c r="C134" s="2">
        <f t="shared" si="27"/>
        <v>3698.4396000000002</v>
      </c>
      <c r="D134" s="2">
        <f t="shared" si="28"/>
        <v>608.31834962785513</v>
      </c>
      <c r="E134" s="2">
        <f t="shared" si="29"/>
        <v>3090.1212503721449</v>
      </c>
      <c r="F134" s="2">
        <f t="shared" si="30"/>
        <v>179405.38363798437</v>
      </c>
      <c r="G134" s="7">
        <f t="shared" si="43"/>
        <v>200.74505537719219</v>
      </c>
      <c r="H134" s="5">
        <f t="shared" si="39"/>
        <v>127</v>
      </c>
      <c r="I134">
        <f t="shared" si="40"/>
        <v>212998.7467848323</v>
      </c>
      <c r="J134">
        <v>4316.6161000000002</v>
      </c>
      <c r="K134">
        <f t="shared" si="31"/>
        <v>709.99582261610772</v>
      </c>
      <c r="L134">
        <f t="shared" si="32"/>
        <v>3606.6202773838922</v>
      </c>
      <c r="M134">
        <f t="shared" si="33"/>
        <v>209392.12650744841</v>
      </c>
      <c r="N134" s="7">
        <f t="shared" si="44"/>
        <v>234.29862146331556</v>
      </c>
      <c r="P134" s="5"/>
      <c r="V134" s="7"/>
    </row>
    <row r="135" spans="1:22" x14ac:dyDescent="0.25">
      <c r="A135" s="5">
        <f t="shared" si="37"/>
        <v>128</v>
      </c>
      <c r="B135" s="2">
        <f t="shared" si="38"/>
        <v>179405.38363798437</v>
      </c>
      <c r="C135" s="2">
        <f t="shared" si="27"/>
        <v>3698.4396000000002</v>
      </c>
      <c r="D135" s="2">
        <f t="shared" si="28"/>
        <v>598.0179454599479</v>
      </c>
      <c r="E135" s="2">
        <f t="shared" si="29"/>
        <v>3100.4216545400523</v>
      </c>
      <c r="F135" s="2">
        <f t="shared" si="30"/>
        <v>176304.96198344431</v>
      </c>
      <c r="G135" s="7">
        <f t="shared" si="43"/>
        <v>197.34592200178281</v>
      </c>
      <c r="H135" s="5">
        <f t="shared" si="39"/>
        <v>128</v>
      </c>
      <c r="I135">
        <f t="shared" si="40"/>
        <v>209392.12650744841</v>
      </c>
      <c r="J135">
        <v>4316.6161000000002</v>
      </c>
      <c r="K135">
        <f t="shared" si="31"/>
        <v>697.97375502482805</v>
      </c>
      <c r="L135">
        <f t="shared" si="32"/>
        <v>3618.6423449751719</v>
      </c>
      <c r="M135">
        <f t="shared" si="33"/>
        <v>205773.48416247324</v>
      </c>
      <c r="N135" s="7">
        <f t="shared" si="44"/>
        <v>230.33133915819326</v>
      </c>
      <c r="P135" s="5"/>
      <c r="V135" s="7"/>
    </row>
    <row r="136" spans="1:22" x14ac:dyDescent="0.25">
      <c r="A136" s="5">
        <f t="shared" si="37"/>
        <v>129</v>
      </c>
      <c r="B136" s="2">
        <f t="shared" si="38"/>
        <v>176304.96198344431</v>
      </c>
      <c r="C136" s="2">
        <f t="shared" si="27"/>
        <v>3698.4396000000002</v>
      </c>
      <c r="D136" s="2">
        <f t="shared" si="28"/>
        <v>587.68320661148107</v>
      </c>
      <c r="E136" s="2">
        <f t="shared" si="29"/>
        <v>3110.756393388519</v>
      </c>
      <c r="F136" s="2">
        <f t="shared" si="30"/>
        <v>173194.20559005579</v>
      </c>
      <c r="G136" s="7">
        <f t="shared" si="43"/>
        <v>193.93545818178876</v>
      </c>
      <c r="H136" s="5">
        <f t="shared" si="39"/>
        <v>129</v>
      </c>
      <c r="I136">
        <f t="shared" si="40"/>
        <v>205773.48416247324</v>
      </c>
      <c r="J136">
        <v>4316.6161000000002</v>
      </c>
      <c r="K136">
        <f t="shared" si="31"/>
        <v>685.91161387491081</v>
      </c>
      <c r="L136">
        <f t="shared" si="32"/>
        <v>3630.7044861250893</v>
      </c>
      <c r="M136">
        <f t="shared" si="33"/>
        <v>202142.77967634815</v>
      </c>
      <c r="N136" s="7">
        <f t="shared" si="44"/>
        <v>226.35083257872057</v>
      </c>
      <c r="P136" s="5"/>
      <c r="V136" s="7"/>
    </row>
    <row r="137" spans="1:22" x14ac:dyDescent="0.25">
      <c r="A137" s="5">
        <f t="shared" si="37"/>
        <v>130</v>
      </c>
      <c r="B137" s="2">
        <f t="shared" si="38"/>
        <v>173194.20559005579</v>
      </c>
      <c r="C137" s="2">
        <f t="shared" ref="C137:C187" si="45">$B$2</f>
        <v>3698.4396000000002</v>
      </c>
      <c r="D137" s="2">
        <f>B137*$B$4</f>
        <v>577.31401863351937</v>
      </c>
      <c r="E137" s="2">
        <f>C137-D137</f>
        <v>3121.1255813664807</v>
      </c>
      <c r="F137" s="2">
        <f>B137-E137</f>
        <v>170073.08000868931</v>
      </c>
      <c r="G137" s="7">
        <f t="shared" si="43"/>
        <v>190.51362614906139</v>
      </c>
      <c r="H137" s="5">
        <f t="shared" si="39"/>
        <v>130</v>
      </c>
      <c r="I137">
        <f t="shared" si="40"/>
        <v>202142.77967634815</v>
      </c>
      <c r="J137">
        <v>4316.6161000000002</v>
      </c>
      <c r="K137">
        <f t="shared" ref="K137:K187" si="46">I137*$B$4</f>
        <v>673.80926558782721</v>
      </c>
      <c r="L137">
        <f t="shared" ref="L137:L187" si="47">J137-K137</f>
        <v>3642.806834412173</v>
      </c>
      <c r="M137">
        <f t="shared" ref="M137:M187" si="48">I137-L137</f>
        <v>198499.97284193596</v>
      </c>
      <c r="N137" s="7">
        <f t="shared" si="44"/>
        <v>222.35705764398298</v>
      </c>
      <c r="P137" s="5"/>
      <c r="V137" s="7"/>
    </row>
    <row r="138" spans="1:22" x14ac:dyDescent="0.25">
      <c r="A138" s="5">
        <f t="shared" ref="A138:A187" si="49">A137+1</f>
        <v>131</v>
      </c>
      <c r="B138" s="2">
        <f>F137</f>
        <v>170073.08000868931</v>
      </c>
      <c r="C138" s="2">
        <f t="shared" si="45"/>
        <v>3698.4396000000002</v>
      </c>
      <c r="D138" s="2">
        <f>B138*$B$4</f>
        <v>566.91026669563109</v>
      </c>
      <c r="E138" s="2">
        <f>C138-D138</f>
        <v>3131.5293333043692</v>
      </c>
      <c r="F138" s="2">
        <f>B138-E138</f>
        <v>166941.55067538493</v>
      </c>
      <c r="G138" s="7">
        <f t="shared" si="43"/>
        <v>187.08038800955828</v>
      </c>
      <c r="H138" s="5">
        <f t="shared" ref="H138:H187" si="50">H137+1</f>
        <v>131</v>
      </c>
      <c r="I138">
        <f t="shared" ref="I138:I187" si="51">M137</f>
        <v>198499.97284193596</v>
      </c>
      <c r="J138">
        <v>4316.6161000000002</v>
      </c>
      <c r="K138">
        <f t="shared" si="46"/>
        <v>661.66657613978657</v>
      </c>
      <c r="L138">
        <f t="shared" si="47"/>
        <v>3654.9495238602135</v>
      </c>
      <c r="M138">
        <f t="shared" si="48"/>
        <v>194845.02331807575</v>
      </c>
      <c r="N138" s="7">
        <f t="shared" si="44"/>
        <v>218.34997012612959</v>
      </c>
      <c r="P138" s="5"/>
      <c r="V138" s="7"/>
    </row>
    <row r="139" spans="1:22" x14ac:dyDescent="0.25">
      <c r="A139" s="5">
        <f t="shared" si="49"/>
        <v>132</v>
      </c>
      <c r="B139" s="2">
        <f>F138</f>
        <v>166941.55067538493</v>
      </c>
      <c r="C139" s="2">
        <f t="shared" si="45"/>
        <v>3698.4396000000002</v>
      </c>
      <c r="D139" s="2">
        <f>B139*$B$4</f>
        <v>556.47183558461643</v>
      </c>
      <c r="E139" s="2">
        <f>C139-D139</f>
        <v>3141.9677644153835</v>
      </c>
      <c r="F139" s="2">
        <f>B139-E139</f>
        <v>163799.58291096956</v>
      </c>
      <c r="G139" s="7">
        <f t="shared" si="43"/>
        <v>183.63570574292342</v>
      </c>
      <c r="H139" s="5">
        <f t="shared" si="50"/>
        <v>132</v>
      </c>
      <c r="I139">
        <f t="shared" si="51"/>
        <v>194845.02331807575</v>
      </c>
      <c r="J139">
        <v>4316.6161000000002</v>
      </c>
      <c r="K139">
        <f t="shared" si="46"/>
        <v>649.48341106025259</v>
      </c>
      <c r="L139">
        <f t="shared" si="47"/>
        <v>3667.1326889397478</v>
      </c>
      <c r="M139">
        <f t="shared" si="48"/>
        <v>191177.890629136</v>
      </c>
      <c r="N139" s="7">
        <f t="shared" si="44"/>
        <v>214.32952564988338</v>
      </c>
      <c r="P139" s="5"/>
      <c r="V139" s="7"/>
    </row>
    <row r="140" spans="1:22" x14ac:dyDescent="0.25">
      <c r="A140" s="5">
        <f t="shared" si="49"/>
        <v>133</v>
      </c>
      <c r="B140" s="2">
        <f>F139</f>
        <v>163799.58291096956</v>
      </c>
      <c r="C140" s="2">
        <f t="shared" si="45"/>
        <v>3698.4396000000002</v>
      </c>
      <c r="D140" s="2">
        <f>B140*$B$4</f>
        <v>545.99860970323186</v>
      </c>
      <c r="E140" s="2">
        <f>C140-D140</f>
        <v>3152.4409902967682</v>
      </c>
      <c r="F140" s="2">
        <f>B140-E140</f>
        <v>160647.14192067279</v>
      </c>
      <c r="G140" s="7">
        <f t="shared" si="43"/>
        <v>180.17954120206653</v>
      </c>
      <c r="H140" s="5">
        <f t="shared" si="50"/>
        <v>133</v>
      </c>
      <c r="I140">
        <f t="shared" si="51"/>
        <v>191177.890629136</v>
      </c>
      <c r="J140">
        <v>4316.6161000000002</v>
      </c>
      <c r="K140">
        <f t="shared" si="46"/>
        <v>637.25963543045339</v>
      </c>
      <c r="L140">
        <f t="shared" si="47"/>
        <v>3679.3564645695469</v>
      </c>
      <c r="M140">
        <f t="shared" si="48"/>
        <v>187498.53416456646</v>
      </c>
      <c r="N140" s="7">
        <f t="shared" si="44"/>
        <v>210.29567969204962</v>
      </c>
      <c r="P140" s="5"/>
      <c r="V140" s="7"/>
    </row>
    <row r="141" spans="1:22" x14ac:dyDescent="0.25">
      <c r="A141" s="5">
        <f t="shared" si="49"/>
        <v>134</v>
      </c>
      <c r="B141" s="2">
        <f>F140</f>
        <v>160647.14192067279</v>
      </c>
      <c r="C141" s="2">
        <f t="shared" si="45"/>
        <v>3698.4396000000002</v>
      </c>
      <c r="D141" s="2">
        <f>B141*$B$4</f>
        <v>535.4904730689093</v>
      </c>
      <c r="E141" s="2">
        <f>C141-D141</f>
        <v>3162.9491269310911</v>
      </c>
      <c r="F141" s="2">
        <f>B141-E141</f>
        <v>157484.19279374171</v>
      </c>
      <c r="G141" s="7">
        <f t="shared" si="43"/>
        <v>176.71185611274007</v>
      </c>
      <c r="H141" s="5">
        <f t="shared" si="50"/>
        <v>134</v>
      </c>
      <c r="I141">
        <f t="shared" si="51"/>
        <v>187498.53416456646</v>
      </c>
      <c r="J141">
        <v>4316.6161000000002</v>
      </c>
      <c r="K141">
        <f t="shared" si="46"/>
        <v>624.99511388188819</v>
      </c>
      <c r="L141">
        <f t="shared" si="47"/>
        <v>3691.6209861181119</v>
      </c>
      <c r="M141">
        <f t="shared" si="48"/>
        <v>183806.91317844836</v>
      </c>
      <c r="N141" s="7">
        <f t="shared" si="44"/>
        <v>206.24838758102311</v>
      </c>
      <c r="P141" s="5"/>
      <c r="V141" s="7"/>
    </row>
    <row r="142" spans="1:22" x14ac:dyDescent="0.25">
      <c r="A142" s="5">
        <f t="shared" si="49"/>
        <v>135</v>
      </c>
      <c r="B142" s="2">
        <f>F141</f>
        <v>157484.19279374171</v>
      </c>
      <c r="C142" s="2">
        <f t="shared" si="45"/>
        <v>3698.4396000000002</v>
      </c>
      <c r="D142" s="2">
        <f>B142*$B$4</f>
        <v>524.94730931247238</v>
      </c>
      <c r="E142" s="2">
        <f>C142-D142</f>
        <v>3173.4922906875277</v>
      </c>
      <c r="F142" s="2">
        <f>B142-E142</f>
        <v>154310.70050305419</v>
      </c>
      <c r="G142" s="7">
        <f t="shared" si="43"/>
        <v>173.23261207311589</v>
      </c>
      <c r="H142" s="5">
        <f t="shared" si="50"/>
        <v>135</v>
      </c>
      <c r="I142">
        <f t="shared" si="51"/>
        <v>183806.91317844836</v>
      </c>
      <c r="J142">
        <v>4316.6161000000002</v>
      </c>
      <c r="K142">
        <f t="shared" si="46"/>
        <v>612.68971059482794</v>
      </c>
      <c r="L142">
        <f t="shared" si="47"/>
        <v>3703.9263894051724</v>
      </c>
      <c r="M142">
        <f t="shared" si="48"/>
        <v>180102.98678904318</v>
      </c>
      <c r="N142" s="7">
        <f t="shared" si="44"/>
        <v>202.18760449629323</v>
      </c>
      <c r="P142" s="5"/>
      <c r="V142" s="7"/>
    </row>
    <row r="143" spans="1:22" x14ac:dyDescent="0.25">
      <c r="A143" s="5">
        <f t="shared" si="49"/>
        <v>136</v>
      </c>
      <c r="B143" s="2">
        <f>F142</f>
        <v>154310.70050305419</v>
      </c>
      <c r="C143" s="2">
        <f t="shared" si="45"/>
        <v>3698.4396000000002</v>
      </c>
      <c r="D143" s="2">
        <f>B143*$B$4</f>
        <v>514.36900167684735</v>
      </c>
      <c r="E143" s="2">
        <f>C143-D143</f>
        <v>3184.0705983231528</v>
      </c>
      <c r="F143" s="2">
        <f>B143-E143</f>
        <v>151126.62990473103</v>
      </c>
      <c r="G143" s="7">
        <f t="shared" si="43"/>
        <v>169.74177055335963</v>
      </c>
      <c r="H143" s="5">
        <f t="shared" si="50"/>
        <v>136</v>
      </c>
      <c r="I143">
        <f t="shared" si="51"/>
        <v>180102.98678904318</v>
      </c>
      <c r="J143">
        <v>4316.6161000000002</v>
      </c>
      <c r="K143">
        <f t="shared" si="46"/>
        <v>600.34328929681067</v>
      </c>
      <c r="L143">
        <f t="shared" si="47"/>
        <v>3716.2728107031894</v>
      </c>
      <c r="M143">
        <f t="shared" si="48"/>
        <v>176386.71397833998</v>
      </c>
      <c r="N143" s="7">
        <f t="shared" si="44"/>
        <v>198.11328546794752</v>
      </c>
      <c r="P143" s="5"/>
      <c r="V143" s="7"/>
    </row>
    <row r="144" spans="1:22" x14ac:dyDescent="0.25">
      <c r="A144" s="5">
        <f t="shared" si="49"/>
        <v>137</v>
      </c>
      <c r="B144" s="2">
        <f>F143</f>
        <v>151126.62990473103</v>
      </c>
      <c r="C144" s="2">
        <f t="shared" si="45"/>
        <v>3698.4396000000002</v>
      </c>
      <c r="D144" s="2">
        <f>B144*$B$4</f>
        <v>503.75543301577011</v>
      </c>
      <c r="E144" s="2">
        <f>C144-D144</f>
        <v>3194.6841669842302</v>
      </c>
      <c r="F144" s="2">
        <f>B144-E144</f>
        <v>147931.94573774681</v>
      </c>
      <c r="G144" s="7">
        <f t="shared" si="43"/>
        <v>166.23929289520413</v>
      </c>
      <c r="H144" s="5">
        <f t="shared" si="50"/>
        <v>137</v>
      </c>
      <c r="I144">
        <f t="shared" si="51"/>
        <v>176386.71397833998</v>
      </c>
      <c r="J144">
        <v>4316.6161000000002</v>
      </c>
      <c r="K144">
        <f t="shared" si="46"/>
        <v>587.95571326113327</v>
      </c>
      <c r="L144">
        <f t="shared" si="47"/>
        <v>3728.6603867388667</v>
      </c>
      <c r="M144">
        <f t="shared" si="48"/>
        <v>172658.05359160111</v>
      </c>
      <c r="N144" s="7">
        <f t="shared" si="44"/>
        <v>194.025385376174</v>
      </c>
      <c r="P144" s="5"/>
      <c r="V144" s="7"/>
    </row>
    <row r="145" spans="1:22" x14ac:dyDescent="0.25">
      <c r="A145" s="5">
        <f t="shared" si="49"/>
        <v>138</v>
      </c>
      <c r="B145" s="2">
        <f>F144</f>
        <v>147931.94573774681</v>
      </c>
      <c r="C145" s="2">
        <f t="shared" si="45"/>
        <v>3698.4396000000002</v>
      </c>
      <c r="D145" s="2">
        <f>B145*$B$4</f>
        <v>493.10648579248937</v>
      </c>
      <c r="E145" s="2">
        <f>C145-D145</f>
        <v>3205.3331142075108</v>
      </c>
      <c r="F145" s="2">
        <f>B145-E145</f>
        <v>144726.61262353929</v>
      </c>
      <c r="G145" s="7">
        <f t="shared" si="43"/>
        <v>162.7251403115215</v>
      </c>
      <c r="H145" s="5">
        <f t="shared" si="50"/>
        <v>138</v>
      </c>
      <c r="I145">
        <f t="shared" si="51"/>
        <v>172658.05359160111</v>
      </c>
      <c r="J145">
        <v>4316.6161000000002</v>
      </c>
      <c r="K145">
        <f t="shared" si="46"/>
        <v>575.52684530533713</v>
      </c>
      <c r="L145">
        <f t="shared" si="47"/>
        <v>3741.0892546946629</v>
      </c>
      <c r="M145">
        <f t="shared" si="48"/>
        <v>168916.96433690644</v>
      </c>
      <c r="N145" s="7">
        <f t="shared" si="44"/>
        <v>189.92385895076126</v>
      </c>
      <c r="P145" s="5"/>
      <c r="V145" s="7"/>
    </row>
    <row r="146" spans="1:22" x14ac:dyDescent="0.25">
      <c r="A146" s="5">
        <f t="shared" si="49"/>
        <v>139</v>
      </c>
      <c r="B146" s="2">
        <f>F145</f>
        <v>144726.61262353929</v>
      </c>
      <c r="C146" s="2">
        <f t="shared" si="45"/>
        <v>3698.4396000000002</v>
      </c>
      <c r="D146" s="2">
        <f>B146*$B$4</f>
        <v>482.4220420784643</v>
      </c>
      <c r="E146" s="2">
        <f>C146-D146</f>
        <v>3216.0175579215356</v>
      </c>
      <c r="F146" s="2">
        <f>B146-E146</f>
        <v>141510.59506561776</v>
      </c>
      <c r="G146" s="7">
        <f t="shared" si="43"/>
        <v>159.19927388589323</v>
      </c>
      <c r="H146" s="5">
        <f t="shared" si="50"/>
        <v>139</v>
      </c>
      <c r="I146">
        <f t="shared" si="51"/>
        <v>168916.96433690644</v>
      </c>
      <c r="J146">
        <v>4316.6161000000002</v>
      </c>
      <c r="K146">
        <f t="shared" si="46"/>
        <v>563.05654778968812</v>
      </c>
      <c r="L146">
        <f t="shared" si="47"/>
        <v>3753.5595522103122</v>
      </c>
      <c r="M146">
        <f t="shared" si="48"/>
        <v>165163.40478469612</v>
      </c>
      <c r="N146" s="7">
        <f t="shared" si="44"/>
        <v>185.8086607705971</v>
      </c>
      <c r="P146" s="5"/>
      <c r="V146" s="7"/>
    </row>
    <row r="147" spans="1:22" x14ac:dyDescent="0.25">
      <c r="A147" s="5">
        <f t="shared" si="49"/>
        <v>140</v>
      </c>
      <c r="B147" s="2">
        <f>F146</f>
        <v>141510.59506561776</v>
      </c>
      <c r="C147" s="2">
        <f t="shared" si="45"/>
        <v>3698.4396000000002</v>
      </c>
      <c r="D147" s="2">
        <f>B147*$B$4</f>
        <v>471.70198355205923</v>
      </c>
      <c r="E147" s="2">
        <f>C147-D147</f>
        <v>3226.737616447941</v>
      </c>
      <c r="F147" s="2">
        <f>B147-E147</f>
        <v>138283.85744916982</v>
      </c>
      <c r="G147" s="7">
        <f t="shared" si="43"/>
        <v>155.66165457217954</v>
      </c>
      <c r="H147" s="5">
        <f t="shared" si="50"/>
        <v>140</v>
      </c>
      <c r="I147">
        <f t="shared" si="51"/>
        <v>165163.40478469612</v>
      </c>
      <c r="J147">
        <v>4316.6161000000002</v>
      </c>
      <c r="K147">
        <f t="shared" si="46"/>
        <v>550.54468261565376</v>
      </c>
      <c r="L147">
        <f t="shared" si="47"/>
        <v>3766.0714173843462</v>
      </c>
      <c r="M147">
        <f t="shared" si="48"/>
        <v>161397.33336731177</v>
      </c>
      <c r="N147" s="7">
        <f t="shared" si="44"/>
        <v>181.67974526316576</v>
      </c>
      <c r="P147" s="5"/>
      <c r="V147" s="7"/>
    </row>
    <row r="148" spans="1:22" x14ac:dyDescent="0.25">
      <c r="A148" s="5">
        <f t="shared" si="49"/>
        <v>141</v>
      </c>
      <c r="B148" s="2">
        <f>F147</f>
        <v>138283.85744916982</v>
      </c>
      <c r="C148" s="2">
        <f t="shared" si="45"/>
        <v>3698.4396000000002</v>
      </c>
      <c r="D148" s="2">
        <f>B148*$B$4</f>
        <v>460.9461914972328</v>
      </c>
      <c r="E148" s="2">
        <f>C148-D148</f>
        <v>3237.4934085027671</v>
      </c>
      <c r="F148" s="2">
        <f>B148-E148</f>
        <v>135046.36404066705</v>
      </c>
      <c r="G148" s="7">
        <f t="shared" si="43"/>
        <v>152.11224319408683</v>
      </c>
      <c r="H148" s="5">
        <f t="shared" si="50"/>
        <v>141</v>
      </c>
      <c r="I148">
        <f t="shared" si="51"/>
        <v>161397.33336731177</v>
      </c>
      <c r="J148">
        <v>4316.6161000000002</v>
      </c>
      <c r="K148">
        <f t="shared" si="46"/>
        <v>537.99111122437262</v>
      </c>
      <c r="L148">
        <f t="shared" si="47"/>
        <v>3778.6249887756276</v>
      </c>
      <c r="M148">
        <f t="shared" si="48"/>
        <v>157618.70837853616</v>
      </c>
      <c r="N148" s="7">
        <f t="shared" si="44"/>
        <v>177.53706670404299</v>
      </c>
      <c r="P148" s="5"/>
      <c r="V148" s="7"/>
    </row>
    <row r="149" spans="1:22" x14ac:dyDescent="0.25">
      <c r="A149" s="5">
        <f t="shared" si="49"/>
        <v>142</v>
      </c>
      <c r="B149" s="2">
        <f>F148</f>
        <v>135046.36404066705</v>
      </c>
      <c r="C149" s="2">
        <f t="shared" si="45"/>
        <v>3698.4396000000002</v>
      </c>
      <c r="D149" s="2">
        <f>B149*$B$4</f>
        <v>450.15454680222354</v>
      </c>
      <c r="E149" s="2">
        <f>C149-D149</f>
        <v>3248.2850531977765</v>
      </c>
      <c r="F149" s="2">
        <f>B149-E149</f>
        <v>131798.07898746926</v>
      </c>
      <c r="G149" s="7">
        <f t="shared" si="43"/>
        <v>148.55100044473377</v>
      </c>
      <c r="H149" s="5">
        <f t="shared" si="50"/>
        <v>142</v>
      </c>
      <c r="I149">
        <f t="shared" si="51"/>
        <v>157618.70837853616</v>
      </c>
      <c r="J149">
        <v>4316.6161000000002</v>
      </c>
      <c r="K149">
        <f t="shared" si="46"/>
        <v>525.39569459512052</v>
      </c>
      <c r="L149">
        <f t="shared" si="47"/>
        <v>3791.2204054048798</v>
      </c>
      <c r="M149">
        <f t="shared" si="48"/>
        <v>153827.48797313127</v>
      </c>
      <c r="N149" s="7">
        <f t="shared" si="44"/>
        <v>173.38057921638978</v>
      </c>
      <c r="P149" s="5"/>
      <c r="V149" s="7"/>
    </row>
    <row r="150" spans="1:22" x14ac:dyDescent="0.25">
      <c r="A150" s="5">
        <f t="shared" si="49"/>
        <v>143</v>
      </c>
      <c r="B150" s="2">
        <f>F149</f>
        <v>131798.07898746926</v>
      </c>
      <c r="C150" s="2">
        <f t="shared" si="45"/>
        <v>3698.4396000000002</v>
      </c>
      <c r="D150" s="2">
        <f>B150*$B$4</f>
        <v>439.32692995823089</v>
      </c>
      <c r="E150" s="2">
        <f>C150-D150</f>
        <v>3259.1126700417694</v>
      </c>
      <c r="F150" s="2">
        <f>B150-E150</f>
        <v>128538.96631742749</v>
      </c>
      <c r="G150" s="7">
        <f t="shared" si="43"/>
        <v>144.9778868862162</v>
      </c>
      <c r="H150" s="5">
        <f t="shared" si="50"/>
        <v>143</v>
      </c>
      <c r="I150">
        <f t="shared" si="51"/>
        <v>153827.48797313127</v>
      </c>
      <c r="J150">
        <v>4316.6161000000002</v>
      </c>
      <c r="K150">
        <f t="shared" si="46"/>
        <v>512.75829324377094</v>
      </c>
      <c r="L150">
        <f t="shared" si="47"/>
        <v>3803.8578067562294</v>
      </c>
      <c r="M150">
        <f t="shared" si="48"/>
        <v>150023.63016637505</v>
      </c>
      <c r="N150" s="7">
        <f t="shared" si="44"/>
        <v>169.21023677044442</v>
      </c>
      <c r="P150" s="5"/>
      <c r="V150" s="7"/>
    </row>
    <row r="151" spans="1:22" x14ac:dyDescent="0.25">
      <c r="A151" s="5">
        <f t="shared" si="49"/>
        <v>144</v>
      </c>
      <c r="B151" s="2">
        <f>F150</f>
        <v>128538.96631742749</v>
      </c>
      <c r="C151" s="2">
        <f t="shared" si="45"/>
        <v>3698.4396000000002</v>
      </c>
      <c r="D151" s="2">
        <f>B151*$B$4</f>
        <v>428.46322105809168</v>
      </c>
      <c r="E151" s="2">
        <f>C151-D151</f>
        <v>3269.9763789419085</v>
      </c>
      <c r="F151" s="2">
        <f>B151-E151</f>
        <v>125268.98993848558</v>
      </c>
      <c r="G151" s="7">
        <f t="shared" si="43"/>
        <v>141.39286294917025</v>
      </c>
      <c r="H151" s="5">
        <f t="shared" si="50"/>
        <v>144</v>
      </c>
      <c r="I151">
        <f t="shared" si="51"/>
        <v>150023.63016637505</v>
      </c>
      <c r="J151">
        <v>4316.6161000000002</v>
      </c>
      <c r="K151">
        <f t="shared" si="46"/>
        <v>500.07876722125019</v>
      </c>
      <c r="L151">
        <f t="shared" si="47"/>
        <v>3816.5373327787502</v>
      </c>
      <c r="M151">
        <f t="shared" si="48"/>
        <v>146207.09283359631</v>
      </c>
      <c r="N151" s="7">
        <f t="shared" si="44"/>
        <v>165.02599318301256</v>
      </c>
      <c r="P151" s="5"/>
      <c r="V151" s="7"/>
    </row>
    <row r="152" spans="1:22" x14ac:dyDescent="0.25">
      <c r="A152" s="5">
        <f t="shared" si="49"/>
        <v>145</v>
      </c>
      <c r="B152" s="2">
        <f>F151</f>
        <v>125268.98993848558</v>
      </c>
      <c r="C152" s="2">
        <f t="shared" si="45"/>
        <v>3698.4396000000002</v>
      </c>
      <c r="D152" s="2">
        <f>B152*$B$4</f>
        <v>417.56329979495194</v>
      </c>
      <c r="E152" s="2">
        <f>C152-D152</f>
        <v>3280.8763002050482</v>
      </c>
      <c r="F152" s="2">
        <f>B152-E152</f>
        <v>121988.11363828053</v>
      </c>
      <c r="G152" s="7">
        <f t="shared" si="43"/>
        <v>137.79588893233415</v>
      </c>
      <c r="H152" s="5">
        <f t="shared" si="50"/>
        <v>145</v>
      </c>
      <c r="I152">
        <f t="shared" si="51"/>
        <v>146207.09283359631</v>
      </c>
      <c r="J152">
        <v>4316.6161000000002</v>
      </c>
      <c r="K152">
        <f t="shared" si="46"/>
        <v>487.35697611198771</v>
      </c>
      <c r="L152">
        <f t="shared" si="47"/>
        <v>3829.2591238880123</v>
      </c>
      <c r="M152">
        <f t="shared" si="48"/>
        <v>142377.8337097083</v>
      </c>
      <c r="N152" s="7">
        <f t="shared" si="44"/>
        <v>160.82780211695595</v>
      </c>
      <c r="P152" s="5"/>
      <c r="V152" s="7"/>
    </row>
    <row r="153" spans="1:22" x14ac:dyDescent="0.25">
      <c r="A153" s="5">
        <f t="shared" si="49"/>
        <v>146</v>
      </c>
      <c r="B153" s="2">
        <f>F152</f>
        <v>121988.11363828053</v>
      </c>
      <c r="C153" s="2">
        <f t="shared" si="45"/>
        <v>3698.4396000000002</v>
      </c>
      <c r="D153" s="2">
        <f>B153*$B$4</f>
        <v>406.62704546093511</v>
      </c>
      <c r="E153" s="2">
        <f>C153-D153</f>
        <v>3291.8125545390649</v>
      </c>
      <c r="F153" s="2">
        <f>B153-E153</f>
        <v>118696.30108374146</v>
      </c>
      <c r="G153" s="7">
        <f t="shared" si="43"/>
        <v>134.18692500210858</v>
      </c>
      <c r="H153" s="5">
        <f t="shared" si="50"/>
        <v>146</v>
      </c>
      <c r="I153">
        <f t="shared" si="51"/>
        <v>142377.8337097083</v>
      </c>
      <c r="J153">
        <v>4316.6161000000002</v>
      </c>
      <c r="K153">
        <f t="shared" si="46"/>
        <v>474.59277903236102</v>
      </c>
      <c r="L153">
        <f t="shared" si="47"/>
        <v>3842.0233209676389</v>
      </c>
      <c r="M153">
        <f t="shared" si="48"/>
        <v>138535.81038874065</v>
      </c>
      <c r="N153" s="7">
        <f t="shared" si="44"/>
        <v>156.61561708067916</v>
      </c>
      <c r="P153" s="5"/>
      <c r="V153" s="7"/>
    </row>
    <row r="154" spans="1:22" x14ac:dyDescent="0.25">
      <c r="A154" s="5">
        <f t="shared" si="49"/>
        <v>147</v>
      </c>
      <c r="B154" s="2">
        <f>F153</f>
        <v>118696.30108374146</v>
      </c>
      <c r="C154" s="2">
        <f t="shared" si="45"/>
        <v>3698.4396000000002</v>
      </c>
      <c r="D154" s="2">
        <f>B154*$B$4</f>
        <v>395.65433694580491</v>
      </c>
      <c r="E154" s="2">
        <f>C154-D154</f>
        <v>3302.7852630541952</v>
      </c>
      <c r="F154" s="2">
        <f>B154-E154</f>
        <v>115393.51582068727</v>
      </c>
      <c r="G154" s="7">
        <f t="shared" si="43"/>
        <v>130.56593119211564</v>
      </c>
      <c r="H154" s="5">
        <f t="shared" si="50"/>
        <v>147</v>
      </c>
      <c r="I154">
        <f t="shared" si="51"/>
        <v>138535.81038874065</v>
      </c>
      <c r="J154">
        <v>4316.6161000000002</v>
      </c>
      <c r="K154">
        <f t="shared" si="46"/>
        <v>461.78603462913554</v>
      </c>
      <c r="L154">
        <f t="shared" si="47"/>
        <v>3854.8300653708648</v>
      </c>
      <c r="M154">
        <f t="shared" si="48"/>
        <v>134680.98032336979</v>
      </c>
      <c r="N154" s="7">
        <f t="shared" si="44"/>
        <v>152.38939142761473</v>
      </c>
      <c r="P154" s="5"/>
      <c r="V154" s="7"/>
    </row>
    <row r="155" spans="1:22" x14ac:dyDescent="0.25">
      <c r="A155" s="5">
        <f t="shared" si="49"/>
        <v>148</v>
      </c>
      <c r="B155" s="2">
        <f>F154</f>
        <v>115393.51582068727</v>
      </c>
      <c r="C155" s="2">
        <f t="shared" si="45"/>
        <v>3698.4396000000002</v>
      </c>
      <c r="D155" s="2">
        <f>B155*$B$4</f>
        <v>384.64505273562429</v>
      </c>
      <c r="E155" s="2">
        <f>C155-D155</f>
        <v>3313.794547264376</v>
      </c>
      <c r="F155" s="2">
        <f>B155-E155</f>
        <v>112079.7212734229</v>
      </c>
      <c r="G155" s="7">
        <f t="shared" si="43"/>
        <v>126.93286740275602</v>
      </c>
      <c r="H155" s="5">
        <f t="shared" si="50"/>
        <v>148</v>
      </c>
      <c r="I155">
        <f t="shared" si="51"/>
        <v>134680.98032336979</v>
      </c>
      <c r="J155">
        <v>4316.6161000000002</v>
      </c>
      <c r="K155">
        <f t="shared" si="46"/>
        <v>448.93660107789935</v>
      </c>
      <c r="L155">
        <f t="shared" si="47"/>
        <v>3867.6794989221007</v>
      </c>
      <c r="M155">
        <f t="shared" si="48"/>
        <v>130813.3008244477</v>
      </c>
      <c r="N155" s="7">
        <f t="shared" si="44"/>
        <v>148.14907835570679</v>
      </c>
      <c r="P155" s="5"/>
      <c r="V155" s="7"/>
    </row>
    <row r="156" spans="1:22" x14ac:dyDescent="0.25">
      <c r="A156" s="5">
        <f t="shared" si="49"/>
        <v>149</v>
      </c>
      <c r="B156" s="2">
        <f>F155</f>
        <v>112079.7212734229</v>
      </c>
      <c r="C156" s="2">
        <f t="shared" si="45"/>
        <v>3698.4396000000002</v>
      </c>
      <c r="D156" s="2">
        <f>B156*$B$4</f>
        <v>373.59907091140968</v>
      </c>
      <c r="E156" s="2">
        <f>C156-D156</f>
        <v>3324.8405290885903</v>
      </c>
      <c r="F156" s="2">
        <f>B156-E156</f>
        <v>108754.88074433431</v>
      </c>
      <c r="G156" s="7">
        <f t="shared" si="43"/>
        <v>123.28769340076521</v>
      </c>
      <c r="H156" s="5">
        <f t="shared" si="50"/>
        <v>149</v>
      </c>
      <c r="I156">
        <f t="shared" si="51"/>
        <v>130813.3008244477</v>
      </c>
      <c r="J156">
        <v>4316.6161000000002</v>
      </c>
      <c r="K156">
        <f t="shared" si="46"/>
        <v>436.04433608149236</v>
      </c>
      <c r="L156">
        <f t="shared" si="47"/>
        <v>3880.5717639185077</v>
      </c>
      <c r="M156">
        <f t="shared" si="48"/>
        <v>126932.72906052919</v>
      </c>
      <c r="N156" s="7">
        <f t="shared" si="44"/>
        <v>143.89463090689247</v>
      </c>
      <c r="P156" s="5"/>
      <c r="V156" s="7"/>
    </row>
    <row r="157" spans="1:22" x14ac:dyDescent="0.25">
      <c r="A157" s="5">
        <f t="shared" si="49"/>
        <v>150</v>
      </c>
      <c r="B157" s="2">
        <f>F156</f>
        <v>108754.88074433431</v>
      </c>
      <c r="C157" s="2">
        <f t="shared" si="45"/>
        <v>3698.4396000000002</v>
      </c>
      <c r="D157" s="2">
        <f>B157*$B$4</f>
        <v>362.51626914778103</v>
      </c>
      <c r="E157" s="2">
        <f>C157-D157</f>
        <v>3335.9233308522189</v>
      </c>
      <c r="F157" s="2">
        <f>B157-E157</f>
        <v>105418.95741348209</v>
      </c>
      <c r="G157" s="7">
        <f t="shared" si="43"/>
        <v>119.63036881876775</v>
      </c>
      <c r="H157" s="5">
        <f t="shared" si="50"/>
        <v>150</v>
      </c>
      <c r="I157">
        <f t="shared" si="51"/>
        <v>126932.72906052919</v>
      </c>
      <c r="J157">
        <v>4316.6161000000002</v>
      </c>
      <c r="K157">
        <f t="shared" si="46"/>
        <v>423.1090968684307</v>
      </c>
      <c r="L157">
        <f t="shared" si="47"/>
        <v>3893.5070031315695</v>
      </c>
      <c r="M157">
        <f t="shared" si="48"/>
        <v>123039.22205739762</v>
      </c>
      <c r="N157" s="7">
        <f t="shared" si="44"/>
        <v>139.62600196658212</v>
      </c>
      <c r="P157" s="5"/>
      <c r="V157" s="7"/>
    </row>
    <row r="158" spans="1:22" x14ac:dyDescent="0.25">
      <c r="A158" s="5">
        <f t="shared" si="49"/>
        <v>151</v>
      </c>
      <c r="B158" s="2">
        <f>F157</f>
        <v>105418.95741348209</v>
      </c>
      <c r="C158" s="2">
        <f t="shared" si="45"/>
        <v>3698.4396000000002</v>
      </c>
      <c r="D158" s="2">
        <f>B158*$B$4</f>
        <v>351.39652471160696</v>
      </c>
      <c r="E158" s="2">
        <f>C158-D158</f>
        <v>3347.0430752883931</v>
      </c>
      <c r="F158" s="2">
        <f>B158-E158</f>
        <v>102071.91433819369</v>
      </c>
      <c r="G158" s="7">
        <f t="shared" si="43"/>
        <v>115.9608531548303</v>
      </c>
      <c r="H158" s="5">
        <f t="shared" si="50"/>
        <v>151</v>
      </c>
      <c r="I158">
        <f t="shared" si="51"/>
        <v>123039.22205739762</v>
      </c>
      <c r="J158">
        <v>4316.6161000000002</v>
      </c>
      <c r="K158">
        <f t="shared" si="46"/>
        <v>410.13074019132546</v>
      </c>
      <c r="L158">
        <f t="shared" si="47"/>
        <v>3906.4853598086747</v>
      </c>
      <c r="M158">
        <f t="shared" si="48"/>
        <v>119132.73669758895</v>
      </c>
      <c r="N158" s="7">
        <f t="shared" si="44"/>
        <v>135.34314426313742</v>
      </c>
      <c r="P158" s="5"/>
      <c r="V158" s="7"/>
    </row>
    <row r="159" spans="1:22" x14ac:dyDescent="0.25">
      <c r="A159" s="5">
        <f t="shared" si="49"/>
        <v>152</v>
      </c>
      <c r="B159" s="2">
        <f>F158</f>
        <v>102071.91433819369</v>
      </c>
      <c r="C159" s="2">
        <f t="shared" si="45"/>
        <v>3698.4396000000002</v>
      </c>
      <c r="D159" s="2">
        <f>B159*$B$4</f>
        <v>340.23971446064564</v>
      </c>
      <c r="E159" s="2">
        <f>C159-D159</f>
        <v>3358.1998855393545</v>
      </c>
      <c r="F159" s="2">
        <f>B159-E159</f>
        <v>98713.714452654327</v>
      </c>
      <c r="G159" s="7">
        <f t="shared" si="43"/>
        <v>112.27910577201307</v>
      </c>
      <c r="H159" s="5">
        <f t="shared" si="50"/>
        <v>152</v>
      </c>
      <c r="I159">
        <f t="shared" si="51"/>
        <v>119132.73669758895</v>
      </c>
      <c r="J159">
        <v>4316.6161000000002</v>
      </c>
      <c r="K159">
        <f t="shared" si="46"/>
        <v>397.10912232529648</v>
      </c>
      <c r="L159">
        <f t="shared" si="47"/>
        <v>3919.5069776747036</v>
      </c>
      <c r="M159">
        <f t="shared" si="48"/>
        <v>115213.22971991425</v>
      </c>
      <c r="N159" s="7">
        <f t="shared" si="44"/>
        <v>131.04601036734783</v>
      </c>
      <c r="P159" s="5"/>
      <c r="V159" s="7"/>
    </row>
    <row r="160" spans="1:22" x14ac:dyDescent="0.25">
      <c r="A160" s="5">
        <f t="shared" si="49"/>
        <v>153</v>
      </c>
      <c r="B160" s="2">
        <f>F159</f>
        <v>98713.714452654327</v>
      </c>
      <c r="C160" s="2">
        <f t="shared" si="45"/>
        <v>3698.4396000000002</v>
      </c>
      <c r="D160" s="2">
        <f>B160*$B$4</f>
        <v>329.0457148421811</v>
      </c>
      <c r="E160" s="2">
        <f>C160-D160</f>
        <v>3369.3938851578191</v>
      </c>
      <c r="F160" s="2">
        <f>B160-E160</f>
        <v>95344.320567496514</v>
      </c>
      <c r="G160" s="7">
        <f t="shared" si="43"/>
        <v>108.58508589791977</v>
      </c>
      <c r="H160" s="5">
        <f t="shared" si="50"/>
        <v>153</v>
      </c>
      <c r="I160">
        <f t="shared" si="51"/>
        <v>115213.22971991425</v>
      </c>
      <c r="J160">
        <v>4316.6161000000002</v>
      </c>
      <c r="K160">
        <f t="shared" si="46"/>
        <v>384.04409906638085</v>
      </c>
      <c r="L160">
        <f t="shared" si="47"/>
        <v>3932.5720009336192</v>
      </c>
      <c r="M160">
        <f t="shared" si="48"/>
        <v>111280.65771898063</v>
      </c>
      <c r="N160" s="7">
        <f t="shared" si="44"/>
        <v>126.73455269190569</v>
      </c>
      <c r="P160" s="5"/>
      <c r="V160" s="7"/>
    </row>
    <row r="161" spans="1:22" x14ac:dyDescent="0.25">
      <c r="A161" s="5">
        <f t="shared" si="49"/>
        <v>154</v>
      </c>
      <c r="B161" s="2">
        <f>F160</f>
        <v>95344.320567496514</v>
      </c>
      <c r="C161" s="2">
        <f t="shared" si="45"/>
        <v>3698.4396000000002</v>
      </c>
      <c r="D161" s="2">
        <f>B161*$B$4</f>
        <v>317.81440189165505</v>
      </c>
      <c r="E161" s="2">
        <f>C161-D161</f>
        <v>3380.6251981083451</v>
      </c>
      <c r="F161" s="2">
        <f>B161-E161</f>
        <v>91963.695369388166</v>
      </c>
      <c r="G161" s="7">
        <f t="shared" si="43"/>
        <v>104.87875262424618</v>
      </c>
      <c r="H161" s="5">
        <f t="shared" si="50"/>
        <v>154</v>
      </c>
      <c r="I161">
        <f t="shared" si="51"/>
        <v>111280.65771898063</v>
      </c>
      <c r="J161">
        <v>4316.6161000000002</v>
      </c>
      <c r="K161">
        <f t="shared" si="46"/>
        <v>370.93552572993542</v>
      </c>
      <c r="L161">
        <f t="shared" si="47"/>
        <v>3945.6805742700649</v>
      </c>
      <c r="M161">
        <f t="shared" si="48"/>
        <v>107334.97714471056</v>
      </c>
      <c r="N161" s="7">
        <f t="shared" si="44"/>
        <v>122.4087234908787</v>
      </c>
      <c r="P161" s="5"/>
      <c r="V161" s="7"/>
    </row>
    <row r="162" spans="1:22" x14ac:dyDescent="0.25">
      <c r="A162" s="5">
        <f t="shared" si="49"/>
        <v>155</v>
      </c>
      <c r="B162" s="2">
        <f>F161</f>
        <v>91963.695369388166</v>
      </c>
      <c r="C162" s="2">
        <f t="shared" si="45"/>
        <v>3698.4396000000002</v>
      </c>
      <c r="D162" s="2">
        <f>B162*$B$4</f>
        <v>306.5456512312939</v>
      </c>
      <c r="E162" s="2">
        <f>C162-D162</f>
        <v>3391.8939487687062</v>
      </c>
      <c r="F162" s="2">
        <f>B162-E162</f>
        <v>88571.801420619464</v>
      </c>
      <c r="G162" s="7">
        <f t="shared" si="43"/>
        <v>101.16006490632699</v>
      </c>
      <c r="H162" s="5">
        <f t="shared" si="50"/>
        <v>155</v>
      </c>
      <c r="I162">
        <f t="shared" si="51"/>
        <v>107334.97714471056</v>
      </c>
      <c r="J162">
        <v>4316.6161000000002</v>
      </c>
      <c r="K162">
        <f t="shared" si="46"/>
        <v>357.78325714903519</v>
      </c>
      <c r="L162">
        <f t="shared" si="47"/>
        <v>3958.8328428509649</v>
      </c>
      <c r="M162">
        <f t="shared" si="48"/>
        <v>103376.14430185959</v>
      </c>
      <c r="N162" s="7">
        <f t="shared" si="44"/>
        <v>118.06847485918162</v>
      </c>
      <c r="P162" s="5"/>
      <c r="V162" s="7"/>
    </row>
    <row r="163" spans="1:22" x14ac:dyDescent="0.25">
      <c r="A163" s="5">
        <f t="shared" si="49"/>
        <v>156</v>
      </c>
      <c r="B163" s="2">
        <f>F162</f>
        <v>88571.801420619464</v>
      </c>
      <c r="C163" s="2">
        <f t="shared" si="45"/>
        <v>3698.4396000000002</v>
      </c>
      <c r="D163" s="2">
        <f>B163*$B$4</f>
        <v>295.23933806873157</v>
      </c>
      <c r="E163" s="2">
        <f>C163-D163</f>
        <v>3403.2002619312684</v>
      </c>
      <c r="F163" s="2">
        <f>B163-E163</f>
        <v>85168.601158688194</v>
      </c>
      <c r="G163" s="7">
        <f t="shared" si="43"/>
        <v>97.428981562681429</v>
      </c>
      <c r="H163" s="5">
        <f t="shared" si="50"/>
        <v>156</v>
      </c>
      <c r="I163">
        <f t="shared" si="51"/>
        <v>103376.14430185959</v>
      </c>
      <c r="J163">
        <v>4316.6161000000002</v>
      </c>
      <c r="K163">
        <f t="shared" si="46"/>
        <v>344.58714767286534</v>
      </c>
      <c r="L163">
        <f t="shared" si="47"/>
        <v>3972.0289523271349</v>
      </c>
      <c r="M163">
        <f t="shared" si="48"/>
        <v>99404.115349532454</v>
      </c>
      <c r="N163" s="7">
        <f t="shared" si="44"/>
        <v>113.71375873204556</v>
      </c>
      <c r="P163" s="5"/>
      <c r="V163" s="7"/>
    </row>
    <row r="164" spans="1:22" x14ac:dyDescent="0.25">
      <c r="A164" s="5">
        <f t="shared" si="49"/>
        <v>157</v>
      </c>
      <c r="B164" s="2">
        <f>F163</f>
        <v>85168.601158688194</v>
      </c>
      <c r="C164" s="2">
        <f t="shared" si="45"/>
        <v>3698.4396000000002</v>
      </c>
      <c r="D164" s="2">
        <f>B164*$B$4</f>
        <v>283.89533719562735</v>
      </c>
      <c r="E164" s="2">
        <f>C164-D164</f>
        <v>3414.5442628043729</v>
      </c>
      <c r="F164" s="2">
        <f>B164-E164</f>
        <v>81754.056895883827</v>
      </c>
      <c r="G164" s="7">
        <f t="shared" si="43"/>
        <v>93.685461274557028</v>
      </c>
      <c r="H164" s="5">
        <f t="shared" si="50"/>
        <v>157</v>
      </c>
      <c r="I164">
        <f t="shared" si="51"/>
        <v>99404.115349532454</v>
      </c>
      <c r="J164">
        <v>4316.6161000000002</v>
      </c>
      <c r="K164">
        <f t="shared" si="46"/>
        <v>331.34705116510821</v>
      </c>
      <c r="L164">
        <f t="shared" si="47"/>
        <v>3985.2690488348921</v>
      </c>
      <c r="M164">
        <f t="shared" si="48"/>
        <v>95418.846300697565</v>
      </c>
      <c r="N164" s="7">
        <f t="shared" si="44"/>
        <v>109.34452688448572</v>
      </c>
      <c r="P164" s="5"/>
      <c r="V164" s="7"/>
    </row>
    <row r="165" spans="1:22" x14ac:dyDescent="0.25">
      <c r="A165" s="5">
        <f t="shared" si="49"/>
        <v>158</v>
      </c>
      <c r="B165" s="2">
        <f>F164</f>
        <v>81754.056895883827</v>
      </c>
      <c r="C165" s="2">
        <f t="shared" si="45"/>
        <v>3698.4396000000002</v>
      </c>
      <c r="D165" s="2">
        <f>B165*$B$4</f>
        <v>272.51352298627944</v>
      </c>
      <c r="E165" s="2">
        <f>C165-D165</f>
        <v>3425.9260770137207</v>
      </c>
      <c r="F165" s="2">
        <f>B165-E165</f>
        <v>78328.130818870108</v>
      </c>
      <c r="G165" s="7">
        <f t="shared" si="43"/>
        <v>89.929462585472223</v>
      </c>
      <c r="H165" s="5">
        <f t="shared" si="50"/>
        <v>158</v>
      </c>
      <c r="I165">
        <f t="shared" si="51"/>
        <v>95418.846300697565</v>
      </c>
      <c r="J165">
        <v>4316.6161000000002</v>
      </c>
      <c r="K165">
        <f t="shared" si="46"/>
        <v>318.06282100232522</v>
      </c>
      <c r="L165">
        <f t="shared" si="47"/>
        <v>3998.5532789976751</v>
      </c>
      <c r="M165">
        <f t="shared" si="48"/>
        <v>91420.293021699894</v>
      </c>
      <c r="N165" s="7">
        <f t="shared" si="44"/>
        <v>104.96073093076733</v>
      </c>
      <c r="P165" s="5"/>
      <c r="V165" s="7"/>
    </row>
    <row r="166" spans="1:22" x14ac:dyDescent="0.25">
      <c r="A166" s="5">
        <f t="shared" si="49"/>
        <v>159</v>
      </c>
      <c r="B166" s="2">
        <f>F165</f>
        <v>78328.130818870108</v>
      </c>
      <c r="C166" s="2">
        <f t="shared" si="45"/>
        <v>3698.4396000000002</v>
      </c>
      <c r="D166" s="2">
        <f>B166*$B$4</f>
        <v>261.09376939623371</v>
      </c>
      <c r="E166" s="2">
        <f>C166-D166</f>
        <v>3437.3458306037664</v>
      </c>
      <c r="F166" s="2">
        <f>B166-E166</f>
        <v>74890.784988266343</v>
      </c>
      <c r="G166" s="7">
        <f t="shared" si="43"/>
        <v>86.160943900757132</v>
      </c>
      <c r="H166" s="5">
        <f t="shared" si="50"/>
        <v>159</v>
      </c>
      <c r="I166">
        <f t="shared" si="51"/>
        <v>91420.293021699894</v>
      </c>
      <c r="J166">
        <v>4316.6161000000002</v>
      </c>
      <c r="K166">
        <f t="shared" si="46"/>
        <v>304.73431007233302</v>
      </c>
      <c r="L166">
        <f t="shared" si="47"/>
        <v>4011.8817899276673</v>
      </c>
      <c r="M166">
        <f t="shared" si="48"/>
        <v>87408.411231772232</v>
      </c>
      <c r="N166" s="7">
        <f t="shared" si="44"/>
        <v>100.56232232386991</v>
      </c>
      <c r="P166" s="5"/>
      <c r="V166" s="7"/>
    </row>
    <row r="167" spans="1:22" x14ac:dyDescent="0.25">
      <c r="A167" s="5">
        <f t="shared" si="49"/>
        <v>160</v>
      </c>
      <c r="B167" s="2">
        <f>F166</f>
        <v>74890.784988266343</v>
      </c>
      <c r="C167" s="2">
        <f t="shared" si="45"/>
        <v>3698.4396000000002</v>
      </c>
      <c r="D167" s="2">
        <f>B167*$B$4</f>
        <v>249.63594996088781</v>
      </c>
      <c r="E167" s="2">
        <f>C167-D167</f>
        <v>3448.8036500391122</v>
      </c>
      <c r="F167" s="2">
        <f>B167-E167</f>
        <v>71441.981338227226</v>
      </c>
      <c r="G167" s="7">
        <f t="shared" si="43"/>
        <v>82.379863487092976</v>
      </c>
      <c r="H167" s="5">
        <f t="shared" si="50"/>
        <v>160</v>
      </c>
      <c r="I167">
        <f t="shared" si="51"/>
        <v>87408.411231772232</v>
      </c>
      <c r="J167">
        <v>4316.6161000000002</v>
      </c>
      <c r="K167">
        <f t="shared" si="46"/>
        <v>291.36137077257411</v>
      </c>
      <c r="L167">
        <f t="shared" si="47"/>
        <v>4025.2547292274262</v>
      </c>
      <c r="M167">
        <f t="shared" si="48"/>
        <v>83383.156502544807</v>
      </c>
      <c r="N167" s="7">
        <f t="shared" si="44"/>
        <v>96.149252354949454</v>
      </c>
      <c r="P167" s="5"/>
      <c r="V167" s="7"/>
    </row>
    <row r="168" spans="1:22" x14ac:dyDescent="0.25">
      <c r="A168" s="5">
        <f t="shared" si="49"/>
        <v>161</v>
      </c>
      <c r="B168" s="2">
        <f>F167</f>
        <v>71441.981338227226</v>
      </c>
      <c r="C168" s="2">
        <f t="shared" si="45"/>
        <v>3698.4396000000002</v>
      </c>
      <c r="D168" s="2">
        <f>B168*$B$4</f>
        <v>238.13993779409077</v>
      </c>
      <c r="E168" s="2">
        <f>C168-D168</f>
        <v>3460.2996622059095</v>
      </c>
      <c r="F168" s="2">
        <f>B168-E168</f>
        <v>67981.681676021311</v>
      </c>
      <c r="G168" s="7">
        <f t="shared" si="43"/>
        <v>78.586179472049963</v>
      </c>
      <c r="H168" s="5">
        <f t="shared" si="50"/>
        <v>161</v>
      </c>
      <c r="I168">
        <f t="shared" si="51"/>
        <v>83383.156502544807</v>
      </c>
      <c r="J168">
        <v>4316.6161000000002</v>
      </c>
      <c r="K168">
        <f t="shared" si="46"/>
        <v>277.94385500848273</v>
      </c>
      <c r="L168">
        <f t="shared" si="47"/>
        <v>4038.6722449915173</v>
      </c>
      <c r="M168">
        <f t="shared" si="48"/>
        <v>79344.484257553297</v>
      </c>
      <c r="N168" s="7">
        <f t="shared" si="44"/>
        <v>91.721472152799308</v>
      </c>
      <c r="P168" s="5"/>
      <c r="V168" s="7"/>
    </row>
    <row r="169" spans="1:22" x14ac:dyDescent="0.25">
      <c r="A169" s="5">
        <f t="shared" si="49"/>
        <v>162</v>
      </c>
      <c r="B169" s="2">
        <f>F168</f>
        <v>67981.681676021311</v>
      </c>
      <c r="C169" s="2">
        <f t="shared" si="45"/>
        <v>3698.4396000000002</v>
      </c>
      <c r="D169" s="2">
        <f>B169*$B$4</f>
        <v>226.60560558673771</v>
      </c>
      <c r="E169" s="2">
        <f>C169-D169</f>
        <v>3471.8339944132626</v>
      </c>
      <c r="F169" s="2">
        <f>B169-E169</f>
        <v>64509.847681608051</v>
      </c>
      <c r="G169" s="7">
        <f t="shared" si="43"/>
        <v>74.779849843623452</v>
      </c>
      <c r="H169" s="5">
        <f t="shared" si="50"/>
        <v>162</v>
      </c>
      <c r="I169">
        <f t="shared" si="51"/>
        <v>79344.484257553297</v>
      </c>
      <c r="J169">
        <v>4316.6161000000002</v>
      </c>
      <c r="K169">
        <f t="shared" si="46"/>
        <v>264.48161419184436</v>
      </c>
      <c r="L169">
        <f t="shared" si="47"/>
        <v>4052.1344858081557</v>
      </c>
      <c r="M169">
        <f t="shared" si="48"/>
        <v>75292.349771745139</v>
      </c>
      <c r="N169" s="7">
        <f t="shared" si="44"/>
        <v>87.278932683308639</v>
      </c>
      <c r="P169" s="5"/>
      <c r="V169" s="7"/>
    </row>
    <row r="170" spans="1:22" x14ac:dyDescent="0.25">
      <c r="A170" s="5">
        <f t="shared" si="49"/>
        <v>163</v>
      </c>
      <c r="B170" s="2">
        <f>F169</f>
        <v>64509.847681608051</v>
      </c>
      <c r="C170" s="2">
        <f t="shared" si="45"/>
        <v>3698.4396000000002</v>
      </c>
      <c r="D170" s="2">
        <f>B170*$B$4</f>
        <v>215.03282560536019</v>
      </c>
      <c r="E170" s="2">
        <f>C170-D170</f>
        <v>3483.4067743946398</v>
      </c>
      <c r="F170" s="2">
        <f>B170-E170</f>
        <v>61026.440907213415</v>
      </c>
      <c r="G170" s="7">
        <f t="shared" si="43"/>
        <v>70.960832449768859</v>
      </c>
      <c r="H170" s="5">
        <f t="shared" si="50"/>
        <v>163</v>
      </c>
      <c r="I170">
        <f t="shared" si="51"/>
        <v>75292.349771745139</v>
      </c>
      <c r="J170">
        <v>4316.6161000000002</v>
      </c>
      <c r="K170">
        <f t="shared" si="46"/>
        <v>250.97449923915048</v>
      </c>
      <c r="L170">
        <f t="shared" si="47"/>
        <v>4065.6416007608495</v>
      </c>
      <c r="M170">
        <f t="shared" si="48"/>
        <v>71226.70817098429</v>
      </c>
      <c r="N170" s="7">
        <f t="shared" si="44"/>
        <v>82.821584748919662</v>
      </c>
      <c r="P170" s="5"/>
      <c r="V170" s="7"/>
    </row>
    <row r="171" spans="1:22" x14ac:dyDescent="0.25">
      <c r="A171" s="5">
        <f t="shared" si="49"/>
        <v>164</v>
      </c>
      <c r="B171" s="2">
        <f>F170</f>
        <v>61026.440907213415</v>
      </c>
      <c r="C171" s="2">
        <f t="shared" si="45"/>
        <v>3698.4396000000002</v>
      </c>
      <c r="D171" s="2">
        <f>B171*$B$4</f>
        <v>203.4214696907114</v>
      </c>
      <c r="E171" s="2">
        <f>C171-D171</f>
        <v>3495.0181303092886</v>
      </c>
      <c r="F171" s="2">
        <f>B171-E171</f>
        <v>57531.422776904124</v>
      </c>
      <c r="G171" s="7">
        <f t="shared" si="43"/>
        <v>67.129084997934768</v>
      </c>
      <c r="H171" s="5">
        <f t="shared" si="50"/>
        <v>164</v>
      </c>
      <c r="I171">
        <f t="shared" si="51"/>
        <v>71226.70817098429</v>
      </c>
      <c r="J171">
        <v>4316.6161000000002</v>
      </c>
      <c r="K171">
        <f t="shared" si="46"/>
        <v>237.42236056994764</v>
      </c>
      <c r="L171">
        <f t="shared" si="47"/>
        <v>4079.1937394300526</v>
      </c>
      <c r="M171">
        <f t="shared" si="48"/>
        <v>67147.514431554242</v>
      </c>
      <c r="N171" s="7">
        <f t="shared" si="44"/>
        <v>78.349378988082719</v>
      </c>
      <c r="P171" s="5"/>
      <c r="V171" s="7"/>
    </row>
    <row r="172" spans="1:22" x14ac:dyDescent="0.25">
      <c r="A172" s="5">
        <f t="shared" si="49"/>
        <v>165</v>
      </c>
      <c r="B172" s="2">
        <f>F171</f>
        <v>57531.422776904124</v>
      </c>
      <c r="C172" s="2">
        <f t="shared" si="45"/>
        <v>3698.4396000000002</v>
      </c>
      <c r="D172" s="2">
        <f>B172*$B$4</f>
        <v>191.77140925634708</v>
      </c>
      <c r="E172" s="2">
        <f>C172-D172</f>
        <v>3506.6681907436532</v>
      </c>
      <c r="F172" s="2">
        <f>B172-E172</f>
        <v>54024.754586160474</v>
      </c>
      <c r="G172" s="7">
        <f t="shared" si="43"/>
        <v>63.284565054594538</v>
      </c>
      <c r="H172" s="5">
        <f t="shared" si="50"/>
        <v>165</v>
      </c>
      <c r="I172">
        <f t="shared" si="51"/>
        <v>67147.514431554242</v>
      </c>
      <c r="J172">
        <v>4316.6161000000002</v>
      </c>
      <c r="K172">
        <f t="shared" si="46"/>
        <v>223.82504810518083</v>
      </c>
      <c r="L172">
        <f t="shared" si="47"/>
        <v>4092.7910518948192</v>
      </c>
      <c r="M172">
        <f t="shared" si="48"/>
        <v>63054.723379659423</v>
      </c>
      <c r="N172" s="7">
        <f t="shared" si="44"/>
        <v>73.862265874709678</v>
      </c>
      <c r="P172" s="5"/>
      <c r="V172" s="7"/>
    </row>
    <row r="173" spans="1:22" x14ac:dyDescent="0.25">
      <c r="A173" s="5">
        <f t="shared" si="49"/>
        <v>166</v>
      </c>
      <c r="B173" s="2">
        <f>F172</f>
        <v>54024.754586160474</v>
      </c>
      <c r="C173" s="2">
        <f t="shared" si="45"/>
        <v>3698.4396000000002</v>
      </c>
      <c r="D173" s="2">
        <f>B173*$B$4</f>
        <v>180.0825152872016</v>
      </c>
      <c r="E173" s="2">
        <f>C173-D173</f>
        <v>3518.3570847127985</v>
      </c>
      <c r="F173" s="2">
        <f>B173-E173</f>
        <v>50506.397501447675</v>
      </c>
      <c r="G173" s="7">
        <f t="shared" si="43"/>
        <v>59.427230044776529</v>
      </c>
      <c r="H173" s="5">
        <f t="shared" si="50"/>
        <v>166</v>
      </c>
      <c r="I173">
        <f t="shared" si="51"/>
        <v>63054.723379659423</v>
      </c>
      <c r="J173">
        <v>4316.6161000000002</v>
      </c>
      <c r="K173">
        <f t="shared" si="46"/>
        <v>210.18241126553141</v>
      </c>
      <c r="L173">
        <f t="shared" si="47"/>
        <v>4106.4336887344689</v>
      </c>
      <c r="M173">
        <f t="shared" si="48"/>
        <v>58948.289690924954</v>
      </c>
      <c r="N173" s="7">
        <f t="shared" si="44"/>
        <v>69.360195717625373</v>
      </c>
      <c r="P173" s="5"/>
      <c r="V173" s="7"/>
    </row>
    <row r="174" spans="1:22" x14ac:dyDescent="0.25">
      <c r="A174" s="5">
        <f t="shared" si="49"/>
        <v>167</v>
      </c>
      <c r="B174" s="2">
        <f>F173</f>
        <v>50506.397501447675</v>
      </c>
      <c r="C174" s="2">
        <f t="shared" si="45"/>
        <v>3698.4396000000002</v>
      </c>
      <c r="D174" s="2">
        <f>B174*$B$4</f>
        <v>168.35465833815891</v>
      </c>
      <c r="E174" s="2">
        <f>C174-D174</f>
        <v>3530.0849416618412</v>
      </c>
      <c r="F174" s="2">
        <f>B174-E174</f>
        <v>46976.312559785831</v>
      </c>
      <c r="G174" s="7">
        <f t="shared" si="43"/>
        <v>55.55703725159244</v>
      </c>
      <c r="H174" s="5">
        <f t="shared" si="50"/>
        <v>167</v>
      </c>
      <c r="I174">
        <f t="shared" si="51"/>
        <v>58948.289690924954</v>
      </c>
      <c r="J174">
        <v>4316.6161000000002</v>
      </c>
      <c r="K174">
        <f t="shared" si="46"/>
        <v>196.49429896974985</v>
      </c>
      <c r="L174">
        <f t="shared" si="47"/>
        <v>4120.12180103025</v>
      </c>
      <c r="M174">
        <f t="shared" si="48"/>
        <v>54828.167889894707</v>
      </c>
      <c r="N174" s="7">
        <f t="shared" si="44"/>
        <v>64.843118660017453</v>
      </c>
      <c r="P174" s="5"/>
      <c r="V174" s="7"/>
    </row>
    <row r="175" spans="1:22" x14ac:dyDescent="0.25">
      <c r="A175" s="5">
        <f t="shared" si="49"/>
        <v>168</v>
      </c>
      <c r="B175" s="2">
        <f>F174</f>
        <v>46976.312559785831</v>
      </c>
      <c r="C175" s="2">
        <f t="shared" si="45"/>
        <v>3698.4396000000002</v>
      </c>
      <c r="D175" s="2">
        <f>B175*$B$4</f>
        <v>156.58770853261944</v>
      </c>
      <c r="E175" s="2">
        <f>C175-D175</f>
        <v>3541.8518914673805</v>
      </c>
      <c r="F175" s="2">
        <f>B175-E175</f>
        <v>43434.460668318454</v>
      </c>
      <c r="G175" s="7">
        <f t="shared" si="43"/>
        <v>51.673943815764417</v>
      </c>
      <c r="H175" s="5">
        <f t="shared" si="50"/>
        <v>168</v>
      </c>
      <c r="I175">
        <f t="shared" si="51"/>
        <v>54828.167889894707</v>
      </c>
      <c r="J175">
        <v>4316.6161000000002</v>
      </c>
      <c r="K175">
        <f t="shared" si="46"/>
        <v>182.76055963298236</v>
      </c>
      <c r="L175">
        <f t="shared" si="47"/>
        <v>4133.855540367018</v>
      </c>
      <c r="M175">
        <f t="shared" si="48"/>
        <v>50694.312349527689</v>
      </c>
      <c r="N175" s="7">
        <f t="shared" si="44"/>
        <v>60.310984678884182</v>
      </c>
      <c r="P175" s="5"/>
      <c r="V175" s="7"/>
    </row>
    <row r="176" spans="1:22" x14ac:dyDescent="0.25">
      <c r="A176" s="5">
        <f t="shared" si="49"/>
        <v>169</v>
      </c>
      <c r="B176" s="2">
        <f>F175</f>
        <v>43434.460668318454</v>
      </c>
      <c r="C176" s="2">
        <f t="shared" si="45"/>
        <v>3698.4396000000002</v>
      </c>
      <c r="D176" s="2">
        <f>B176*$B$4</f>
        <v>144.78153556106153</v>
      </c>
      <c r="E176" s="2">
        <f>C176-D176</f>
        <v>3553.6580644389387</v>
      </c>
      <c r="F176" s="2">
        <f>B176-E176</f>
        <v>39880.802603879514</v>
      </c>
      <c r="G176" s="7">
        <f t="shared" si="43"/>
        <v>47.77790673515031</v>
      </c>
      <c r="H176" s="5">
        <f t="shared" si="50"/>
        <v>169</v>
      </c>
      <c r="I176">
        <f t="shared" si="51"/>
        <v>50694.312349527689</v>
      </c>
      <c r="J176">
        <v>4316.6161000000002</v>
      </c>
      <c r="K176">
        <f t="shared" si="46"/>
        <v>168.98104116509231</v>
      </c>
      <c r="L176">
        <f t="shared" si="47"/>
        <v>4147.6350588349078</v>
      </c>
      <c r="M176">
        <f t="shared" si="48"/>
        <v>46546.67729069278</v>
      </c>
      <c r="N176" s="7">
        <f t="shared" si="44"/>
        <v>55.763743584480466</v>
      </c>
      <c r="P176" s="5"/>
      <c r="V176" s="7"/>
    </row>
    <row r="177" spans="1:22" x14ac:dyDescent="0.25">
      <c r="A177" s="5">
        <f t="shared" si="49"/>
        <v>170</v>
      </c>
      <c r="B177" s="2">
        <f>F176</f>
        <v>39880.802603879514</v>
      </c>
      <c r="C177" s="2">
        <f t="shared" si="45"/>
        <v>3698.4396000000002</v>
      </c>
      <c r="D177" s="2">
        <f>B177*$B$4</f>
        <v>132.93600867959839</v>
      </c>
      <c r="E177" s="2">
        <f>C177-D177</f>
        <v>3565.5035913204019</v>
      </c>
      <c r="F177" s="2">
        <f>B177-E177</f>
        <v>36315.29901255911</v>
      </c>
      <c r="G177" s="7">
        <f t="shared" si="43"/>
        <v>43.868882864267469</v>
      </c>
      <c r="H177" s="5">
        <f t="shared" si="50"/>
        <v>170</v>
      </c>
      <c r="I177">
        <f t="shared" si="51"/>
        <v>46546.67729069278</v>
      </c>
      <c r="J177">
        <v>4316.6161000000002</v>
      </c>
      <c r="K177">
        <f t="shared" si="46"/>
        <v>155.15559096897593</v>
      </c>
      <c r="L177">
        <f t="shared" si="47"/>
        <v>4161.4605090310242</v>
      </c>
      <c r="M177">
        <f t="shared" si="48"/>
        <v>42385.216781661758</v>
      </c>
      <c r="N177" s="7">
        <f t="shared" si="44"/>
        <v>51.201345019762059</v>
      </c>
      <c r="P177" s="5"/>
      <c r="V177" s="7"/>
    </row>
    <row r="178" spans="1:22" x14ac:dyDescent="0.25">
      <c r="A178" s="5">
        <f t="shared" si="49"/>
        <v>171</v>
      </c>
      <c r="B178" s="2">
        <f>F177</f>
        <v>36315.29901255911</v>
      </c>
      <c r="C178" s="2">
        <f t="shared" si="45"/>
        <v>3698.4396000000002</v>
      </c>
      <c r="D178" s="2">
        <f>B178*$B$4</f>
        <v>121.05099670853038</v>
      </c>
      <c r="E178" s="2">
        <f>C178-D178</f>
        <v>3577.3886032914697</v>
      </c>
      <c r="F178" s="2">
        <f>B178-E178</f>
        <v>32737.910409267639</v>
      </c>
      <c r="G178" s="7">
        <f t="shared" si="43"/>
        <v>39.946828913815025</v>
      </c>
      <c r="H178" s="5">
        <f t="shared" si="50"/>
        <v>171</v>
      </c>
      <c r="I178">
        <f t="shared" si="51"/>
        <v>42385.216781661758</v>
      </c>
      <c r="J178">
        <v>4316.6161000000002</v>
      </c>
      <c r="K178">
        <f t="shared" si="46"/>
        <v>141.28405593887254</v>
      </c>
      <c r="L178">
        <f t="shared" si="47"/>
        <v>4175.3320440611278</v>
      </c>
      <c r="M178">
        <f t="shared" si="48"/>
        <v>38209.884737600631</v>
      </c>
      <c r="N178" s="7">
        <f t="shared" si="44"/>
        <v>46.623738459827941</v>
      </c>
      <c r="P178" s="5"/>
      <c r="V178" s="7"/>
    </row>
    <row r="179" spans="1:22" x14ac:dyDescent="0.25">
      <c r="A179" s="5">
        <f t="shared" si="49"/>
        <v>172</v>
      </c>
      <c r="B179" s="2">
        <f>F178</f>
        <v>32737.910409267639</v>
      </c>
      <c r="C179" s="2">
        <f t="shared" si="45"/>
        <v>3698.4396000000002</v>
      </c>
      <c r="D179" s="2">
        <f>B179*$B$4</f>
        <v>109.12636803089214</v>
      </c>
      <c r="E179" s="2">
        <f>C179-D179</f>
        <v>3589.3132319691081</v>
      </c>
      <c r="F179" s="2">
        <f>B179-E179</f>
        <v>29148.597177298532</v>
      </c>
      <c r="G179" s="7">
        <f t="shared" si="43"/>
        <v>36.011701450194408</v>
      </c>
      <c r="H179" s="5">
        <f t="shared" si="50"/>
        <v>172</v>
      </c>
      <c r="I179">
        <f t="shared" si="51"/>
        <v>38209.884737600631</v>
      </c>
      <c r="J179">
        <v>4316.6161000000002</v>
      </c>
      <c r="K179">
        <f t="shared" si="46"/>
        <v>127.36628245866878</v>
      </c>
      <c r="L179">
        <f t="shared" si="47"/>
        <v>4189.2498175413311</v>
      </c>
      <c r="M179">
        <f t="shared" si="48"/>
        <v>34020.634920059296</v>
      </c>
      <c r="N179" s="7">
        <f t="shared" si="44"/>
        <v>42.030873211360699</v>
      </c>
      <c r="P179" s="5"/>
      <c r="V179" s="7"/>
    </row>
    <row r="180" spans="1:22" x14ac:dyDescent="0.25">
      <c r="A180" s="5">
        <f t="shared" si="49"/>
        <v>173</v>
      </c>
      <c r="B180" s="2">
        <f>F179</f>
        <v>29148.597177298532</v>
      </c>
      <c r="C180" s="2">
        <f t="shared" si="45"/>
        <v>3698.4396000000002</v>
      </c>
      <c r="D180" s="2">
        <f>B180*$B$4</f>
        <v>97.161990590995117</v>
      </c>
      <c r="E180" s="2">
        <f>C180-D180</f>
        <v>3601.277609409005</v>
      </c>
      <c r="F180" s="2">
        <f>B180-E180</f>
        <v>25547.319567889528</v>
      </c>
      <c r="G180" s="7">
        <f t="shared" si="43"/>
        <v>32.063456895028388</v>
      </c>
      <c r="H180" s="5">
        <f t="shared" si="50"/>
        <v>173</v>
      </c>
      <c r="I180">
        <f t="shared" si="51"/>
        <v>34020.634920059296</v>
      </c>
      <c r="J180">
        <v>4316.6161000000002</v>
      </c>
      <c r="K180">
        <f t="shared" si="46"/>
        <v>113.40211640019766</v>
      </c>
      <c r="L180">
        <f t="shared" si="47"/>
        <v>4203.2139835998023</v>
      </c>
      <c r="M180">
        <f t="shared" si="48"/>
        <v>29817.420936459494</v>
      </c>
      <c r="N180" s="7">
        <f t="shared" si="44"/>
        <v>37.42269841206523</v>
      </c>
      <c r="P180" s="5"/>
      <c r="V180" s="7"/>
    </row>
    <row r="181" spans="1:22" x14ac:dyDescent="0.25">
      <c r="A181" s="5">
        <f t="shared" si="49"/>
        <v>174</v>
      </c>
      <c r="B181" s="2">
        <f>F180</f>
        <v>25547.319567889528</v>
      </c>
      <c r="C181" s="2">
        <f t="shared" si="45"/>
        <v>3698.4396000000002</v>
      </c>
      <c r="D181" s="2">
        <f>B181*$B$4</f>
        <v>85.157731892965103</v>
      </c>
      <c r="E181" s="2">
        <f>C181-D181</f>
        <v>3613.2818681070348</v>
      </c>
      <c r="F181" s="2">
        <f>B181-E181</f>
        <v>21934.037699782493</v>
      </c>
      <c r="G181" s="7">
        <f t="shared" si="43"/>
        <v>28.102051524678487</v>
      </c>
      <c r="H181" s="5">
        <f t="shared" si="50"/>
        <v>174</v>
      </c>
      <c r="I181">
        <f t="shared" si="51"/>
        <v>29817.420936459494</v>
      </c>
      <c r="J181">
        <v>4316.6161000000002</v>
      </c>
      <c r="K181">
        <f t="shared" si="46"/>
        <v>99.391403121531653</v>
      </c>
      <c r="L181">
        <f t="shared" si="47"/>
        <v>4217.2246968784684</v>
      </c>
      <c r="M181">
        <f t="shared" si="48"/>
        <v>25600.196239581026</v>
      </c>
      <c r="N181" s="7">
        <f t="shared" si="44"/>
        <v>32.799163030105447</v>
      </c>
      <c r="P181" s="5"/>
      <c r="V181" s="7"/>
    </row>
    <row r="182" spans="1:22" x14ac:dyDescent="0.25">
      <c r="A182" s="5">
        <f t="shared" si="49"/>
        <v>175</v>
      </c>
      <c r="B182" s="2">
        <f>F181</f>
        <v>21934.037699782493</v>
      </c>
      <c r="C182" s="2">
        <f t="shared" si="45"/>
        <v>3698.4396000000002</v>
      </c>
      <c r="D182" s="2">
        <f>B182*$B$4</f>
        <v>73.113458999274982</v>
      </c>
      <c r="E182" s="2">
        <f>C182-D182</f>
        <v>3625.3261410007253</v>
      </c>
      <c r="F182" s="2">
        <f>B182-E182</f>
        <v>18308.711558781768</v>
      </c>
      <c r="G182" s="7">
        <f t="shared" si="43"/>
        <v>24.127441469760747</v>
      </c>
      <c r="H182" s="5">
        <f t="shared" si="50"/>
        <v>175</v>
      </c>
      <c r="I182">
        <f t="shared" si="51"/>
        <v>25600.196239581026</v>
      </c>
      <c r="J182">
        <v>4316.6161000000002</v>
      </c>
      <c r="K182">
        <f t="shared" si="46"/>
        <v>85.333987465270098</v>
      </c>
      <c r="L182">
        <f t="shared" si="47"/>
        <v>4231.28211253473</v>
      </c>
      <c r="M182">
        <f t="shared" si="48"/>
        <v>21368.914127046297</v>
      </c>
      <c r="N182" s="7">
        <f t="shared" si="44"/>
        <v>28.160215863539133</v>
      </c>
      <c r="P182" s="5"/>
      <c r="V182" s="7"/>
    </row>
    <row r="183" spans="1:22" x14ac:dyDescent="0.25">
      <c r="A183" s="5">
        <f t="shared" si="49"/>
        <v>176</v>
      </c>
      <c r="B183" s="2">
        <f>F182</f>
        <v>18308.711558781768</v>
      </c>
      <c r="C183" s="2">
        <f t="shared" si="45"/>
        <v>3698.4396000000002</v>
      </c>
      <c r="D183" s="2">
        <f>B183*$B$4</f>
        <v>61.029038529272562</v>
      </c>
      <c r="E183" s="2">
        <f>C183-D183</f>
        <v>3637.4105614707278</v>
      </c>
      <c r="F183" s="2">
        <f>B183-E183</f>
        <v>14671.30099731104</v>
      </c>
      <c r="G183" s="7">
        <f t="shared" si="43"/>
        <v>20.139582714659948</v>
      </c>
      <c r="H183" s="5">
        <f t="shared" si="50"/>
        <v>176</v>
      </c>
      <c r="I183">
        <f t="shared" si="51"/>
        <v>21368.914127046297</v>
      </c>
      <c r="J183">
        <v>4316.6161000000002</v>
      </c>
      <c r="K183">
        <f t="shared" si="46"/>
        <v>71.229713756820999</v>
      </c>
      <c r="L183">
        <f t="shared" si="47"/>
        <v>4245.386386243179</v>
      </c>
      <c r="M183">
        <f t="shared" si="48"/>
        <v>17123.527740803118</v>
      </c>
      <c r="N183" s="7">
        <f t="shared" si="44"/>
        <v>23.505805539750931</v>
      </c>
      <c r="P183" s="5"/>
      <c r="V183" s="7"/>
    </row>
    <row r="184" spans="1:22" x14ac:dyDescent="0.25">
      <c r="A184" s="5">
        <f t="shared" si="49"/>
        <v>177</v>
      </c>
      <c r="B184" s="2">
        <f>F183</f>
        <v>14671.30099731104</v>
      </c>
      <c r="C184" s="2">
        <f t="shared" si="45"/>
        <v>3698.4396000000002</v>
      </c>
      <c r="D184" s="2">
        <f>B184*$B$4</f>
        <v>48.904336657703467</v>
      </c>
      <c r="E184" s="2">
        <f>C184-D184</f>
        <v>3649.5352633422967</v>
      </c>
      <c r="F184" s="2">
        <f>B184-E184</f>
        <v>11021.765733968743</v>
      </c>
      <c r="G184" s="7">
        <f t="shared" si="43"/>
        <v>16.138431097042144</v>
      </c>
      <c r="H184" s="5">
        <f t="shared" si="50"/>
        <v>177</v>
      </c>
      <c r="I184">
        <f t="shared" si="51"/>
        <v>17123.527740803118</v>
      </c>
      <c r="J184">
        <v>4316.6161000000002</v>
      </c>
      <c r="K184">
        <f t="shared" si="46"/>
        <v>57.07842580267706</v>
      </c>
      <c r="L184">
        <f t="shared" si="47"/>
        <v>4259.5376741973232</v>
      </c>
      <c r="M184">
        <f t="shared" si="48"/>
        <v>12863.990066605795</v>
      </c>
      <c r="N184" s="7">
        <f t="shared" si="44"/>
        <v>18.835880514883431</v>
      </c>
      <c r="P184" s="5"/>
      <c r="V184" s="7"/>
    </row>
    <row r="185" spans="1:22" x14ac:dyDescent="0.25">
      <c r="A185" s="5">
        <f t="shared" si="49"/>
        <v>178</v>
      </c>
      <c r="B185" s="2">
        <f>F184</f>
        <v>11021.765733968743</v>
      </c>
      <c r="C185" s="2">
        <f t="shared" si="45"/>
        <v>3698.4396000000002</v>
      </c>
      <c r="D185" s="2">
        <f>B185*$B$4</f>
        <v>36.739219113229147</v>
      </c>
      <c r="E185" s="2">
        <f>C185-D185</f>
        <v>3661.7003808867712</v>
      </c>
      <c r="F185" s="2">
        <f>B185-E185</f>
        <v>7360.0653530819718</v>
      </c>
      <c r="G185" s="7">
        <f t="shared" si="43"/>
        <v>12.123942307365619</v>
      </c>
      <c r="H185" s="5">
        <f t="shared" si="50"/>
        <v>178</v>
      </c>
      <c r="I185">
        <f t="shared" si="51"/>
        <v>12863.990066605795</v>
      </c>
      <c r="J185">
        <v>4316.6161000000002</v>
      </c>
      <c r="K185">
        <f t="shared" si="46"/>
        <v>42.879966888685985</v>
      </c>
      <c r="L185">
        <f t="shared" si="47"/>
        <v>4273.7361331113143</v>
      </c>
      <c r="M185">
        <f t="shared" si="48"/>
        <v>8590.2539334944813</v>
      </c>
      <c r="N185" s="7">
        <f t="shared" si="44"/>
        <v>14.150389073266375</v>
      </c>
      <c r="P185" s="5"/>
      <c r="V185" s="7"/>
    </row>
    <row r="186" spans="1:22" x14ac:dyDescent="0.25">
      <c r="A186" s="5">
        <f t="shared" si="49"/>
        <v>179</v>
      </c>
      <c r="B186" s="2">
        <f>F185</f>
        <v>7360.0653530819718</v>
      </c>
      <c r="C186" s="2">
        <f t="shared" si="45"/>
        <v>3698.4396000000002</v>
      </c>
      <c r="D186" s="2">
        <f>B186*$B$4</f>
        <v>24.533551176939909</v>
      </c>
      <c r="E186" s="2">
        <f>C186-D186</f>
        <v>3673.9060488230602</v>
      </c>
      <c r="F186" s="2">
        <f>B186-E186</f>
        <v>3686.1593042589116</v>
      </c>
      <c r="G186" s="7">
        <f t="shared" si="43"/>
        <v>8.0960718883901706</v>
      </c>
      <c r="H186" s="5">
        <f t="shared" si="50"/>
        <v>179</v>
      </c>
      <c r="I186">
        <f t="shared" si="51"/>
        <v>8590.2539334944813</v>
      </c>
      <c r="J186">
        <v>4316.6161000000002</v>
      </c>
      <c r="K186">
        <f t="shared" si="46"/>
        <v>28.634179778314941</v>
      </c>
      <c r="L186">
        <f t="shared" si="47"/>
        <v>4287.981920221685</v>
      </c>
      <c r="M186">
        <f t="shared" si="48"/>
        <v>4302.2720132727964</v>
      </c>
      <c r="N186" s="7">
        <f t="shared" si="44"/>
        <v>9.4492793268439303</v>
      </c>
      <c r="P186" s="5"/>
      <c r="V186" s="7"/>
    </row>
    <row r="187" spans="1:22" x14ac:dyDescent="0.25">
      <c r="A187" s="5">
        <f t="shared" si="49"/>
        <v>180</v>
      </c>
      <c r="B187" s="2">
        <f>F186</f>
        <v>3686.1593042589116</v>
      </c>
      <c r="C187" s="2">
        <f t="shared" si="45"/>
        <v>3698.4396000000002</v>
      </c>
      <c r="D187" s="2">
        <f>B187*$B$4</f>
        <v>12.28719768086304</v>
      </c>
      <c r="E187" s="2">
        <f>C187-D187</f>
        <v>3686.1524023191373</v>
      </c>
      <c r="F187" s="2">
        <f>B187-E187</f>
        <v>6.9019397742522415E-3</v>
      </c>
      <c r="G187" s="7">
        <f t="shared" si="43"/>
        <v>4.0547752346848034</v>
      </c>
      <c r="H187" s="5">
        <f t="shared" si="50"/>
        <v>180</v>
      </c>
      <c r="I187">
        <f t="shared" si="51"/>
        <v>4302.2720132727964</v>
      </c>
      <c r="J187">
        <v>4316.6161000000002</v>
      </c>
      <c r="K187">
        <f t="shared" si="46"/>
        <v>14.340906710909323</v>
      </c>
      <c r="L187">
        <f t="shared" si="47"/>
        <v>4302.2751932890906</v>
      </c>
      <c r="M187">
        <f t="shared" si="48"/>
        <v>-3.1800162942090537E-3</v>
      </c>
      <c r="N187" s="7">
        <f t="shared" si="44"/>
        <v>4.7324992146000771</v>
      </c>
      <c r="P187" s="5"/>
      <c r="V187" s="7"/>
    </row>
    <row r="188" spans="1:22" x14ac:dyDescent="0.25">
      <c r="M188" s="3"/>
      <c r="U188" s="3"/>
    </row>
    <row r="189" spans="1:22" x14ac:dyDescent="0.25">
      <c r="F189" s="3" t="s">
        <v>9</v>
      </c>
      <c r="G189" s="7">
        <f>SUM(G8:G187)</f>
        <v>48660.192366977783</v>
      </c>
      <c r="M189" s="3" t="s">
        <v>9</v>
      </c>
      <c r="N189" s="7">
        <f>SUM(N8:N187)</f>
        <v>55480.093575104474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Gincel</dc:creator>
  <cp:lastModifiedBy>Adam Gincel</cp:lastModifiedBy>
  <dcterms:created xsi:type="dcterms:W3CDTF">2017-09-30T20:14:12Z</dcterms:created>
  <dcterms:modified xsi:type="dcterms:W3CDTF">2017-09-30T22:05:07Z</dcterms:modified>
</cp:coreProperties>
</file>