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0 - School Work\Senior\BT321\"/>
    </mc:Choice>
  </mc:AlternateContent>
  <bookViews>
    <workbookView minimized="1" xWindow="0" yWindow="0" windowWidth="21570" windowHeight="7965" xr2:uid="{00000000-000D-0000-FFFF-FFFF00000000}"/>
  </bookViews>
  <sheets>
    <sheet name="PG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K4" i="1" s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K5" i="1" s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K6" i="1" s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K7" i="1" s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K3" i="1" l="1"/>
</calcChain>
</file>

<file path=xl/sharedStrings.xml><?xml version="1.0" encoding="utf-8"?>
<sst xmlns="http://schemas.openxmlformats.org/spreadsheetml/2006/main" count="22" uniqueCount="13">
  <si>
    <t>Date</t>
  </si>
  <si>
    <t>Open</t>
  </si>
  <si>
    <t>High</t>
  </si>
  <si>
    <t>Low</t>
  </si>
  <si>
    <t>Close</t>
  </si>
  <si>
    <t>Adj Close</t>
  </si>
  <si>
    <t>Volume</t>
  </si>
  <si>
    <t>Return</t>
  </si>
  <si>
    <t>Beta Slope:</t>
  </si>
  <si>
    <t>Beta 1980</t>
  </si>
  <si>
    <t>Beta 1990</t>
  </si>
  <si>
    <t>Beta 2000</t>
  </si>
  <si>
    <t>Beta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</si>
</sst>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PG Returns over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PG!$H$1</c:f>
              <c:strCache>
                <c:ptCount val="1"/>
                <c:pt idx="0">
                  <c:v>Return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PG!$G$2:$G$576</c:f>
              <c:numCache>
                <c:formatCode>m/d/yyyy</c:formatCode>
                <c:ptCount val="575"/>
                <c:pt idx="0">
                  <c:v>25569</c:v>
                </c:pt>
                <c:pt idx="1">
                  <c:v>25600</c:v>
                </c:pt>
                <c:pt idx="2">
                  <c:v>25628</c:v>
                </c:pt>
                <c:pt idx="3">
                  <c:v>25659</c:v>
                </c:pt>
                <c:pt idx="4">
                  <c:v>25689</c:v>
                </c:pt>
                <c:pt idx="5">
                  <c:v>25720</c:v>
                </c:pt>
                <c:pt idx="6">
                  <c:v>25750</c:v>
                </c:pt>
                <c:pt idx="7">
                  <c:v>25781</c:v>
                </c:pt>
                <c:pt idx="8">
                  <c:v>25812</c:v>
                </c:pt>
                <c:pt idx="9">
                  <c:v>25842</c:v>
                </c:pt>
                <c:pt idx="10">
                  <c:v>25873</c:v>
                </c:pt>
                <c:pt idx="11">
                  <c:v>25903</c:v>
                </c:pt>
                <c:pt idx="12">
                  <c:v>25934</c:v>
                </c:pt>
                <c:pt idx="13">
                  <c:v>25965</c:v>
                </c:pt>
                <c:pt idx="14">
                  <c:v>25993</c:v>
                </c:pt>
                <c:pt idx="15">
                  <c:v>26024</c:v>
                </c:pt>
                <c:pt idx="16">
                  <c:v>26054</c:v>
                </c:pt>
                <c:pt idx="17">
                  <c:v>26085</c:v>
                </c:pt>
                <c:pt idx="18">
                  <c:v>26115</c:v>
                </c:pt>
                <c:pt idx="19">
                  <c:v>26146</c:v>
                </c:pt>
                <c:pt idx="20">
                  <c:v>26177</c:v>
                </c:pt>
                <c:pt idx="21">
                  <c:v>26207</c:v>
                </c:pt>
                <c:pt idx="22">
                  <c:v>26238</c:v>
                </c:pt>
                <c:pt idx="23">
                  <c:v>26268</c:v>
                </c:pt>
                <c:pt idx="24">
                  <c:v>26299</c:v>
                </c:pt>
                <c:pt idx="25">
                  <c:v>26330</c:v>
                </c:pt>
                <c:pt idx="26">
                  <c:v>26359</c:v>
                </c:pt>
                <c:pt idx="27">
                  <c:v>26390</c:v>
                </c:pt>
                <c:pt idx="28">
                  <c:v>26420</c:v>
                </c:pt>
                <c:pt idx="29">
                  <c:v>26451</c:v>
                </c:pt>
                <c:pt idx="30">
                  <c:v>26481</c:v>
                </c:pt>
                <c:pt idx="31">
                  <c:v>26512</c:v>
                </c:pt>
                <c:pt idx="32">
                  <c:v>26543</c:v>
                </c:pt>
                <c:pt idx="33">
                  <c:v>26573</c:v>
                </c:pt>
                <c:pt idx="34">
                  <c:v>26604</c:v>
                </c:pt>
                <c:pt idx="35">
                  <c:v>26634</c:v>
                </c:pt>
                <c:pt idx="36">
                  <c:v>26665</c:v>
                </c:pt>
                <c:pt idx="37">
                  <c:v>26696</c:v>
                </c:pt>
                <c:pt idx="38">
                  <c:v>26724</c:v>
                </c:pt>
                <c:pt idx="39">
                  <c:v>26755</c:v>
                </c:pt>
                <c:pt idx="40">
                  <c:v>26785</c:v>
                </c:pt>
                <c:pt idx="41">
                  <c:v>26816</c:v>
                </c:pt>
                <c:pt idx="42">
                  <c:v>26846</c:v>
                </c:pt>
                <c:pt idx="43">
                  <c:v>26877</c:v>
                </c:pt>
                <c:pt idx="44">
                  <c:v>26908</c:v>
                </c:pt>
                <c:pt idx="45">
                  <c:v>26938</c:v>
                </c:pt>
                <c:pt idx="46">
                  <c:v>26969</c:v>
                </c:pt>
                <c:pt idx="47">
                  <c:v>26999</c:v>
                </c:pt>
                <c:pt idx="48">
                  <c:v>27030</c:v>
                </c:pt>
                <c:pt idx="49">
                  <c:v>27061</c:v>
                </c:pt>
                <c:pt idx="50">
                  <c:v>27089</c:v>
                </c:pt>
                <c:pt idx="51">
                  <c:v>27120</c:v>
                </c:pt>
                <c:pt idx="52">
                  <c:v>27150</c:v>
                </c:pt>
                <c:pt idx="53">
                  <c:v>27181</c:v>
                </c:pt>
                <c:pt idx="54">
                  <c:v>27211</c:v>
                </c:pt>
                <c:pt idx="55">
                  <c:v>27242</c:v>
                </c:pt>
                <c:pt idx="56">
                  <c:v>27273</c:v>
                </c:pt>
                <c:pt idx="57">
                  <c:v>27303</c:v>
                </c:pt>
                <c:pt idx="58">
                  <c:v>27334</c:v>
                </c:pt>
                <c:pt idx="59">
                  <c:v>27364</c:v>
                </c:pt>
                <c:pt idx="60">
                  <c:v>27395</c:v>
                </c:pt>
                <c:pt idx="61">
                  <c:v>27426</c:v>
                </c:pt>
                <c:pt idx="62">
                  <c:v>27454</c:v>
                </c:pt>
                <c:pt idx="63">
                  <c:v>27485</c:v>
                </c:pt>
                <c:pt idx="64">
                  <c:v>27515</c:v>
                </c:pt>
                <c:pt idx="65">
                  <c:v>27546</c:v>
                </c:pt>
                <c:pt idx="66">
                  <c:v>27576</c:v>
                </c:pt>
                <c:pt idx="67">
                  <c:v>27607</c:v>
                </c:pt>
                <c:pt idx="68">
                  <c:v>27638</c:v>
                </c:pt>
                <c:pt idx="69">
                  <c:v>27668</c:v>
                </c:pt>
                <c:pt idx="70">
                  <c:v>27699</c:v>
                </c:pt>
                <c:pt idx="71">
                  <c:v>27729</c:v>
                </c:pt>
                <c:pt idx="72">
                  <c:v>27760</c:v>
                </c:pt>
                <c:pt idx="73">
                  <c:v>27791</c:v>
                </c:pt>
                <c:pt idx="74">
                  <c:v>27820</c:v>
                </c:pt>
                <c:pt idx="75">
                  <c:v>27851</c:v>
                </c:pt>
                <c:pt idx="76">
                  <c:v>27881</c:v>
                </c:pt>
                <c:pt idx="77">
                  <c:v>27912</c:v>
                </c:pt>
                <c:pt idx="78">
                  <c:v>27942</c:v>
                </c:pt>
                <c:pt idx="79">
                  <c:v>27973</c:v>
                </c:pt>
                <c:pt idx="80">
                  <c:v>28004</c:v>
                </c:pt>
                <c:pt idx="81">
                  <c:v>28034</c:v>
                </c:pt>
                <c:pt idx="82">
                  <c:v>28065</c:v>
                </c:pt>
                <c:pt idx="83">
                  <c:v>28095</c:v>
                </c:pt>
                <c:pt idx="84">
                  <c:v>28126</c:v>
                </c:pt>
                <c:pt idx="85">
                  <c:v>28157</c:v>
                </c:pt>
                <c:pt idx="86">
                  <c:v>28185</c:v>
                </c:pt>
                <c:pt idx="87">
                  <c:v>28216</c:v>
                </c:pt>
                <c:pt idx="88">
                  <c:v>28246</c:v>
                </c:pt>
                <c:pt idx="89">
                  <c:v>28277</c:v>
                </c:pt>
                <c:pt idx="90">
                  <c:v>28307</c:v>
                </c:pt>
                <c:pt idx="91">
                  <c:v>28338</c:v>
                </c:pt>
                <c:pt idx="92">
                  <c:v>28369</c:v>
                </c:pt>
                <c:pt idx="93">
                  <c:v>28399</c:v>
                </c:pt>
                <c:pt idx="94">
                  <c:v>28430</c:v>
                </c:pt>
                <c:pt idx="95">
                  <c:v>28460</c:v>
                </c:pt>
                <c:pt idx="96">
                  <c:v>28491</c:v>
                </c:pt>
                <c:pt idx="97">
                  <c:v>28522</c:v>
                </c:pt>
                <c:pt idx="98">
                  <c:v>28550</c:v>
                </c:pt>
                <c:pt idx="99">
                  <c:v>28581</c:v>
                </c:pt>
                <c:pt idx="100">
                  <c:v>28611</c:v>
                </c:pt>
                <c:pt idx="101">
                  <c:v>28642</c:v>
                </c:pt>
                <c:pt idx="102">
                  <c:v>28672</c:v>
                </c:pt>
                <c:pt idx="103">
                  <c:v>28703</c:v>
                </c:pt>
                <c:pt idx="104">
                  <c:v>28734</c:v>
                </c:pt>
                <c:pt idx="105">
                  <c:v>28764</c:v>
                </c:pt>
                <c:pt idx="106">
                  <c:v>28795</c:v>
                </c:pt>
                <c:pt idx="107">
                  <c:v>28825</c:v>
                </c:pt>
                <c:pt idx="108">
                  <c:v>28856</c:v>
                </c:pt>
                <c:pt idx="109">
                  <c:v>28887</c:v>
                </c:pt>
                <c:pt idx="110">
                  <c:v>28915</c:v>
                </c:pt>
                <c:pt idx="111">
                  <c:v>28946</c:v>
                </c:pt>
                <c:pt idx="112">
                  <c:v>28976</c:v>
                </c:pt>
                <c:pt idx="113">
                  <c:v>29007</c:v>
                </c:pt>
                <c:pt idx="114">
                  <c:v>29037</c:v>
                </c:pt>
                <c:pt idx="115">
                  <c:v>29068</c:v>
                </c:pt>
                <c:pt idx="116">
                  <c:v>29099</c:v>
                </c:pt>
                <c:pt idx="117">
                  <c:v>29129</c:v>
                </c:pt>
                <c:pt idx="118">
                  <c:v>29160</c:v>
                </c:pt>
                <c:pt idx="119">
                  <c:v>29190</c:v>
                </c:pt>
                <c:pt idx="120">
                  <c:v>29221</c:v>
                </c:pt>
                <c:pt idx="121">
                  <c:v>29252</c:v>
                </c:pt>
                <c:pt idx="122">
                  <c:v>29281</c:v>
                </c:pt>
                <c:pt idx="123">
                  <c:v>29312</c:v>
                </c:pt>
                <c:pt idx="124">
                  <c:v>29342</c:v>
                </c:pt>
                <c:pt idx="125">
                  <c:v>29373</c:v>
                </c:pt>
                <c:pt idx="126">
                  <c:v>29403</c:v>
                </c:pt>
                <c:pt idx="127">
                  <c:v>29434</c:v>
                </c:pt>
                <c:pt idx="128">
                  <c:v>29465</c:v>
                </c:pt>
                <c:pt idx="129">
                  <c:v>29495</c:v>
                </c:pt>
                <c:pt idx="130">
                  <c:v>29526</c:v>
                </c:pt>
                <c:pt idx="131">
                  <c:v>29556</c:v>
                </c:pt>
                <c:pt idx="132">
                  <c:v>29587</c:v>
                </c:pt>
                <c:pt idx="133">
                  <c:v>29618</c:v>
                </c:pt>
                <c:pt idx="134">
                  <c:v>29646</c:v>
                </c:pt>
                <c:pt idx="135">
                  <c:v>29677</c:v>
                </c:pt>
                <c:pt idx="136">
                  <c:v>29707</c:v>
                </c:pt>
                <c:pt idx="137">
                  <c:v>29738</c:v>
                </c:pt>
                <c:pt idx="138">
                  <c:v>29768</c:v>
                </c:pt>
                <c:pt idx="139">
                  <c:v>29799</c:v>
                </c:pt>
                <c:pt idx="140">
                  <c:v>29830</c:v>
                </c:pt>
                <c:pt idx="141">
                  <c:v>29860</c:v>
                </c:pt>
                <c:pt idx="142">
                  <c:v>29891</c:v>
                </c:pt>
                <c:pt idx="143">
                  <c:v>29921</c:v>
                </c:pt>
                <c:pt idx="144">
                  <c:v>29952</c:v>
                </c:pt>
                <c:pt idx="145">
                  <c:v>29983</c:v>
                </c:pt>
                <c:pt idx="146">
                  <c:v>30011</c:v>
                </c:pt>
                <c:pt idx="147">
                  <c:v>30042</c:v>
                </c:pt>
                <c:pt idx="148">
                  <c:v>30072</c:v>
                </c:pt>
                <c:pt idx="149">
                  <c:v>30103</c:v>
                </c:pt>
                <c:pt idx="150">
                  <c:v>30133</c:v>
                </c:pt>
                <c:pt idx="151">
                  <c:v>30164</c:v>
                </c:pt>
                <c:pt idx="152">
                  <c:v>30195</c:v>
                </c:pt>
                <c:pt idx="153">
                  <c:v>30225</c:v>
                </c:pt>
                <c:pt idx="154">
                  <c:v>30256</c:v>
                </c:pt>
                <c:pt idx="155">
                  <c:v>30286</c:v>
                </c:pt>
                <c:pt idx="156">
                  <c:v>30317</c:v>
                </c:pt>
                <c:pt idx="157">
                  <c:v>30348</c:v>
                </c:pt>
                <c:pt idx="158">
                  <c:v>30376</c:v>
                </c:pt>
                <c:pt idx="159">
                  <c:v>30407</c:v>
                </c:pt>
                <c:pt idx="160">
                  <c:v>30437</c:v>
                </c:pt>
                <c:pt idx="161">
                  <c:v>30468</c:v>
                </c:pt>
                <c:pt idx="162">
                  <c:v>30498</c:v>
                </c:pt>
                <c:pt idx="163">
                  <c:v>30529</c:v>
                </c:pt>
                <c:pt idx="164">
                  <c:v>30560</c:v>
                </c:pt>
                <c:pt idx="165">
                  <c:v>30590</c:v>
                </c:pt>
                <c:pt idx="166">
                  <c:v>30621</c:v>
                </c:pt>
                <c:pt idx="167">
                  <c:v>30651</c:v>
                </c:pt>
                <c:pt idx="168">
                  <c:v>30682</c:v>
                </c:pt>
                <c:pt idx="169">
                  <c:v>30713</c:v>
                </c:pt>
                <c:pt idx="170">
                  <c:v>30742</c:v>
                </c:pt>
                <c:pt idx="171">
                  <c:v>30773</c:v>
                </c:pt>
                <c:pt idx="172">
                  <c:v>30803</c:v>
                </c:pt>
                <c:pt idx="173">
                  <c:v>30834</c:v>
                </c:pt>
                <c:pt idx="174">
                  <c:v>30864</c:v>
                </c:pt>
                <c:pt idx="175">
                  <c:v>30895</c:v>
                </c:pt>
                <c:pt idx="176">
                  <c:v>30926</c:v>
                </c:pt>
                <c:pt idx="177">
                  <c:v>30956</c:v>
                </c:pt>
                <c:pt idx="178">
                  <c:v>30987</c:v>
                </c:pt>
                <c:pt idx="179">
                  <c:v>31017</c:v>
                </c:pt>
                <c:pt idx="180">
                  <c:v>31048</c:v>
                </c:pt>
                <c:pt idx="181">
                  <c:v>31079</c:v>
                </c:pt>
                <c:pt idx="182">
                  <c:v>31107</c:v>
                </c:pt>
                <c:pt idx="183">
                  <c:v>31138</c:v>
                </c:pt>
                <c:pt idx="184">
                  <c:v>31168</c:v>
                </c:pt>
                <c:pt idx="185">
                  <c:v>31199</c:v>
                </c:pt>
                <c:pt idx="186">
                  <c:v>31229</c:v>
                </c:pt>
                <c:pt idx="187">
                  <c:v>31260</c:v>
                </c:pt>
                <c:pt idx="188">
                  <c:v>31291</c:v>
                </c:pt>
                <c:pt idx="189">
                  <c:v>31321</c:v>
                </c:pt>
                <c:pt idx="190">
                  <c:v>31352</c:v>
                </c:pt>
                <c:pt idx="191">
                  <c:v>31382</c:v>
                </c:pt>
                <c:pt idx="192">
                  <c:v>31413</c:v>
                </c:pt>
                <c:pt idx="193">
                  <c:v>31444</c:v>
                </c:pt>
                <c:pt idx="194">
                  <c:v>31472</c:v>
                </c:pt>
                <c:pt idx="195">
                  <c:v>31503</c:v>
                </c:pt>
                <c:pt idx="196">
                  <c:v>31533</c:v>
                </c:pt>
                <c:pt idx="197">
                  <c:v>31564</c:v>
                </c:pt>
                <c:pt idx="198">
                  <c:v>31594</c:v>
                </c:pt>
                <c:pt idx="199">
                  <c:v>31625</c:v>
                </c:pt>
                <c:pt idx="200">
                  <c:v>31656</c:v>
                </c:pt>
                <c:pt idx="201">
                  <c:v>31686</c:v>
                </c:pt>
                <c:pt idx="202">
                  <c:v>31717</c:v>
                </c:pt>
                <c:pt idx="203">
                  <c:v>31747</c:v>
                </c:pt>
                <c:pt idx="204">
                  <c:v>31778</c:v>
                </c:pt>
                <c:pt idx="205">
                  <c:v>31809</c:v>
                </c:pt>
                <c:pt idx="206">
                  <c:v>31837</c:v>
                </c:pt>
                <c:pt idx="207">
                  <c:v>31868</c:v>
                </c:pt>
                <c:pt idx="208">
                  <c:v>31898</c:v>
                </c:pt>
                <c:pt idx="209">
                  <c:v>31929</c:v>
                </c:pt>
                <c:pt idx="210">
                  <c:v>31959</c:v>
                </c:pt>
                <c:pt idx="211">
                  <c:v>31990</c:v>
                </c:pt>
                <c:pt idx="212">
                  <c:v>32021</c:v>
                </c:pt>
                <c:pt idx="213">
                  <c:v>32051</c:v>
                </c:pt>
                <c:pt idx="214">
                  <c:v>32082</c:v>
                </c:pt>
                <c:pt idx="215">
                  <c:v>32112</c:v>
                </c:pt>
                <c:pt idx="216">
                  <c:v>32143</c:v>
                </c:pt>
                <c:pt idx="217">
                  <c:v>32174</c:v>
                </c:pt>
                <c:pt idx="218">
                  <c:v>32203</c:v>
                </c:pt>
                <c:pt idx="219">
                  <c:v>32234</c:v>
                </c:pt>
                <c:pt idx="220">
                  <c:v>32264</c:v>
                </c:pt>
                <c:pt idx="221">
                  <c:v>32295</c:v>
                </c:pt>
                <c:pt idx="222">
                  <c:v>32325</c:v>
                </c:pt>
                <c:pt idx="223">
                  <c:v>32356</c:v>
                </c:pt>
                <c:pt idx="224">
                  <c:v>32387</c:v>
                </c:pt>
                <c:pt idx="225">
                  <c:v>32417</c:v>
                </c:pt>
                <c:pt idx="226">
                  <c:v>32448</c:v>
                </c:pt>
                <c:pt idx="227">
                  <c:v>32478</c:v>
                </c:pt>
                <c:pt idx="228">
                  <c:v>32509</c:v>
                </c:pt>
                <c:pt idx="229">
                  <c:v>32540</c:v>
                </c:pt>
                <c:pt idx="230">
                  <c:v>32568</c:v>
                </c:pt>
                <c:pt idx="231">
                  <c:v>32599</c:v>
                </c:pt>
                <c:pt idx="232">
                  <c:v>32629</c:v>
                </c:pt>
                <c:pt idx="233">
                  <c:v>32660</c:v>
                </c:pt>
                <c:pt idx="234">
                  <c:v>32690</c:v>
                </c:pt>
                <c:pt idx="235">
                  <c:v>32721</c:v>
                </c:pt>
                <c:pt idx="236">
                  <c:v>32752</c:v>
                </c:pt>
                <c:pt idx="237">
                  <c:v>32782</c:v>
                </c:pt>
                <c:pt idx="238">
                  <c:v>32813</c:v>
                </c:pt>
                <c:pt idx="239">
                  <c:v>32843</c:v>
                </c:pt>
                <c:pt idx="240">
                  <c:v>32874</c:v>
                </c:pt>
                <c:pt idx="241">
                  <c:v>32905</c:v>
                </c:pt>
                <c:pt idx="242">
                  <c:v>32933</c:v>
                </c:pt>
                <c:pt idx="243">
                  <c:v>32964</c:v>
                </c:pt>
                <c:pt idx="244">
                  <c:v>32994</c:v>
                </c:pt>
                <c:pt idx="245">
                  <c:v>33025</c:v>
                </c:pt>
                <c:pt idx="246">
                  <c:v>33055</c:v>
                </c:pt>
                <c:pt idx="247">
                  <c:v>33086</c:v>
                </c:pt>
                <c:pt idx="248">
                  <c:v>33117</c:v>
                </c:pt>
                <c:pt idx="249">
                  <c:v>33147</c:v>
                </c:pt>
                <c:pt idx="250">
                  <c:v>33178</c:v>
                </c:pt>
                <c:pt idx="251">
                  <c:v>33208</c:v>
                </c:pt>
                <c:pt idx="252">
                  <c:v>33239</c:v>
                </c:pt>
                <c:pt idx="253">
                  <c:v>33270</c:v>
                </c:pt>
                <c:pt idx="254">
                  <c:v>33298</c:v>
                </c:pt>
                <c:pt idx="255">
                  <c:v>33329</c:v>
                </c:pt>
                <c:pt idx="256">
                  <c:v>33359</c:v>
                </c:pt>
                <c:pt idx="257">
                  <c:v>33390</c:v>
                </c:pt>
                <c:pt idx="258">
                  <c:v>33420</c:v>
                </c:pt>
                <c:pt idx="259">
                  <c:v>33451</c:v>
                </c:pt>
                <c:pt idx="260">
                  <c:v>33482</c:v>
                </c:pt>
                <c:pt idx="261">
                  <c:v>33512</c:v>
                </c:pt>
                <c:pt idx="262">
                  <c:v>33543</c:v>
                </c:pt>
                <c:pt idx="263">
                  <c:v>33573</c:v>
                </c:pt>
                <c:pt idx="264">
                  <c:v>33604</c:v>
                </c:pt>
                <c:pt idx="265">
                  <c:v>33635</c:v>
                </c:pt>
                <c:pt idx="266">
                  <c:v>33664</c:v>
                </c:pt>
                <c:pt idx="267">
                  <c:v>33695</c:v>
                </c:pt>
                <c:pt idx="268">
                  <c:v>33725</c:v>
                </c:pt>
                <c:pt idx="269">
                  <c:v>33756</c:v>
                </c:pt>
                <c:pt idx="270">
                  <c:v>33786</c:v>
                </c:pt>
                <c:pt idx="271">
                  <c:v>33817</c:v>
                </c:pt>
                <c:pt idx="272">
                  <c:v>33848</c:v>
                </c:pt>
                <c:pt idx="273">
                  <c:v>33878</c:v>
                </c:pt>
                <c:pt idx="274">
                  <c:v>33909</c:v>
                </c:pt>
                <c:pt idx="275">
                  <c:v>33939</c:v>
                </c:pt>
                <c:pt idx="276">
                  <c:v>33970</c:v>
                </c:pt>
                <c:pt idx="277">
                  <c:v>34001</c:v>
                </c:pt>
                <c:pt idx="278">
                  <c:v>34029</c:v>
                </c:pt>
                <c:pt idx="279">
                  <c:v>34060</c:v>
                </c:pt>
                <c:pt idx="280">
                  <c:v>34090</c:v>
                </c:pt>
                <c:pt idx="281">
                  <c:v>34121</c:v>
                </c:pt>
                <c:pt idx="282">
                  <c:v>34151</c:v>
                </c:pt>
                <c:pt idx="283">
                  <c:v>34182</c:v>
                </c:pt>
                <c:pt idx="284">
                  <c:v>34213</c:v>
                </c:pt>
                <c:pt idx="285">
                  <c:v>34243</c:v>
                </c:pt>
                <c:pt idx="286">
                  <c:v>34274</c:v>
                </c:pt>
                <c:pt idx="287">
                  <c:v>34304</c:v>
                </c:pt>
                <c:pt idx="288">
                  <c:v>34335</c:v>
                </c:pt>
                <c:pt idx="289">
                  <c:v>34366</c:v>
                </c:pt>
                <c:pt idx="290">
                  <c:v>34394</c:v>
                </c:pt>
                <c:pt idx="291">
                  <c:v>34425</c:v>
                </c:pt>
                <c:pt idx="292">
                  <c:v>34455</c:v>
                </c:pt>
                <c:pt idx="293">
                  <c:v>34486</c:v>
                </c:pt>
                <c:pt idx="294">
                  <c:v>34516</c:v>
                </c:pt>
                <c:pt idx="295">
                  <c:v>34547</c:v>
                </c:pt>
                <c:pt idx="296">
                  <c:v>34578</c:v>
                </c:pt>
                <c:pt idx="297">
                  <c:v>34608</c:v>
                </c:pt>
                <c:pt idx="298">
                  <c:v>34639</c:v>
                </c:pt>
                <c:pt idx="299">
                  <c:v>34669</c:v>
                </c:pt>
                <c:pt idx="300">
                  <c:v>34700</c:v>
                </c:pt>
                <c:pt idx="301">
                  <c:v>34731</c:v>
                </c:pt>
                <c:pt idx="302">
                  <c:v>34759</c:v>
                </c:pt>
                <c:pt idx="303">
                  <c:v>34790</c:v>
                </c:pt>
                <c:pt idx="304">
                  <c:v>34820</c:v>
                </c:pt>
                <c:pt idx="305">
                  <c:v>34851</c:v>
                </c:pt>
                <c:pt idx="306">
                  <c:v>34881</c:v>
                </c:pt>
                <c:pt idx="307">
                  <c:v>34912</c:v>
                </c:pt>
                <c:pt idx="308">
                  <c:v>34943</c:v>
                </c:pt>
                <c:pt idx="309">
                  <c:v>34973</c:v>
                </c:pt>
                <c:pt idx="310">
                  <c:v>35004</c:v>
                </c:pt>
                <c:pt idx="311">
                  <c:v>35034</c:v>
                </c:pt>
                <c:pt idx="312">
                  <c:v>35065</c:v>
                </c:pt>
                <c:pt idx="313">
                  <c:v>35096</c:v>
                </c:pt>
                <c:pt idx="314">
                  <c:v>35125</c:v>
                </c:pt>
                <c:pt idx="315">
                  <c:v>35156</c:v>
                </c:pt>
                <c:pt idx="316">
                  <c:v>35186</c:v>
                </c:pt>
                <c:pt idx="317">
                  <c:v>35217</c:v>
                </c:pt>
                <c:pt idx="318">
                  <c:v>35247</c:v>
                </c:pt>
                <c:pt idx="319">
                  <c:v>35278</c:v>
                </c:pt>
                <c:pt idx="320">
                  <c:v>35309</c:v>
                </c:pt>
                <c:pt idx="321">
                  <c:v>35339</c:v>
                </c:pt>
                <c:pt idx="322">
                  <c:v>35370</c:v>
                </c:pt>
                <c:pt idx="323">
                  <c:v>35400</c:v>
                </c:pt>
                <c:pt idx="324">
                  <c:v>35431</c:v>
                </c:pt>
                <c:pt idx="325">
                  <c:v>35462</c:v>
                </c:pt>
                <c:pt idx="326">
                  <c:v>35490</c:v>
                </c:pt>
                <c:pt idx="327">
                  <c:v>35521</c:v>
                </c:pt>
                <c:pt idx="328">
                  <c:v>35551</c:v>
                </c:pt>
                <c:pt idx="329">
                  <c:v>35582</c:v>
                </c:pt>
                <c:pt idx="330">
                  <c:v>35612</c:v>
                </c:pt>
                <c:pt idx="331">
                  <c:v>35643</c:v>
                </c:pt>
                <c:pt idx="332">
                  <c:v>35674</c:v>
                </c:pt>
                <c:pt idx="333">
                  <c:v>35704</c:v>
                </c:pt>
                <c:pt idx="334">
                  <c:v>35735</c:v>
                </c:pt>
                <c:pt idx="335">
                  <c:v>35765</c:v>
                </c:pt>
                <c:pt idx="336">
                  <c:v>35796</c:v>
                </c:pt>
                <c:pt idx="337">
                  <c:v>35827</c:v>
                </c:pt>
                <c:pt idx="338">
                  <c:v>35855</c:v>
                </c:pt>
                <c:pt idx="339">
                  <c:v>35886</c:v>
                </c:pt>
                <c:pt idx="340">
                  <c:v>35916</c:v>
                </c:pt>
                <c:pt idx="341">
                  <c:v>35947</c:v>
                </c:pt>
                <c:pt idx="342">
                  <c:v>35977</c:v>
                </c:pt>
                <c:pt idx="343">
                  <c:v>36008</c:v>
                </c:pt>
                <c:pt idx="344">
                  <c:v>36039</c:v>
                </c:pt>
                <c:pt idx="345">
                  <c:v>36069</c:v>
                </c:pt>
                <c:pt idx="346">
                  <c:v>36100</c:v>
                </c:pt>
                <c:pt idx="347">
                  <c:v>36130</c:v>
                </c:pt>
                <c:pt idx="348">
                  <c:v>36161</c:v>
                </c:pt>
                <c:pt idx="349">
                  <c:v>36192</c:v>
                </c:pt>
                <c:pt idx="350">
                  <c:v>36220</c:v>
                </c:pt>
                <c:pt idx="351">
                  <c:v>36251</c:v>
                </c:pt>
                <c:pt idx="352">
                  <c:v>36281</c:v>
                </c:pt>
                <c:pt idx="353">
                  <c:v>36312</c:v>
                </c:pt>
                <c:pt idx="354">
                  <c:v>36342</c:v>
                </c:pt>
                <c:pt idx="355">
                  <c:v>36373</c:v>
                </c:pt>
                <c:pt idx="356">
                  <c:v>36404</c:v>
                </c:pt>
                <c:pt idx="357">
                  <c:v>36434</c:v>
                </c:pt>
                <c:pt idx="358">
                  <c:v>36465</c:v>
                </c:pt>
                <c:pt idx="359">
                  <c:v>36495</c:v>
                </c:pt>
                <c:pt idx="360">
                  <c:v>36526</c:v>
                </c:pt>
                <c:pt idx="361">
                  <c:v>36557</c:v>
                </c:pt>
                <c:pt idx="362">
                  <c:v>36586</c:v>
                </c:pt>
                <c:pt idx="363">
                  <c:v>36617</c:v>
                </c:pt>
                <c:pt idx="364">
                  <c:v>36647</c:v>
                </c:pt>
                <c:pt idx="365">
                  <c:v>36678</c:v>
                </c:pt>
                <c:pt idx="366">
                  <c:v>36708</c:v>
                </c:pt>
                <c:pt idx="367">
                  <c:v>36739</c:v>
                </c:pt>
                <c:pt idx="368">
                  <c:v>36770</c:v>
                </c:pt>
                <c:pt idx="369">
                  <c:v>36800</c:v>
                </c:pt>
                <c:pt idx="370">
                  <c:v>36831</c:v>
                </c:pt>
                <c:pt idx="371">
                  <c:v>36861</c:v>
                </c:pt>
                <c:pt idx="372">
                  <c:v>36892</c:v>
                </c:pt>
                <c:pt idx="373">
                  <c:v>36923</c:v>
                </c:pt>
                <c:pt idx="374">
                  <c:v>36951</c:v>
                </c:pt>
                <c:pt idx="375">
                  <c:v>36982</c:v>
                </c:pt>
                <c:pt idx="376">
                  <c:v>37012</c:v>
                </c:pt>
                <c:pt idx="377">
                  <c:v>37043</c:v>
                </c:pt>
                <c:pt idx="378">
                  <c:v>37073</c:v>
                </c:pt>
                <c:pt idx="379">
                  <c:v>37104</c:v>
                </c:pt>
                <c:pt idx="380">
                  <c:v>37135</c:v>
                </c:pt>
                <c:pt idx="381">
                  <c:v>37165</c:v>
                </c:pt>
                <c:pt idx="382">
                  <c:v>37196</c:v>
                </c:pt>
                <c:pt idx="383">
                  <c:v>37226</c:v>
                </c:pt>
                <c:pt idx="384">
                  <c:v>37257</c:v>
                </c:pt>
                <c:pt idx="385">
                  <c:v>37288</c:v>
                </c:pt>
                <c:pt idx="386">
                  <c:v>37316</c:v>
                </c:pt>
                <c:pt idx="387">
                  <c:v>37347</c:v>
                </c:pt>
                <c:pt idx="388">
                  <c:v>37377</c:v>
                </c:pt>
                <c:pt idx="389">
                  <c:v>37408</c:v>
                </c:pt>
                <c:pt idx="390">
                  <c:v>37438</c:v>
                </c:pt>
                <c:pt idx="391">
                  <c:v>37469</c:v>
                </c:pt>
                <c:pt idx="392">
                  <c:v>37500</c:v>
                </c:pt>
                <c:pt idx="393">
                  <c:v>37530</c:v>
                </c:pt>
                <c:pt idx="394">
                  <c:v>37561</c:v>
                </c:pt>
                <c:pt idx="395">
                  <c:v>37591</c:v>
                </c:pt>
                <c:pt idx="396">
                  <c:v>37622</c:v>
                </c:pt>
                <c:pt idx="397">
                  <c:v>37653</c:v>
                </c:pt>
                <c:pt idx="398">
                  <c:v>37681</c:v>
                </c:pt>
                <c:pt idx="399">
                  <c:v>37712</c:v>
                </c:pt>
                <c:pt idx="400">
                  <c:v>37742</c:v>
                </c:pt>
                <c:pt idx="401">
                  <c:v>37773</c:v>
                </c:pt>
                <c:pt idx="402">
                  <c:v>37803</c:v>
                </c:pt>
                <c:pt idx="403">
                  <c:v>37834</c:v>
                </c:pt>
                <c:pt idx="404">
                  <c:v>37865</c:v>
                </c:pt>
                <c:pt idx="405">
                  <c:v>37895</c:v>
                </c:pt>
                <c:pt idx="406">
                  <c:v>37926</c:v>
                </c:pt>
                <c:pt idx="407">
                  <c:v>37956</c:v>
                </c:pt>
                <c:pt idx="408">
                  <c:v>37987</c:v>
                </c:pt>
                <c:pt idx="409">
                  <c:v>38018</c:v>
                </c:pt>
                <c:pt idx="410">
                  <c:v>38047</c:v>
                </c:pt>
                <c:pt idx="411">
                  <c:v>38078</c:v>
                </c:pt>
                <c:pt idx="412">
                  <c:v>38108</c:v>
                </c:pt>
                <c:pt idx="413">
                  <c:v>38139</c:v>
                </c:pt>
                <c:pt idx="414">
                  <c:v>38169</c:v>
                </c:pt>
                <c:pt idx="415">
                  <c:v>38200</c:v>
                </c:pt>
                <c:pt idx="416">
                  <c:v>38231</c:v>
                </c:pt>
                <c:pt idx="417">
                  <c:v>38261</c:v>
                </c:pt>
                <c:pt idx="418">
                  <c:v>38292</c:v>
                </c:pt>
                <c:pt idx="419">
                  <c:v>38322</c:v>
                </c:pt>
                <c:pt idx="420">
                  <c:v>38353</c:v>
                </c:pt>
                <c:pt idx="421">
                  <c:v>38384</c:v>
                </c:pt>
                <c:pt idx="422">
                  <c:v>38412</c:v>
                </c:pt>
                <c:pt idx="423">
                  <c:v>38443</c:v>
                </c:pt>
                <c:pt idx="424">
                  <c:v>38473</c:v>
                </c:pt>
                <c:pt idx="425">
                  <c:v>38504</c:v>
                </c:pt>
                <c:pt idx="426">
                  <c:v>38534</c:v>
                </c:pt>
                <c:pt idx="427">
                  <c:v>38565</c:v>
                </c:pt>
                <c:pt idx="428">
                  <c:v>38596</c:v>
                </c:pt>
                <c:pt idx="429">
                  <c:v>38626</c:v>
                </c:pt>
                <c:pt idx="430">
                  <c:v>38657</c:v>
                </c:pt>
                <c:pt idx="431">
                  <c:v>38687</c:v>
                </c:pt>
                <c:pt idx="432">
                  <c:v>38718</c:v>
                </c:pt>
                <c:pt idx="433">
                  <c:v>38749</c:v>
                </c:pt>
                <c:pt idx="434">
                  <c:v>38777</c:v>
                </c:pt>
                <c:pt idx="435">
                  <c:v>38808</c:v>
                </c:pt>
                <c:pt idx="436">
                  <c:v>38838</c:v>
                </c:pt>
                <c:pt idx="437">
                  <c:v>38869</c:v>
                </c:pt>
                <c:pt idx="438">
                  <c:v>38899</c:v>
                </c:pt>
                <c:pt idx="439">
                  <c:v>38930</c:v>
                </c:pt>
                <c:pt idx="440">
                  <c:v>38961</c:v>
                </c:pt>
                <c:pt idx="441">
                  <c:v>38991</c:v>
                </c:pt>
                <c:pt idx="442">
                  <c:v>39022</c:v>
                </c:pt>
                <c:pt idx="443">
                  <c:v>39052</c:v>
                </c:pt>
                <c:pt idx="444">
                  <c:v>39083</c:v>
                </c:pt>
                <c:pt idx="445">
                  <c:v>39114</c:v>
                </c:pt>
                <c:pt idx="446">
                  <c:v>39142</c:v>
                </c:pt>
                <c:pt idx="447">
                  <c:v>39173</c:v>
                </c:pt>
                <c:pt idx="448">
                  <c:v>39203</c:v>
                </c:pt>
                <c:pt idx="449">
                  <c:v>39234</c:v>
                </c:pt>
                <c:pt idx="450">
                  <c:v>39264</c:v>
                </c:pt>
                <c:pt idx="451">
                  <c:v>39295</c:v>
                </c:pt>
                <c:pt idx="452">
                  <c:v>39326</c:v>
                </c:pt>
                <c:pt idx="453">
                  <c:v>39356</c:v>
                </c:pt>
                <c:pt idx="454">
                  <c:v>39387</c:v>
                </c:pt>
                <c:pt idx="455">
                  <c:v>39417</c:v>
                </c:pt>
                <c:pt idx="456">
                  <c:v>39448</c:v>
                </c:pt>
                <c:pt idx="457">
                  <c:v>39479</c:v>
                </c:pt>
                <c:pt idx="458">
                  <c:v>39508</c:v>
                </c:pt>
                <c:pt idx="459">
                  <c:v>39539</c:v>
                </c:pt>
                <c:pt idx="460">
                  <c:v>39569</c:v>
                </c:pt>
                <c:pt idx="461">
                  <c:v>39600</c:v>
                </c:pt>
                <c:pt idx="462">
                  <c:v>39630</c:v>
                </c:pt>
                <c:pt idx="463">
                  <c:v>39661</c:v>
                </c:pt>
                <c:pt idx="464">
                  <c:v>39692</c:v>
                </c:pt>
                <c:pt idx="465">
                  <c:v>39722</c:v>
                </c:pt>
                <c:pt idx="466">
                  <c:v>39753</c:v>
                </c:pt>
                <c:pt idx="467">
                  <c:v>39783</c:v>
                </c:pt>
                <c:pt idx="468">
                  <c:v>39814</c:v>
                </c:pt>
                <c:pt idx="469">
                  <c:v>39845</c:v>
                </c:pt>
                <c:pt idx="470">
                  <c:v>39873</c:v>
                </c:pt>
                <c:pt idx="471">
                  <c:v>39904</c:v>
                </c:pt>
                <c:pt idx="472">
                  <c:v>39934</c:v>
                </c:pt>
                <c:pt idx="473">
                  <c:v>39965</c:v>
                </c:pt>
                <c:pt idx="474">
                  <c:v>39995</c:v>
                </c:pt>
                <c:pt idx="475">
                  <c:v>40026</c:v>
                </c:pt>
                <c:pt idx="476">
                  <c:v>40057</c:v>
                </c:pt>
                <c:pt idx="477">
                  <c:v>40087</c:v>
                </c:pt>
                <c:pt idx="478">
                  <c:v>40118</c:v>
                </c:pt>
                <c:pt idx="479">
                  <c:v>40148</c:v>
                </c:pt>
                <c:pt idx="480">
                  <c:v>40179</c:v>
                </c:pt>
                <c:pt idx="481">
                  <c:v>40210</c:v>
                </c:pt>
                <c:pt idx="482">
                  <c:v>40238</c:v>
                </c:pt>
                <c:pt idx="483">
                  <c:v>40269</c:v>
                </c:pt>
                <c:pt idx="484">
                  <c:v>40299</c:v>
                </c:pt>
                <c:pt idx="485">
                  <c:v>40330</c:v>
                </c:pt>
                <c:pt idx="486">
                  <c:v>40360</c:v>
                </c:pt>
                <c:pt idx="487">
                  <c:v>40391</c:v>
                </c:pt>
                <c:pt idx="488">
                  <c:v>40422</c:v>
                </c:pt>
                <c:pt idx="489">
                  <c:v>40452</c:v>
                </c:pt>
                <c:pt idx="490">
                  <c:v>40483</c:v>
                </c:pt>
                <c:pt idx="491">
                  <c:v>40513</c:v>
                </c:pt>
                <c:pt idx="492">
                  <c:v>40544</c:v>
                </c:pt>
                <c:pt idx="493">
                  <c:v>40575</c:v>
                </c:pt>
                <c:pt idx="494">
                  <c:v>40603</c:v>
                </c:pt>
                <c:pt idx="495">
                  <c:v>40634</c:v>
                </c:pt>
                <c:pt idx="496">
                  <c:v>40664</c:v>
                </c:pt>
                <c:pt idx="497">
                  <c:v>40695</c:v>
                </c:pt>
                <c:pt idx="498">
                  <c:v>40725</c:v>
                </c:pt>
                <c:pt idx="499">
                  <c:v>40756</c:v>
                </c:pt>
                <c:pt idx="500">
                  <c:v>40787</c:v>
                </c:pt>
                <c:pt idx="501">
                  <c:v>40817</c:v>
                </c:pt>
                <c:pt idx="502">
                  <c:v>40848</c:v>
                </c:pt>
                <c:pt idx="503">
                  <c:v>40878</c:v>
                </c:pt>
                <c:pt idx="504">
                  <c:v>40909</c:v>
                </c:pt>
                <c:pt idx="505">
                  <c:v>40940</c:v>
                </c:pt>
                <c:pt idx="506">
                  <c:v>40969</c:v>
                </c:pt>
                <c:pt idx="507">
                  <c:v>41000</c:v>
                </c:pt>
                <c:pt idx="508">
                  <c:v>41030</c:v>
                </c:pt>
                <c:pt idx="509">
                  <c:v>41061</c:v>
                </c:pt>
                <c:pt idx="510">
                  <c:v>41091</c:v>
                </c:pt>
                <c:pt idx="511">
                  <c:v>41122</c:v>
                </c:pt>
                <c:pt idx="512">
                  <c:v>41153</c:v>
                </c:pt>
                <c:pt idx="513">
                  <c:v>41183</c:v>
                </c:pt>
                <c:pt idx="514">
                  <c:v>41214</c:v>
                </c:pt>
                <c:pt idx="515">
                  <c:v>41244</c:v>
                </c:pt>
                <c:pt idx="516">
                  <c:v>41275</c:v>
                </c:pt>
                <c:pt idx="517">
                  <c:v>41306</c:v>
                </c:pt>
                <c:pt idx="518">
                  <c:v>41334</c:v>
                </c:pt>
                <c:pt idx="519">
                  <c:v>41365</c:v>
                </c:pt>
                <c:pt idx="520">
                  <c:v>41395</c:v>
                </c:pt>
                <c:pt idx="521">
                  <c:v>41426</c:v>
                </c:pt>
                <c:pt idx="522">
                  <c:v>41456</c:v>
                </c:pt>
                <c:pt idx="523">
                  <c:v>41487</c:v>
                </c:pt>
                <c:pt idx="524">
                  <c:v>41518</c:v>
                </c:pt>
                <c:pt idx="525">
                  <c:v>41548</c:v>
                </c:pt>
                <c:pt idx="526">
                  <c:v>41579</c:v>
                </c:pt>
                <c:pt idx="527">
                  <c:v>41609</c:v>
                </c:pt>
                <c:pt idx="528">
                  <c:v>41640</c:v>
                </c:pt>
                <c:pt idx="529">
                  <c:v>41671</c:v>
                </c:pt>
                <c:pt idx="530">
                  <c:v>41699</c:v>
                </c:pt>
                <c:pt idx="531">
                  <c:v>41730</c:v>
                </c:pt>
                <c:pt idx="532">
                  <c:v>41760</c:v>
                </c:pt>
                <c:pt idx="533">
                  <c:v>41791</c:v>
                </c:pt>
                <c:pt idx="534">
                  <c:v>41821</c:v>
                </c:pt>
                <c:pt idx="535">
                  <c:v>41852</c:v>
                </c:pt>
                <c:pt idx="536">
                  <c:v>41883</c:v>
                </c:pt>
                <c:pt idx="537">
                  <c:v>41913</c:v>
                </c:pt>
                <c:pt idx="538">
                  <c:v>41944</c:v>
                </c:pt>
                <c:pt idx="539">
                  <c:v>41974</c:v>
                </c:pt>
                <c:pt idx="540">
                  <c:v>42005</c:v>
                </c:pt>
                <c:pt idx="541">
                  <c:v>42036</c:v>
                </c:pt>
                <c:pt idx="542">
                  <c:v>42064</c:v>
                </c:pt>
                <c:pt idx="543">
                  <c:v>42095</c:v>
                </c:pt>
                <c:pt idx="544">
                  <c:v>42125</c:v>
                </c:pt>
                <c:pt idx="545">
                  <c:v>42156</c:v>
                </c:pt>
                <c:pt idx="546">
                  <c:v>42186</c:v>
                </c:pt>
                <c:pt idx="547">
                  <c:v>42217</c:v>
                </c:pt>
                <c:pt idx="548">
                  <c:v>42248</c:v>
                </c:pt>
                <c:pt idx="549">
                  <c:v>42278</c:v>
                </c:pt>
                <c:pt idx="550">
                  <c:v>42309</c:v>
                </c:pt>
                <c:pt idx="551">
                  <c:v>42339</c:v>
                </c:pt>
                <c:pt idx="552">
                  <c:v>42370</c:v>
                </c:pt>
                <c:pt idx="553">
                  <c:v>42401</c:v>
                </c:pt>
                <c:pt idx="554">
                  <c:v>42430</c:v>
                </c:pt>
                <c:pt idx="555">
                  <c:v>42461</c:v>
                </c:pt>
                <c:pt idx="556">
                  <c:v>42491</c:v>
                </c:pt>
                <c:pt idx="557">
                  <c:v>42522</c:v>
                </c:pt>
                <c:pt idx="558">
                  <c:v>42552</c:v>
                </c:pt>
                <c:pt idx="559">
                  <c:v>42583</c:v>
                </c:pt>
                <c:pt idx="560">
                  <c:v>42614</c:v>
                </c:pt>
                <c:pt idx="561">
                  <c:v>42644</c:v>
                </c:pt>
                <c:pt idx="562">
                  <c:v>42675</c:v>
                </c:pt>
                <c:pt idx="563">
                  <c:v>42705</c:v>
                </c:pt>
                <c:pt idx="564">
                  <c:v>42736</c:v>
                </c:pt>
                <c:pt idx="565">
                  <c:v>42767</c:v>
                </c:pt>
                <c:pt idx="566">
                  <c:v>42795</c:v>
                </c:pt>
                <c:pt idx="567">
                  <c:v>42826</c:v>
                </c:pt>
                <c:pt idx="568">
                  <c:v>42856</c:v>
                </c:pt>
                <c:pt idx="569">
                  <c:v>42887</c:v>
                </c:pt>
                <c:pt idx="570">
                  <c:v>42917</c:v>
                </c:pt>
                <c:pt idx="571">
                  <c:v>42948</c:v>
                </c:pt>
                <c:pt idx="572">
                  <c:v>42979</c:v>
                </c:pt>
                <c:pt idx="573">
                  <c:v>43009</c:v>
                </c:pt>
                <c:pt idx="574">
                  <c:v>43035</c:v>
                </c:pt>
              </c:numCache>
            </c:numRef>
          </c:xVal>
          <c:yVal>
            <c:numRef>
              <c:f>PG!$H$2:$H$576</c:f>
              <c:numCache>
                <c:formatCode>General</c:formatCode>
                <c:ptCount val="575"/>
                <c:pt idx="1">
                  <c:v>-6.9015967479711506E-3</c:v>
                </c:pt>
                <c:pt idx="2">
                  <c:v>-9.9488409806263714E-4</c:v>
                </c:pt>
                <c:pt idx="3">
                  <c:v>-3.9058058913455561E-2</c:v>
                </c:pt>
                <c:pt idx="4">
                  <c:v>-7.1423633346732436E-3</c:v>
                </c:pt>
                <c:pt idx="5">
                  <c:v>-1.8098222092796219E-2</c:v>
                </c:pt>
                <c:pt idx="6">
                  <c:v>4.390548569908171E-2</c:v>
                </c:pt>
                <c:pt idx="7">
                  <c:v>1.0426576927006455E-3</c:v>
                </c:pt>
                <c:pt idx="8">
                  <c:v>6.2044447644517553E-3</c:v>
                </c:pt>
                <c:pt idx="9">
                  <c:v>1.4140940282753457E-2</c:v>
                </c:pt>
                <c:pt idx="10">
                  <c:v>3.6212294773680986E-2</c:v>
                </c:pt>
                <c:pt idx="11">
                  <c:v>-1.0175687585448802E-2</c:v>
                </c:pt>
                <c:pt idx="12">
                  <c:v>3.7278725192431495E-3</c:v>
                </c:pt>
                <c:pt idx="13">
                  <c:v>0</c:v>
                </c:pt>
                <c:pt idx="14">
                  <c:v>2.7854748250358167E-2</c:v>
                </c:pt>
                <c:pt idx="15">
                  <c:v>-1.3255239680069761E-2</c:v>
                </c:pt>
                <c:pt idx="16">
                  <c:v>-7.2384089239192978E-3</c:v>
                </c:pt>
                <c:pt idx="17">
                  <c:v>3.6722914340737579E-2</c:v>
                </c:pt>
                <c:pt idx="18">
                  <c:v>1.2397289817408164E-2</c:v>
                </c:pt>
                <c:pt idx="19">
                  <c:v>3.3695326544573169E-2</c:v>
                </c:pt>
                <c:pt idx="20">
                  <c:v>-6.0741477121931528E-3</c:v>
                </c:pt>
                <c:pt idx="21">
                  <c:v>0</c:v>
                </c:pt>
                <c:pt idx="22">
                  <c:v>3.806237748782334E-3</c:v>
                </c:pt>
                <c:pt idx="23">
                  <c:v>3.9805070277394938E-2</c:v>
                </c:pt>
                <c:pt idx="24">
                  <c:v>8.2203302466910422E-3</c:v>
                </c:pt>
                <c:pt idx="25">
                  <c:v>3.0776803533953675E-2</c:v>
                </c:pt>
                <c:pt idx="26">
                  <c:v>1.3689418462336957E-2</c:v>
                </c:pt>
                <c:pt idx="27">
                  <c:v>1.3864885078214038E-2</c:v>
                </c:pt>
                <c:pt idx="28">
                  <c:v>3.2015136431163493E-2</c:v>
                </c:pt>
                <c:pt idx="29">
                  <c:v>-2.3787315499877251E-2</c:v>
                </c:pt>
                <c:pt idx="30">
                  <c:v>1.487839834605811E-2</c:v>
                </c:pt>
                <c:pt idx="31">
                  <c:v>1.6844380348911188E-3</c:v>
                </c:pt>
                <c:pt idx="32">
                  <c:v>5.0143243138111157E-3</c:v>
                </c:pt>
                <c:pt idx="33">
                  <c:v>2.9963223377443202E-2</c:v>
                </c:pt>
                <c:pt idx="34">
                  <c:v>1.2736789270160523E-2</c:v>
                </c:pt>
                <c:pt idx="35">
                  <c:v>1.3348779044080905E-2</c:v>
                </c:pt>
                <c:pt idx="36">
                  <c:v>-1.0845537861309613E-2</c:v>
                </c:pt>
                <c:pt idx="37">
                  <c:v>-7.5531692780492869E-3</c:v>
                </c:pt>
                <c:pt idx="38">
                  <c:v>-2.4554786462178058E-2</c:v>
                </c:pt>
                <c:pt idx="39">
                  <c:v>-5.9530742528124802E-3</c:v>
                </c:pt>
                <c:pt idx="40">
                  <c:v>-9.3636838312932541E-3</c:v>
                </c:pt>
                <c:pt idx="41">
                  <c:v>2.8028723600243534E-2</c:v>
                </c:pt>
                <c:pt idx="42">
                  <c:v>3.6525222201940377E-2</c:v>
                </c:pt>
                <c:pt idx="43">
                  <c:v>-6.0122331003108979E-2</c:v>
                </c:pt>
                <c:pt idx="44">
                  <c:v>2.1989640999381418E-3</c:v>
                </c:pt>
                <c:pt idx="45">
                  <c:v>1.772873326970683E-2</c:v>
                </c:pt>
                <c:pt idx="46">
                  <c:v>-3.5640322578409024E-2</c:v>
                </c:pt>
                <c:pt idx="47">
                  <c:v>-1.3935777943292491E-2</c:v>
                </c:pt>
                <c:pt idx="48">
                  <c:v>-1.19647920296433E-2</c:v>
                </c:pt>
                <c:pt idx="49">
                  <c:v>-6.7239447417732964E-3</c:v>
                </c:pt>
                <c:pt idx="50">
                  <c:v>1.844180123686732E-3</c:v>
                </c:pt>
                <c:pt idx="51">
                  <c:v>2.5028079821516298E-2</c:v>
                </c:pt>
                <c:pt idx="52">
                  <c:v>1.9254725173153117E-2</c:v>
                </c:pt>
                <c:pt idx="53">
                  <c:v>7.6868983275556659E-3</c:v>
                </c:pt>
                <c:pt idx="54">
                  <c:v>-2.176114849616375E-2</c:v>
                </c:pt>
                <c:pt idx="55">
                  <c:v>-5.9383739103791591E-2</c:v>
                </c:pt>
                <c:pt idx="56">
                  <c:v>-5.4445226299639299E-2</c:v>
                </c:pt>
                <c:pt idx="57">
                  <c:v>7.4946703442871271E-2</c:v>
                </c:pt>
                <c:pt idx="58">
                  <c:v>-2.0501477143231944E-2</c:v>
                </c:pt>
                <c:pt idx="59">
                  <c:v>-6.6104776801185735E-3</c:v>
                </c:pt>
                <c:pt idx="60">
                  <c:v>4.9669819248984823E-2</c:v>
                </c:pt>
                <c:pt idx="61">
                  <c:v>1.4029573462648281E-2</c:v>
                </c:pt>
                <c:pt idx="62">
                  <c:v>6.2818537604462316E-3</c:v>
                </c:pt>
                <c:pt idx="63">
                  <c:v>-2.2737979120512411E-3</c:v>
                </c:pt>
                <c:pt idx="64">
                  <c:v>7.9066769662400997E-3</c:v>
                </c:pt>
                <c:pt idx="65">
                  <c:v>5.007900079614447E-3</c:v>
                </c:pt>
                <c:pt idx="66">
                  <c:v>-3.9956599029947366E-2</c:v>
                </c:pt>
                <c:pt idx="67">
                  <c:v>-2.4966326366219656E-2</c:v>
                </c:pt>
                <c:pt idx="68">
                  <c:v>-7.77861657361843E-3</c:v>
                </c:pt>
                <c:pt idx="69">
                  <c:v>2.9090347646393983E-2</c:v>
                </c:pt>
                <c:pt idx="70">
                  <c:v>2.0314508531467244E-2</c:v>
                </c:pt>
                <c:pt idx="71">
                  <c:v>-1.9092941909022314E-2</c:v>
                </c:pt>
                <c:pt idx="72">
                  <c:v>1.4397820700642518E-2</c:v>
                </c:pt>
                <c:pt idx="73">
                  <c:v>-3.5007999122025853E-2</c:v>
                </c:pt>
                <c:pt idx="74">
                  <c:v>2.786875098167391E-2</c:v>
                </c:pt>
                <c:pt idx="75">
                  <c:v>-8.4801391827354303E-3</c:v>
                </c:pt>
                <c:pt idx="76">
                  <c:v>-1.8389739037276791E-3</c:v>
                </c:pt>
                <c:pt idx="77">
                  <c:v>3.0822359405146587E-2</c:v>
                </c:pt>
                <c:pt idx="78">
                  <c:v>5.1194075156816062E-3</c:v>
                </c:pt>
                <c:pt idx="79">
                  <c:v>-3.9765997850495401E-3</c:v>
                </c:pt>
                <c:pt idx="80">
                  <c:v>6.7948377147499066E-3</c:v>
                </c:pt>
                <c:pt idx="81">
                  <c:v>-7.3658656804210408E-3</c:v>
                </c:pt>
                <c:pt idx="82">
                  <c:v>-6.3318116906012408E-3</c:v>
                </c:pt>
                <c:pt idx="83">
                  <c:v>0</c:v>
                </c:pt>
                <c:pt idx="84">
                  <c:v>-3.6262599023417844E-2</c:v>
                </c:pt>
                <c:pt idx="85">
                  <c:v>-1.9333724795455125E-2</c:v>
                </c:pt>
                <c:pt idx="86">
                  <c:v>-1.8168378488932102E-2</c:v>
                </c:pt>
                <c:pt idx="87">
                  <c:v>-8.3253887841311346E-3</c:v>
                </c:pt>
                <c:pt idx="88">
                  <c:v>-1.9337043005573599E-2</c:v>
                </c:pt>
                <c:pt idx="89">
                  <c:v>3.3803339664439436E-2</c:v>
                </c:pt>
                <c:pt idx="90">
                  <c:v>-2.0372203047848208E-3</c:v>
                </c:pt>
                <c:pt idx="91">
                  <c:v>3.402840544968639E-2</c:v>
                </c:pt>
                <c:pt idx="92">
                  <c:v>-5.7021002039911112E-3</c:v>
                </c:pt>
                <c:pt idx="93">
                  <c:v>-1.1633500770413212E-2</c:v>
                </c:pt>
                <c:pt idx="94">
                  <c:v>1.2907174049150583E-2</c:v>
                </c:pt>
                <c:pt idx="95">
                  <c:v>2.5360331410733059E-3</c:v>
                </c:pt>
                <c:pt idx="96">
                  <c:v>-3.6927374224823159E-2</c:v>
                </c:pt>
                <c:pt idx="97">
                  <c:v>-1.1860941614899027E-2</c:v>
                </c:pt>
                <c:pt idx="98">
                  <c:v>-1.5113815185438386E-2</c:v>
                </c:pt>
                <c:pt idx="99">
                  <c:v>5.6892049448955637E-2</c:v>
                </c:pt>
                <c:pt idx="100">
                  <c:v>5.7438349743690626E-3</c:v>
                </c:pt>
                <c:pt idx="101">
                  <c:v>1.8979073195063581E-3</c:v>
                </c:pt>
                <c:pt idx="102">
                  <c:v>2.154989750278935E-2</c:v>
                </c:pt>
                <c:pt idx="103">
                  <c:v>-1.5905597518122063E-2</c:v>
                </c:pt>
                <c:pt idx="104">
                  <c:v>-6.2349860961645898E-4</c:v>
                </c:pt>
                <c:pt idx="105">
                  <c:v>-2.3065304068693435E-2</c:v>
                </c:pt>
                <c:pt idx="106">
                  <c:v>1.6780261199414385E-2</c:v>
                </c:pt>
                <c:pt idx="107">
                  <c:v>1.554544308109309E-2</c:v>
                </c:pt>
                <c:pt idx="108">
                  <c:v>-2.1922943880740165E-2</c:v>
                </c:pt>
                <c:pt idx="109">
                  <c:v>-1.7033253776183113E-2</c:v>
                </c:pt>
                <c:pt idx="110">
                  <c:v>-1.3384362948594952E-3</c:v>
                </c:pt>
                <c:pt idx="111">
                  <c:v>-5.3950318867061874E-3</c:v>
                </c:pt>
                <c:pt idx="112">
                  <c:v>3.3796975585927286E-3</c:v>
                </c:pt>
                <c:pt idx="113">
                  <c:v>-2.0684510572192592E-2</c:v>
                </c:pt>
                <c:pt idx="114">
                  <c:v>-1.5820514477606979E-2</c:v>
                </c:pt>
                <c:pt idx="115">
                  <c:v>3.3803339664439436E-2</c:v>
                </c:pt>
                <c:pt idx="116">
                  <c:v>-1.5869421117352574E-2</c:v>
                </c:pt>
                <c:pt idx="117">
                  <c:v>-1.7202026473240796E-2</c:v>
                </c:pt>
                <c:pt idx="118">
                  <c:v>-1.4648318436065932E-3</c:v>
                </c:pt>
                <c:pt idx="119">
                  <c:v>1.4648318436065704E-3</c:v>
                </c:pt>
                <c:pt idx="120">
                  <c:v>-1.2610773582109254E-2</c:v>
                </c:pt>
                <c:pt idx="121">
                  <c:v>-5.30081178615824E-3</c:v>
                </c:pt>
                <c:pt idx="122">
                  <c:v>-2.1875564095873545E-2</c:v>
                </c:pt>
                <c:pt idx="123">
                  <c:v>2.3396639690638911E-2</c:v>
                </c:pt>
                <c:pt idx="124">
                  <c:v>3.7092062480664538E-2</c:v>
                </c:pt>
                <c:pt idx="125">
                  <c:v>-2.3635985411734922E-2</c:v>
                </c:pt>
                <c:pt idx="126">
                  <c:v>3.8033761497858344E-2</c:v>
                </c:pt>
                <c:pt idx="127">
                  <c:v>-1.0926223622615994E-2</c:v>
                </c:pt>
                <c:pt idx="128">
                  <c:v>-4.0563614944171919E-2</c:v>
                </c:pt>
                <c:pt idx="129">
                  <c:v>-2.4198815063254168E-2</c:v>
                </c:pt>
                <c:pt idx="130">
                  <c:v>1.7311230490750687E-2</c:v>
                </c:pt>
                <c:pt idx="131">
                  <c:v>-9.3567949243705106E-3</c:v>
                </c:pt>
                <c:pt idx="132">
                  <c:v>-1.1986859603380196E-2</c:v>
                </c:pt>
                <c:pt idx="133">
                  <c:v>2.7471367230565313E-2</c:v>
                </c:pt>
                <c:pt idx="134">
                  <c:v>-5.3570529399930905E-3</c:v>
                </c:pt>
                <c:pt idx="135">
                  <c:v>7.6328852607767126E-3</c:v>
                </c:pt>
                <c:pt idx="136">
                  <c:v>-7.6328852607766848E-3</c:v>
                </c:pt>
                <c:pt idx="137">
                  <c:v>3.1193611915102001E-2</c:v>
                </c:pt>
                <c:pt idx="138">
                  <c:v>-1.8296631347783709E-2</c:v>
                </c:pt>
                <c:pt idx="139">
                  <c:v>-1.9883051347182174E-2</c:v>
                </c:pt>
                <c:pt idx="140">
                  <c:v>2.6559072658475357E-2</c:v>
                </c:pt>
                <c:pt idx="141">
                  <c:v>2.5722316149894477E-2</c:v>
                </c:pt>
                <c:pt idx="142">
                  <c:v>1.0960692645304367E-2</c:v>
                </c:pt>
                <c:pt idx="143">
                  <c:v>6.759014938898224E-4</c:v>
                </c:pt>
                <c:pt idx="144">
                  <c:v>2.557344001524374E-2</c:v>
                </c:pt>
                <c:pt idx="145">
                  <c:v>-1.0310143527984461E-2</c:v>
                </c:pt>
                <c:pt idx="146">
                  <c:v>-2.6162392262628138E-3</c:v>
                </c:pt>
                <c:pt idx="147">
                  <c:v>1.4832457503966135E-2</c:v>
                </c:pt>
                <c:pt idx="148">
                  <c:v>-8.9679693239942404E-3</c:v>
                </c:pt>
                <c:pt idx="149">
                  <c:v>-4.5544822239932045E-3</c:v>
                </c:pt>
                <c:pt idx="150">
                  <c:v>1.09789917300127E-2</c:v>
                </c:pt>
                <c:pt idx="151">
                  <c:v>4.8237549148432236E-2</c:v>
                </c:pt>
                <c:pt idx="152">
                  <c:v>1.2931442437976016E-2</c:v>
                </c:pt>
                <c:pt idx="153">
                  <c:v>3.4591594821177497E-2</c:v>
                </c:pt>
                <c:pt idx="154">
                  <c:v>4.9272888658765224E-2</c:v>
                </c:pt>
                <c:pt idx="155">
                  <c:v>-2.2893509997026717E-3</c:v>
                </c:pt>
                <c:pt idx="156">
                  <c:v>-2.1648685725353646E-2</c:v>
                </c:pt>
                <c:pt idx="157">
                  <c:v>6.7037471147360691E-3</c:v>
                </c:pt>
                <c:pt idx="158">
                  <c:v>2.6720008372213635E-2</c:v>
                </c:pt>
                <c:pt idx="159">
                  <c:v>-4.4911351029211033E-3</c:v>
                </c:pt>
                <c:pt idx="160">
                  <c:v>-4.7667799509441645E-2</c:v>
                </c:pt>
                <c:pt idx="161">
                  <c:v>9.9613178447669343E-3</c:v>
                </c:pt>
                <c:pt idx="162">
                  <c:v>-2.743831137379861E-2</c:v>
                </c:pt>
                <c:pt idx="163">
                  <c:v>1.4443427892273052E-2</c:v>
                </c:pt>
                <c:pt idx="164">
                  <c:v>1.6916304428085081E-2</c:v>
                </c:pt>
                <c:pt idx="165">
                  <c:v>-9.7710332663726541E-4</c:v>
                </c:pt>
                <c:pt idx="166">
                  <c:v>2.8395371559465227E-2</c:v>
                </c:pt>
                <c:pt idx="167">
                  <c:v>-1.776688392940149E-2</c:v>
                </c:pt>
                <c:pt idx="168">
                  <c:v>-5.1630092634078653E-2</c:v>
                </c:pt>
                <c:pt idx="169">
                  <c:v>-3.003994117843416E-2</c:v>
                </c:pt>
                <c:pt idx="170">
                  <c:v>1.0245880739584174E-2</c:v>
                </c:pt>
                <c:pt idx="171">
                  <c:v>-7.9480213663620305E-3</c:v>
                </c:pt>
                <c:pt idx="172">
                  <c:v>1.6856938520181244E-2</c:v>
                </c:pt>
                <c:pt idx="173">
                  <c:v>2.6717867476866105E-2</c:v>
                </c:pt>
                <c:pt idx="174">
                  <c:v>3.0983616592335853E-3</c:v>
                </c:pt>
                <c:pt idx="175">
                  <c:v>2.5965563036470175E-2</c:v>
                </c:pt>
                <c:pt idx="176">
                  <c:v>-9.7042868534656505E-4</c:v>
                </c:pt>
                <c:pt idx="177">
                  <c:v>1.6210395242083436E-2</c:v>
                </c:pt>
                <c:pt idx="178">
                  <c:v>-1.8760049987553559E-3</c:v>
                </c:pt>
                <c:pt idx="179">
                  <c:v>-5.6771328916905214E-3</c:v>
                </c:pt>
                <c:pt idx="180">
                  <c:v>-5.7523288890913233E-3</c:v>
                </c:pt>
                <c:pt idx="181">
                  <c:v>4.7989439693398878E-3</c:v>
                </c:pt>
                <c:pt idx="182">
                  <c:v>-1.0628487630063792E-2</c:v>
                </c:pt>
                <c:pt idx="183">
                  <c:v>-2.7246848486558454E-2</c:v>
                </c:pt>
                <c:pt idx="184">
                  <c:v>1.4341213021869243E-2</c:v>
                </c:pt>
                <c:pt idx="185">
                  <c:v>1.776906825727867E-2</c:v>
                </c:pt>
                <c:pt idx="186">
                  <c:v>8.6190750966598818E-3</c:v>
                </c:pt>
                <c:pt idx="187">
                  <c:v>1.8923536777048411E-3</c:v>
                </c:pt>
                <c:pt idx="188">
                  <c:v>-8.5812281742457305E-3</c:v>
                </c:pt>
                <c:pt idx="189">
                  <c:v>5.0831410648187358E-2</c:v>
                </c:pt>
                <c:pt idx="190">
                  <c:v>2.4966323303528177E-2</c:v>
                </c:pt>
                <c:pt idx="191">
                  <c:v>1.6659861478534908E-2</c:v>
                </c:pt>
                <c:pt idx="192">
                  <c:v>-2.4823530983390518E-2</c:v>
                </c:pt>
                <c:pt idx="193">
                  <c:v>2.0128409775010628E-2</c:v>
                </c:pt>
                <c:pt idx="194">
                  <c:v>2.8176264247792883E-2</c:v>
                </c:pt>
                <c:pt idx="195">
                  <c:v>-7.3801590085331595E-4</c:v>
                </c:pt>
                <c:pt idx="196">
                  <c:v>2.5110765197550206E-2</c:v>
                </c:pt>
                <c:pt idx="197">
                  <c:v>1.2369981606822036E-2</c:v>
                </c:pt>
                <c:pt idx="198">
                  <c:v>-1.5167378957573092E-2</c:v>
                </c:pt>
                <c:pt idx="199">
                  <c:v>1.4489280060949543E-2</c:v>
                </c:pt>
                <c:pt idx="200">
                  <c:v>-7.2180687445500227E-2</c:v>
                </c:pt>
                <c:pt idx="201">
                  <c:v>4.4151963845256749E-2</c:v>
                </c:pt>
                <c:pt idx="202">
                  <c:v>1.5639134307175052E-2</c:v>
                </c:pt>
                <c:pt idx="203">
                  <c:v>-7.7491289575191942E-3</c:v>
                </c:pt>
                <c:pt idx="204">
                  <c:v>6.153140340881269E-2</c:v>
                </c:pt>
                <c:pt idx="205">
                  <c:v>-6.2131886872572803E-3</c:v>
                </c:pt>
                <c:pt idx="206">
                  <c:v>2.5518343882643922E-2</c:v>
                </c:pt>
                <c:pt idx="207">
                  <c:v>-3.5648120470435481E-2</c:v>
                </c:pt>
                <c:pt idx="208">
                  <c:v>3.328138719132847E-2</c:v>
                </c:pt>
                <c:pt idx="209">
                  <c:v>2.9804981626046612E-2</c:v>
                </c:pt>
                <c:pt idx="210">
                  <c:v>-2.2159752627627999E-2</c:v>
                </c:pt>
                <c:pt idx="211">
                  <c:v>4.1657542326906251E-2</c:v>
                </c:pt>
                <c:pt idx="212">
                  <c:v>-6.4024916091305357E-3</c:v>
                </c:pt>
                <c:pt idx="213">
                  <c:v>-5.8606659722782402E-2</c:v>
                </c:pt>
                <c:pt idx="214">
                  <c:v>-3.5223669787996653E-2</c:v>
                </c:pt>
                <c:pt idx="215">
                  <c:v>2.0839713112960463E-2</c:v>
                </c:pt>
                <c:pt idx="216">
                  <c:v>-2.5509291612945818E-3</c:v>
                </c:pt>
                <c:pt idx="217">
                  <c:v>-3.2099186801531573E-3</c:v>
                </c:pt>
                <c:pt idx="218">
                  <c:v>-3.4171805261631098E-2</c:v>
                </c:pt>
                <c:pt idx="219">
                  <c:v>-4.2028821920752661E-3</c:v>
                </c:pt>
                <c:pt idx="220">
                  <c:v>-4.2439533483139549E-3</c:v>
                </c:pt>
                <c:pt idx="221">
                  <c:v>6.3504337649543281E-3</c:v>
                </c:pt>
                <c:pt idx="222">
                  <c:v>-1.3517171247851567E-2</c:v>
                </c:pt>
                <c:pt idx="223">
                  <c:v>-2.9001405635033428E-3</c:v>
                </c:pt>
                <c:pt idx="224">
                  <c:v>3.0205596296988251E-2</c:v>
                </c:pt>
                <c:pt idx="225">
                  <c:v>1.4021527551443667E-2</c:v>
                </c:pt>
                <c:pt idx="226">
                  <c:v>-3.9601591086691869E-3</c:v>
                </c:pt>
                <c:pt idx="227">
                  <c:v>2.636789718390049E-2</c:v>
                </c:pt>
                <c:pt idx="228">
                  <c:v>2.4858285961984059E-2</c:v>
                </c:pt>
                <c:pt idx="229">
                  <c:v>-1.6821251186594541E-2</c:v>
                </c:pt>
                <c:pt idx="230">
                  <c:v>1.8585445345024498E-2</c:v>
                </c:pt>
                <c:pt idx="231">
                  <c:v>1.4429751755772989E-2</c:v>
                </c:pt>
                <c:pt idx="232">
                  <c:v>3.1210346053301228E-2</c:v>
                </c:pt>
                <c:pt idx="233">
                  <c:v>2.314731199480554E-2</c:v>
                </c:pt>
                <c:pt idx="234">
                  <c:v>4.1984271153441013E-2</c:v>
                </c:pt>
                <c:pt idx="235">
                  <c:v>3.1989713970959954E-2</c:v>
                </c:pt>
                <c:pt idx="236">
                  <c:v>-2.9721881619688507E-2</c:v>
                </c:pt>
                <c:pt idx="237">
                  <c:v>3.1829115386969899E-2</c:v>
                </c:pt>
                <c:pt idx="238">
                  <c:v>1.2594069826759508E-3</c:v>
                </c:pt>
                <c:pt idx="239">
                  <c:v>3.5406555823828088E-2</c:v>
                </c:pt>
                <c:pt idx="240">
                  <c:v>-4.0466354593230357E-2</c:v>
                </c:pt>
                <c:pt idx="241">
                  <c:v>-8.4906084111802517E-4</c:v>
                </c:pt>
                <c:pt idx="242">
                  <c:v>2.5578386403674214E-2</c:v>
                </c:pt>
                <c:pt idx="243">
                  <c:v>1.8049161281051596E-2</c:v>
                </c:pt>
                <c:pt idx="244">
                  <c:v>6.8153011666201704E-2</c:v>
                </c:pt>
                <c:pt idx="245">
                  <c:v>2.3031318612369223E-2</c:v>
                </c:pt>
                <c:pt idx="246">
                  <c:v>-1.8733076431544967E-3</c:v>
                </c:pt>
                <c:pt idx="247">
                  <c:v>-5.1778758290429445E-2</c:v>
                </c:pt>
                <c:pt idx="248">
                  <c:v>-2.3912157405411385E-2</c:v>
                </c:pt>
                <c:pt idx="249">
                  <c:v>3.2982090686254857E-2</c:v>
                </c:pt>
                <c:pt idx="250">
                  <c:v>2.2862882959504165E-2</c:v>
                </c:pt>
                <c:pt idx="251">
                  <c:v>1.9219706207033636E-2</c:v>
                </c:pt>
                <c:pt idx="252">
                  <c:v>-3.8643976730074074E-2</c:v>
                </c:pt>
                <c:pt idx="253">
                  <c:v>1.0824098761122912E-2</c:v>
                </c:pt>
                <c:pt idx="254">
                  <c:v>2.0233755269929588E-2</c:v>
                </c:pt>
                <c:pt idx="255">
                  <c:v>-6.4245917437930839E-3</c:v>
                </c:pt>
                <c:pt idx="256">
                  <c:v>6.4245917437930553E-3</c:v>
                </c:pt>
                <c:pt idx="257">
                  <c:v>-4.1456462892667204E-2</c:v>
                </c:pt>
                <c:pt idx="258">
                  <c:v>1.8541868974966087E-2</c:v>
                </c:pt>
                <c:pt idx="259">
                  <c:v>1.4543944480461564E-2</c:v>
                </c:pt>
                <c:pt idx="260">
                  <c:v>7.0933118049560321E-3</c:v>
                </c:pt>
                <c:pt idx="261">
                  <c:v>-6.4436565126785488E-3</c:v>
                </c:pt>
                <c:pt idx="262">
                  <c:v>-1.3851111897229767E-2</c:v>
                </c:pt>
                <c:pt idx="263">
                  <c:v>6.4064931133575032E-2</c:v>
                </c:pt>
                <c:pt idx="264">
                  <c:v>4.3438155371905499E-2</c:v>
                </c:pt>
                <c:pt idx="265">
                  <c:v>-8.9875467820057214E-3</c:v>
                </c:pt>
                <c:pt idx="266">
                  <c:v>2.6627580772547962E-3</c:v>
                </c:pt>
                <c:pt idx="267">
                  <c:v>4.2267436490592367E-3</c:v>
                </c:pt>
                <c:pt idx="268">
                  <c:v>-2.108229780331837E-3</c:v>
                </c:pt>
                <c:pt idx="269">
                  <c:v>-4.7994003202551538E-2</c:v>
                </c:pt>
                <c:pt idx="270">
                  <c:v>4.1607204541150918E-2</c:v>
                </c:pt>
                <c:pt idx="271">
                  <c:v>-3.3423755486949702E-2</c:v>
                </c:pt>
                <c:pt idx="272">
                  <c:v>2.2565827898741338E-2</c:v>
                </c:pt>
                <c:pt idx="273">
                  <c:v>2.974327174858208E-2</c:v>
                </c:pt>
                <c:pt idx="274">
                  <c:v>1.1149362137468335E-2</c:v>
                </c:pt>
                <c:pt idx="275">
                  <c:v>-5.032437327786461E-3</c:v>
                </c:pt>
                <c:pt idx="276">
                  <c:v>-3.2574220111036403E-2</c:v>
                </c:pt>
                <c:pt idx="277">
                  <c:v>1.9210258553054936E-2</c:v>
                </c:pt>
                <c:pt idx="278">
                  <c:v>-1.81204349399945E-2</c:v>
                </c:pt>
                <c:pt idx="279">
                  <c:v>-6.5803453113215307E-3</c:v>
                </c:pt>
                <c:pt idx="280">
                  <c:v>0</c:v>
                </c:pt>
                <c:pt idx="281">
                  <c:v>2.4700780251316012E-2</c:v>
                </c:pt>
                <c:pt idx="282">
                  <c:v>-2.8028723600243537E-2</c:v>
                </c:pt>
                <c:pt idx="283">
                  <c:v>-3.3536420075877937E-3</c:v>
                </c:pt>
                <c:pt idx="284">
                  <c:v>-7.9273684021012418E-3</c:v>
                </c:pt>
                <c:pt idx="285">
                  <c:v>5.7706132895700549E-2</c:v>
                </c:pt>
                <c:pt idx="286">
                  <c:v>1.956612334459322E-2</c:v>
                </c:pt>
                <c:pt idx="287">
                  <c:v>1.908989807331084E-3</c:v>
                </c:pt>
                <c:pt idx="288">
                  <c:v>1.864211005605813E-2</c:v>
                </c:pt>
                <c:pt idx="289">
                  <c:v>-1.4849121038919073E-2</c:v>
                </c:pt>
                <c:pt idx="290">
                  <c:v>-3.131406266840206E-2</c:v>
                </c:pt>
                <c:pt idx="291">
                  <c:v>2.6567627643940366E-2</c:v>
                </c:pt>
                <c:pt idx="292">
                  <c:v>-3.8348547791518558E-3</c:v>
                </c:pt>
                <c:pt idx="293">
                  <c:v>-2.3748666852936674E-2</c:v>
                </c:pt>
                <c:pt idx="294">
                  <c:v>1.8906983687118024E-2</c:v>
                </c:pt>
                <c:pt idx="295">
                  <c:v>3.8194102502492437E-2</c:v>
                </c:pt>
                <c:pt idx="296">
                  <c:v>-9.0105821745203995E-3</c:v>
                </c:pt>
                <c:pt idx="297">
                  <c:v>2.3049606015813504E-2</c:v>
                </c:pt>
                <c:pt idx="298">
                  <c:v>-2.5979807199085769E-3</c:v>
                </c:pt>
                <c:pt idx="299">
                  <c:v>-3.4883278458213473E-3</c:v>
                </c:pt>
                <c:pt idx="300">
                  <c:v>2.1356046809326974E-2</c:v>
                </c:pt>
                <c:pt idx="301">
                  <c:v>9.0739089955236742E-3</c:v>
                </c:pt>
                <c:pt idx="302">
                  <c:v>-1.6357626942591491E-3</c:v>
                </c:pt>
                <c:pt idx="303">
                  <c:v>2.3135938285634292E-2</c:v>
                </c:pt>
                <c:pt idx="304">
                  <c:v>1.2256036803207178E-2</c:v>
                </c:pt>
                <c:pt idx="305">
                  <c:v>0</c:v>
                </c:pt>
                <c:pt idx="306">
                  <c:v>-1.8516245837845439E-2</c:v>
                </c:pt>
                <c:pt idx="307">
                  <c:v>3.1413842708912063E-3</c:v>
                </c:pt>
                <c:pt idx="308">
                  <c:v>4.5287729041749214E-2</c:v>
                </c:pt>
                <c:pt idx="309">
                  <c:v>2.1994293706167886E-2</c:v>
                </c:pt>
                <c:pt idx="310">
                  <c:v>2.8531088586164502E-2</c:v>
                </c:pt>
                <c:pt idx="311">
                  <c:v>-1.7938015088740333E-2</c:v>
                </c:pt>
                <c:pt idx="312">
                  <c:v>5.2011936858077238E-3</c:v>
                </c:pt>
                <c:pt idx="313">
                  <c:v>-1.046543367816498E-2</c:v>
                </c:pt>
                <c:pt idx="314">
                  <c:v>1.4325854491403046E-2</c:v>
                </c:pt>
                <c:pt idx="315">
                  <c:v>-1.2829979254274447E-3</c:v>
                </c:pt>
                <c:pt idx="316">
                  <c:v>1.7008629078187999E-2</c:v>
                </c:pt>
                <c:pt idx="317">
                  <c:v>1.3382681551169747E-2</c:v>
                </c:pt>
                <c:pt idx="318">
                  <c:v>-6.6397947948192895E-3</c:v>
                </c:pt>
                <c:pt idx="319">
                  <c:v>-1.8286110464080826E-3</c:v>
                </c:pt>
                <c:pt idx="320">
                  <c:v>4.0225001960714067E-2</c:v>
                </c:pt>
                <c:pt idx="321">
                  <c:v>6.6305788990130756E-3</c:v>
                </c:pt>
                <c:pt idx="322">
                  <c:v>4.0794071029124988E-2</c:v>
                </c:pt>
                <c:pt idx="323">
                  <c:v>-4.5161011649637716E-3</c:v>
                </c:pt>
                <c:pt idx="324">
                  <c:v>3.1138581285377866E-2</c:v>
                </c:pt>
                <c:pt idx="325">
                  <c:v>1.6581654929512774E-2</c:v>
                </c:pt>
                <c:pt idx="326">
                  <c:v>-1.9880706467302906E-2</c:v>
                </c:pt>
                <c:pt idx="327">
                  <c:v>3.9755299518666139E-2</c:v>
                </c:pt>
                <c:pt idx="328">
                  <c:v>3.9977531720282032E-2</c:v>
                </c:pt>
                <c:pt idx="329">
                  <c:v>1.0502931043229108E-2</c:v>
                </c:pt>
                <c:pt idx="330">
                  <c:v>3.2212134746645249E-2</c:v>
                </c:pt>
                <c:pt idx="331">
                  <c:v>-5.7940970455308487E-2</c:v>
                </c:pt>
                <c:pt idx="332">
                  <c:v>1.6012670246373015E-2</c:v>
                </c:pt>
                <c:pt idx="333">
                  <c:v>-6.7333826589683786E-3</c:v>
                </c:pt>
                <c:pt idx="334">
                  <c:v>4.9374810256220807E-2</c:v>
                </c:pt>
                <c:pt idx="335">
                  <c:v>2.0187191645033319E-2</c:v>
                </c:pt>
                <c:pt idx="336">
                  <c:v>-7.8933607687176697E-3</c:v>
                </c:pt>
                <c:pt idx="337">
                  <c:v>3.4602233449785212E-2</c:v>
                </c:pt>
                <c:pt idx="338">
                  <c:v>-2.5660014494767519E-3</c:v>
                </c:pt>
                <c:pt idx="339">
                  <c:v>-1.1408015669229435E-2</c:v>
                </c:pt>
                <c:pt idx="340">
                  <c:v>8.8267630071965676E-3</c:v>
                </c:pt>
                <c:pt idx="341">
                  <c:v>3.5707035937016858E-2</c:v>
                </c:pt>
                <c:pt idx="342">
                  <c:v>-5.9655830814033299E-2</c:v>
                </c:pt>
                <c:pt idx="343">
                  <c:v>-1.6022303146414455E-2</c:v>
                </c:pt>
                <c:pt idx="344">
                  <c:v>-3.1639155750490006E-2</c:v>
                </c:pt>
                <c:pt idx="345">
                  <c:v>9.5840133398421651E-2</c:v>
                </c:pt>
                <c:pt idx="346">
                  <c:v>-5.2343818268341304E-3</c:v>
                </c:pt>
                <c:pt idx="347">
                  <c:v>1.7902202303656922E-2</c:v>
                </c:pt>
                <c:pt idx="348">
                  <c:v>-2.0858094112777611E-3</c:v>
                </c:pt>
                <c:pt idx="349">
                  <c:v>-6.6213885511822767E-3</c:v>
                </c:pt>
                <c:pt idx="350">
                  <c:v>3.9125978496753352E-2</c:v>
                </c:pt>
                <c:pt idx="351">
                  <c:v>-1.8688304225319724E-2</c:v>
                </c:pt>
                <c:pt idx="352">
                  <c:v>-2.0300947638904371E-3</c:v>
                </c:pt>
                <c:pt idx="353">
                  <c:v>-2.5131484824000086E-2</c:v>
                </c:pt>
                <c:pt idx="354">
                  <c:v>1.1849272815794723E-2</c:v>
                </c:pt>
                <c:pt idx="355">
                  <c:v>3.9782112619902887E-2</c:v>
                </c:pt>
                <c:pt idx="356">
                  <c:v>-2.4759239035396195E-2</c:v>
                </c:pt>
                <c:pt idx="357">
                  <c:v>4.8700697437000243E-2</c:v>
                </c:pt>
                <c:pt idx="358">
                  <c:v>1.2751781650193051E-2</c:v>
                </c:pt>
                <c:pt idx="359">
                  <c:v>6.2381779509204354E-3</c:v>
                </c:pt>
                <c:pt idx="360">
                  <c:v>-3.50718961873938E-2</c:v>
                </c:pt>
                <c:pt idx="361">
                  <c:v>-6.0724699222596011E-2</c:v>
                </c:pt>
                <c:pt idx="362">
                  <c:v>-0.18989947216272002</c:v>
                </c:pt>
                <c:pt idx="363">
                  <c:v>2.2372043755014951E-2</c:v>
                </c:pt>
                <c:pt idx="364">
                  <c:v>4.6483735682929267E-2</c:v>
                </c:pt>
                <c:pt idx="365">
                  <c:v>-6.8855779437944242E-2</c:v>
                </c:pt>
                <c:pt idx="366">
                  <c:v>1.908989807331084E-3</c:v>
                </c:pt>
                <c:pt idx="367">
                  <c:v>3.5311030955611097E-2</c:v>
                </c:pt>
                <c:pt idx="368">
                  <c:v>3.4888916072723916E-2</c:v>
                </c:pt>
                <c:pt idx="369">
                  <c:v>2.7851445038530549E-2</c:v>
                </c:pt>
                <c:pt idx="370">
                  <c:v>2.041058765801081E-2</c:v>
                </c:pt>
                <c:pt idx="371">
                  <c:v>2.0186907763764382E-2</c:v>
                </c:pt>
                <c:pt idx="372">
                  <c:v>-3.8157443683092131E-2</c:v>
                </c:pt>
                <c:pt idx="373">
                  <c:v>-8.1771824866413347E-3</c:v>
                </c:pt>
                <c:pt idx="374">
                  <c:v>-5.1614797656192334E-2</c:v>
                </c:pt>
                <c:pt idx="375">
                  <c:v>-1.806130759628154E-2</c:v>
                </c:pt>
                <c:pt idx="376">
                  <c:v>2.929250701070063E-2</c:v>
                </c:pt>
                <c:pt idx="377">
                  <c:v>-2.9848400284632173E-3</c:v>
                </c:pt>
                <c:pt idx="378">
                  <c:v>4.6559964784029254E-2</c:v>
                </c:pt>
                <c:pt idx="379">
                  <c:v>1.8730523573153361E-2</c:v>
                </c:pt>
                <c:pt idx="380">
                  <c:v>-8.0394476983506134E-3</c:v>
                </c:pt>
                <c:pt idx="381">
                  <c:v>5.8669197381016492E-3</c:v>
                </c:pt>
                <c:pt idx="382">
                  <c:v>2.1138853531968007E-2</c:v>
                </c:pt>
                <c:pt idx="383">
                  <c:v>9.2636621007112126E-3</c:v>
                </c:pt>
                <c:pt idx="384">
                  <c:v>1.3774574328078795E-2</c:v>
                </c:pt>
                <c:pt idx="385">
                  <c:v>1.6228906186008234E-2</c:v>
                </c:pt>
                <c:pt idx="386">
                  <c:v>2.6331932371086698E-2</c:v>
                </c:pt>
                <c:pt idx="387">
                  <c:v>8.1877117136633327E-4</c:v>
                </c:pt>
                <c:pt idx="388">
                  <c:v>-3.4297292232933706E-3</c:v>
                </c:pt>
                <c:pt idx="389">
                  <c:v>-1.2141312421954974E-3</c:v>
                </c:pt>
                <c:pt idx="390">
                  <c:v>-1.5102813318522514E-3</c:v>
                </c:pt>
                <c:pt idx="391">
                  <c:v>-1.662447275079641E-3</c:v>
                </c:pt>
                <c:pt idx="392">
                  <c:v>3.5615908715116106E-3</c:v>
                </c:pt>
                <c:pt idx="393">
                  <c:v>-4.5425230008897706E-3</c:v>
                </c:pt>
                <c:pt idx="394">
                  <c:v>-1.9686958905376434E-2</c:v>
                </c:pt>
                <c:pt idx="395">
                  <c:v>7.1845007546675436E-3</c:v>
                </c:pt>
                <c:pt idx="396">
                  <c:v>-1.8738274655141689E-3</c:v>
                </c:pt>
                <c:pt idx="397">
                  <c:v>-1.9249791680042389E-2</c:v>
                </c:pt>
                <c:pt idx="398">
                  <c:v>3.6562202997904809E-2</c:v>
                </c:pt>
                <c:pt idx="399">
                  <c:v>3.8841284707366386E-3</c:v>
                </c:pt>
                <c:pt idx="400">
                  <c:v>9.4192166521097544E-3</c:v>
                </c:pt>
                <c:pt idx="401">
                  <c:v>-1.2669820416413458E-2</c:v>
                </c:pt>
                <c:pt idx="402">
                  <c:v>-6.4268317273956394E-3</c:v>
                </c:pt>
                <c:pt idx="403">
                  <c:v>-2.876142793393364E-3</c:v>
                </c:pt>
                <c:pt idx="404">
                  <c:v>2.667707059021163E-2</c:v>
                </c:pt>
                <c:pt idx="405">
                  <c:v>2.4867770984764434E-2</c:v>
                </c:pt>
                <c:pt idx="406">
                  <c:v>-9.1537297612259115E-3</c:v>
                </c:pt>
                <c:pt idx="407">
                  <c:v>1.6122919676435251E-2</c:v>
                </c:pt>
                <c:pt idx="408">
                  <c:v>5.1867168579765146E-3</c:v>
                </c:pt>
                <c:pt idx="409">
                  <c:v>6.1010001506758569E-3</c:v>
                </c:pt>
                <c:pt idx="410">
                  <c:v>9.9264284086499656E-3</c:v>
                </c:pt>
                <c:pt idx="411">
                  <c:v>3.751946731062225E-3</c:v>
                </c:pt>
                <c:pt idx="412">
                  <c:v>8.2547103612680382E-3</c:v>
                </c:pt>
                <c:pt idx="413">
                  <c:v>4.2487767251721568E-3</c:v>
                </c:pt>
                <c:pt idx="414">
                  <c:v>-1.8663779135670043E-2</c:v>
                </c:pt>
                <c:pt idx="415">
                  <c:v>3.0700985248006938E-2</c:v>
                </c:pt>
                <c:pt idx="416">
                  <c:v>-1.4597534765217803E-2</c:v>
                </c:pt>
                <c:pt idx="417">
                  <c:v>-2.4257498349760799E-2</c:v>
                </c:pt>
                <c:pt idx="418">
                  <c:v>1.9091117038780081E-2</c:v>
                </c:pt>
                <c:pt idx="419">
                  <c:v>1.280254876452804E-2</c:v>
                </c:pt>
                <c:pt idx="420">
                  <c:v>-1.4837481181719958E-2</c:v>
                </c:pt>
                <c:pt idx="421">
                  <c:v>-1.1437408315978432E-3</c:v>
                </c:pt>
                <c:pt idx="422">
                  <c:v>-7.3685574036795013E-4</c:v>
                </c:pt>
                <c:pt idx="423">
                  <c:v>9.3226074009738983E-3</c:v>
                </c:pt>
                <c:pt idx="424">
                  <c:v>7.9470555240194491E-3</c:v>
                </c:pt>
                <c:pt idx="425">
                  <c:v>-1.9323068556052092E-2</c:v>
                </c:pt>
                <c:pt idx="426">
                  <c:v>2.3086603777937115E-2</c:v>
                </c:pt>
                <c:pt idx="427">
                  <c:v>-1.1726153464201754E-3</c:v>
                </c:pt>
                <c:pt idx="428">
                  <c:v>3.0088445163694501E-2</c:v>
                </c:pt>
                <c:pt idx="429">
                  <c:v>-2.611441455667082E-2</c:v>
                </c:pt>
                <c:pt idx="430">
                  <c:v>9.2096059445128751E-3</c:v>
                </c:pt>
                <c:pt idx="431">
                  <c:v>5.2084409975761128E-3</c:v>
                </c:pt>
                <c:pt idx="432">
                  <c:v>1.0013202690583575E-2</c:v>
                </c:pt>
                <c:pt idx="433">
                  <c:v>5.1025450555413875E-3</c:v>
                </c:pt>
                <c:pt idx="434">
                  <c:v>-1.6995650579219077E-2</c:v>
                </c:pt>
                <c:pt idx="435">
                  <c:v>4.3489647067921676E-3</c:v>
                </c:pt>
                <c:pt idx="436">
                  <c:v>-3.0597849303490871E-2</c:v>
                </c:pt>
                <c:pt idx="437">
                  <c:v>1.0675033439386394E-2</c:v>
                </c:pt>
                <c:pt idx="438">
                  <c:v>4.6615473367672871E-3</c:v>
                </c:pt>
                <c:pt idx="439">
                  <c:v>4.1954339755528827E-2</c:v>
                </c:pt>
                <c:pt idx="440">
                  <c:v>5.6090885101456258E-4</c:v>
                </c:pt>
                <c:pt idx="441">
                  <c:v>9.7691730175602579E-3</c:v>
                </c:pt>
                <c:pt idx="442">
                  <c:v>-4.1302549458570124E-3</c:v>
                </c:pt>
                <c:pt idx="443">
                  <c:v>1.0117789663400906E-2</c:v>
                </c:pt>
                <c:pt idx="444">
                  <c:v>4.0356383763875932E-3</c:v>
                </c:pt>
                <c:pt idx="445">
                  <c:v>-9.3385772596832877E-3</c:v>
                </c:pt>
                <c:pt idx="446">
                  <c:v>-2.263219418816072E-3</c:v>
                </c:pt>
                <c:pt idx="447">
                  <c:v>8.4437595109615286E-3</c:v>
                </c:pt>
                <c:pt idx="448">
                  <c:v>-5.7703327910934082E-3</c:v>
                </c:pt>
                <c:pt idx="449">
                  <c:v>-1.6435101956950846E-2</c:v>
                </c:pt>
                <c:pt idx="450">
                  <c:v>4.7294765885889092E-3</c:v>
                </c:pt>
                <c:pt idx="451">
                  <c:v>2.3569747773514879E-2</c:v>
                </c:pt>
                <c:pt idx="452">
                  <c:v>3.222266882277413E-2</c:v>
                </c:pt>
                <c:pt idx="453">
                  <c:v>-5.0925945845733452E-3</c:v>
                </c:pt>
                <c:pt idx="454">
                  <c:v>2.7121975031497804E-2</c:v>
                </c:pt>
                <c:pt idx="455">
                  <c:v>-3.4173513934219264E-3</c:v>
                </c:pt>
                <c:pt idx="456">
                  <c:v>-5.0103841825708172E-2</c:v>
                </c:pt>
                <c:pt idx="457">
                  <c:v>5.0162363119881067E-3</c:v>
                </c:pt>
                <c:pt idx="458">
                  <c:v>2.4805354669741143E-2</c:v>
                </c:pt>
                <c:pt idx="459">
                  <c:v>-1.9133315874437697E-2</c:v>
                </c:pt>
                <c:pt idx="460">
                  <c:v>-6.5259599428776037E-3</c:v>
                </c:pt>
                <c:pt idx="461">
                  <c:v>-3.5897831121762355E-2</c:v>
                </c:pt>
                <c:pt idx="462">
                  <c:v>3.2133680082831462E-2</c:v>
                </c:pt>
                <c:pt idx="463">
                  <c:v>2.7560013667836152E-2</c:v>
                </c:pt>
                <c:pt idx="464">
                  <c:v>-4.9822732165788475E-4</c:v>
                </c:pt>
                <c:pt idx="465">
                  <c:v>-3.3341509186546631E-2</c:v>
                </c:pt>
                <c:pt idx="466">
                  <c:v>-1.2804300544415725E-3</c:v>
                </c:pt>
                <c:pt idx="467">
                  <c:v>-1.7419537015233171E-2</c:v>
                </c:pt>
                <c:pt idx="468">
                  <c:v>-5.4732498450643687E-2</c:v>
                </c:pt>
                <c:pt idx="469">
                  <c:v>-5.3619873993949796E-2</c:v>
                </c:pt>
                <c:pt idx="470">
                  <c:v>-9.8479378399701344E-3</c:v>
                </c:pt>
                <c:pt idx="471">
                  <c:v>2.1149762853763337E-2</c:v>
                </c:pt>
                <c:pt idx="472">
                  <c:v>2.1423483635333154E-2</c:v>
                </c:pt>
                <c:pt idx="473">
                  <c:v>-7.0810537949337147E-3</c:v>
                </c:pt>
                <c:pt idx="474">
                  <c:v>3.5950328547542793E-2</c:v>
                </c:pt>
                <c:pt idx="475">
                  <c:v>-1.1093669725705626E-2</c:v>
                </c:pt>
                <c:pt idx="476">
                  <c:v>2.9550996234011292E-2</c:v>
                </c:pt>
                <c:pt idx="477">
                  <c:v>5.9945537020346243E-4</c:v>
                </c:pt>
                <c:pt idx="478">
                  <c:v>3.1408450320766404E-2</c:v>
                </c:pt>
                <c:pt idx="479">
                  <c:v>-1.2148868485707768E-2</c:v>
                </c:pt>
                <c:pt idx="480">
                  <c:v>6.5404748133767792E-3</c:v>
                </c:pt>
                <c:pt idx="481">
                  <c:v>1.2038413415186655E-2</c:v>
                </c:pt>
                <c:pt idx="482">
                  <c:v>-6.8629167410481077E-5</c:v>
                </c:pt>
                <c:pt idx="483">
                  <c:v>-7.6868286662910065E-3</c:v>
                </c:pt>
                <c:pt idx="484">
                  <c:v>-7.5408806608482579E-3</c:v>
                </c:pt>
                <c:pt idx="485">
                  <c:v>-7.9636637085012691E-3</c:v>
                </c:pt>
                <c:pt idx="486">
                  <c:v>8.461015316774215E-3</c:v>
                </c:pt>
                <c:pt idx="487">
                  <c:v>-1.0711453452728458E-2</c:v>
                </c:pt>
                <c:pt idx="488">
                  <c:v>2.1780327920876167E-3</c:v>
                </c:pt>
                <c:pt idx="489">
                  <c:v>2.5318155350815372E-2</c:v>
                </c:pt>
                <c:pt idx="490">
                  <c:v>-1.7424291434591392E-2</c:v>
                </c:pt>
                <c:pt idx="491">
                  <c:v>2.2585644906584684E-2</c:v>
                </c:pt>
                <c:pt idx="492">
                  <c:v>-8.1777686957288081E-3</c:v>
                </c:pt>
                <c:pt idx="493">
                  <c:v>-5.5071218571753138E-4</c:v>
                </c:pt>
                <c:pt idx="494">
                  <c:v>-1.0104385957048854E-2</c:v>
                </c:pt>
                <c:pt idx="495">
                  <c:v>2.2664012119911099E-2</c:v>
                </c:pt>
                <c:pt idx="496">
                  <c:v>1.3830092516960286E-2</c:v>
                </c:pt>
                <c:pt idx="497">
                  <c:v>-2.2822591270369424E-2</c:v>
                </c:pt>
                <c:pt idx="498">
                  <c:v>-1.4447704260114304E-2</c:v>
                </c:pt>
                <c:pt idx="499">
                  <c:v>1.5198547559269861E-2</c:v>
                </c:pt>
                <c:pt idx="500">
                  <c:v>-3.4234331604824629E-3</c:v>
                </c:pt>
                <c:pt idx="501">
                  <c:v>5.5325021737842863E-3</c:v>
                </c:pt>
                <c:pt idx="502">
                  <c:v>3.9186626629250237E-3</c:v>
                </c:pt>
                <c:pt idx="503">
                  <c:v>1.4160147736558104E-2</c:v>
                </c:pt>
                <c:pt idx="504">
                  <c:v>-2.457472277170961E-2</c:v>
                </c:pt>
                <c:pt idx="505">
                  <c:v>3.0458974326785029E-2</c:v>
                </c:pt>
                <c:pt idx="506">
                  <c:v>-2.6412967584477079E-3</c:v>
                </c:pt>
                <c:pt idx="507">
                  <c:v>-2.370372478871902E-2</c:v>
                </c:pt>
                <c:pt idx="508">
                  <c:v>-9.3118263040272552E-3</c:v>
                </c:pt>
                <c:pt idx="509">
                  <c:v>-7.3122448097089126E-3</c:v>
                </c:pt>
                <c:pt idx="510">
                  <c:v>2.2722874760390786E-2</c:v>
                </c:pt>
                <c:pt idx="511">
                  <c:v>1.7475686220128649E-2</c:v>
                </c:pt>
                <c:pt idx="512">
                  <c:v>1.380443671251874E-2</c:v>
                </c:pt>
                <c:pt idx="513">
                  <c:v>-7.520440708646464E-4</c:v>
                </c:pt>
                <c:pt idx="514">
                  <c:v>3.6850078208944498E-3</c:v>
                </c:pt>
                <c:pt idx="515">
                  <c:v>-1.2236252202278848E-2</c:v>
                </c:pt>
                <c:pt idx="516">
                  <c:v>4.418099226419258E-2</c:v>
                </c:pt>
                <c:pt idx="517">
                  <c:v>5.8541737833755821E-3</c:v>
                </c:pt>
                <c:pt idx="518">
                  <c:v>4.9880250804614154E-3</c:v>
                </c:pt>
                <c:pt idx="519">
                  <c:v>-1.6374697697988368E-3</c:v>
                </c:pt>
                <c:pt idx="520">
                  <c:v>-5.6546256510506951E-5</c:v>
                </c:pt>
                <c:pt idx="521">
                  <c:v>1.2993309680173046E-3</c:v>
                </c:pt>
                <c:pt idx="522">
                  <c:v>1.8281253156782386E-2</c:v>
                </c:pt>
                <c:pt idx="523">
                  <c:v>-1.3233863240100445E-2</c:v>
                </c:pt>
                <c:pt idx="524">
                  <c:v>-1.3017375903894427E-2</c:v>
                </c:pt>
                <c:pt idx="525">
                  <c:v>2.8678208643256143E-2</c:v>
                </c:pt>
                <c:pt idx="526">
                  <c:v>1.8272711237772563E-2</c:v>
                </c:pt>
                <c:pt idx="527">
                  <c:v>-1.4737466159577595E-2</c:v>
                </c:pt>
                <c:pt idx="528">
                  <c:v>-2.6335611429794448E-2</c:v>
                </c:pt>
                <c:pt idx="529">
                  <c:v>1.1411799506828205E-2</c:v>
                </c:pt>
                <c:pt idx="530">
                  <c:v>1.0581066870183321E-2</c:v>
                </c:pt>
                <c:pt idx="531">
                  <c:v>1.0382062353220893E-2</c:v>
                </c:pt>
                <c:pt idx="532">
                  <c:v>-9.3594798750034972E-3</c:v>
                </c:pt>
                <c:pt idx="533">
                  <c:v>-1.1990346837721204E-2</c:v>
                </c:pt>
                <c:pt idx="534">
                  <c:v>-7.0754213125332763E-3</c:v>
                </c:pt>
                <c:pt idx="535">
                  <c:v>3.1361442179387029E-2</c:v>
                </c:pt>
                <c:pt idx="536">
                  <c:v>3.2796586468591916E-3</c:v>
                </c:pt>
                <c:pt idx="537">
                  <c:v>1.7932014854620495E-2</c:v>
                </c:pt>
                <c:pt idx="538">
                  <c:v>1.5447569803812573E-2</c:v>
                </c:pt>
                <c:pt idx="539">
                  <c:v>3.1581521629061729E-3</c:v>
                </c:pt>
                <c:pt idx="540">
                  <c:v>-3.3694624014970108E-2</c:v>
                </c:pt>
                <c:pt idx="541">
                  <c:v>4.3065590986068212E-3</c:v>
                </c:pt>
                <c:pt idx="542">
                  <c:v>-1.6586647870309442E-2</c:v>
                </c:pt>
                <c:pt idx="543">
                  <c:v>-1.307420583541738E-2</c:v>
                </c:pt>
                <c:pt idx="544">
                  <c:v>-6.1611054751997234E-3</c:v>
                </c:pt>
                <c:pt idx="545">
                  <c:v>-8.3182822886326596E-4</c:v>
                </c:pt>
                <c:pt idx="546">
                  <c:v>-8.6334837157134442E-3</c:v>
                </c:pt>
                <c:pt idx="547">
                  <c:v>-3.5560267938285366E-2</c:v>
                </c:pt>
                <c:pt idx="548">
                  <c:v>7.7353665323403901E-3</c:v>
                </c:pt>
                <c:pt idx="549">
                  <c:v>2.6009191423095792E-2</c:v>
                </c:pt>
                <c:pt idx="550">
                  <c:v>-8.8458813633044212E-3</c:v>
                </c:pt>
                <c:pt idx="551">
                  <c:v>2.5741462280989502E-2</c:v>
                </c:pt>
                <c:pt idx="552">
                  <c:v>1.2293688795302049E-2</c:v>
                </c:pt>
                <c:pt idx="553">
                  <c:v>-7.5074433677745833E-3</c:v>
                </c:pt>
                <c:pt idx="554">
                  <c:v>1.0791127811226828E-2</c:v>
                </c:pt>
                <c:pt idx="555">
                  <c:v>-1.171163425263555E-2</c:v>
                </c:pt>
                <c:pt idx="556">
                  <c:v>4.9584808280489613E-3</c:v>
                </c:pt>
                <c:pt idx="557">
                  <c:v>1.9030111801895729E-2</c:v>
                </c:pt>
                <c:pt idx="558">
                  <c:v>4.6934565670990009E-3</c:v>
                </c:pt>
                <c:pt idx="559">
                  <c:v>8.6409721913362145E-3</c:v>
                </c:pt>
                <c:pt idx="560">
                  <c:v>1.1970478978787972E-2</c:v>
                </c:pt>
                <c:pt idx="561">
                  <c:v>-1.4514717063687147E-2</c:v>
                </c:pt>
                <c:pt idx="562">
                  <c:v>-2.2276414988059108E-2</c:v>
                </c:pt>
                <c:pt idx="563">
                  <c:v>8.4493881520813392E-3</c:v>
                </c:pt>
                <c:pt idx="564">
                  <c:v>1.7811382901989647E-2</c:v>
                </c:pt>
                <c:pt idx="565">
                  <c:v>1.6871240323161594E-2</c:v>
                </c:pt>
                <c:pt idx="566">
                  <c:v>-5.8572647979508495E-3</c:v>
                </c:pt>
                <c:pt idx="567">
                  <c:v>-1.2354601673364328E-2</c:v>
                </c:pt>
                <c:pt idx="568">
                  <c:v>3.7631201611977492E-3</c:v>
                </c:pt>
                <c:pt idx="569">
                  <c:v>-4.6591888531163153E-3</c:v>
                </c:pt>
                <c:pt idx="570">
                  <c:v>1.7914096152338563E-2</c:v>
                </c:pt>
                <c:pt idx="571">
                  <c:v>6.8790089259140492E-3</c:v>
                </c:pt>
                <c:pt idx="572">
                  <c:v>-6.1145596763779037E-3</c:v>
                </c:pt>
                <c:pt idx="573">
                  <c:v>-1.9227059470782782E-2</c:v>
                </c:pt>
                <c:pt idx="5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4-42D7-AE61-0364AACDB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43648"/>
        <c:axId val="613538072"/>
      </c:scatterChart>
      <c:valAx>
        <c:axId val="613543648"/>
        <c:scaling>
          <c:orientation val="minMax"/>
          <c:max val="4310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38072"/>
        <c:crosses val="autoZero"/>
        <c:crossBetween val="midCat"/>
      </c:valAx>
      <c:valAx>
        <c:axId val="613538072"/>
        <c:scaling>
          <c:orientation val="minMax"/>
          <c:max val="0.1"/>
          <c:min val="-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76481</xdr:colOff>
      <xdr:row>5</xdr:row>
      <xdr:rowOff>47530</xdr:rowOff>
    </xdr:from>
    <xdr:to>
      <xdr:col>32</xdr:col>
      <xdr:colOff>439915</xdr:colOff>
      <xdr:row>26</xdr:row>
      <xdr:rowOff>168125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C95B3-75A0-4F98-804E-88386157D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6"/>
  <sheetViews>
    <sheetView tabSelected="1" zoomScaleNormal="100" workbookViewId="0">
      <selection activeCell="K4" sqref="K4"/>
    </sheetView>
  </sheetViews>
  <sheetFormatPr defaultRowHeight="15" x14ac:dyDescent="0.25"/>
  <cols>
    <col min="1" max="1" width="10.7109375" bestFit="1" customWidth="1"/>
    <col min="9" max="9" width="11" bestFit="1" customWidth="1"/>
    <col min="10" max="10" width="13.85546875" customWidth="1"/>
    <col min="12" max="12" width="10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7</v>
      </c>
      <c r="I1" t="s">
        <v>0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 x14ac:dyDescent="0.25">
      <c r="A2" s="1">
        <v>25569</v>
      </c>
      <c r="B2">
        <v>1.7109380000000001</v>
      </c>
      <c r="C2">
        <v>1.816406</v>
      </c>
      <c r="D2">
        <v>1.707031</v>
      </c>
      <c r="E2">
        <v>1.734375</v>
      </c>
      <c r="F2">
        <v>0.446575</v>
      </c>
      <c r="G2" s="1">
        <v>25569</v>
      </c>
      <c r="I2" s="1">
        <v>25569</v>
      </c>
      <c r="L2" s="1">
        <v>25569</v>
      </c>
      <c r="M2">
        <v>92.059997999999993</v>
      </c>
      <c r="N2">
        <v>94.25</v>
      </c>
      <c r="O2">
        <v>84.419998000000007</v>
      </c>
      <c r="P2">
        <v>85.019997000000004</v>
      </c>
      <c r="Q2">
        <v>85.019997000000004</v>
      </c>
      <c r="R2">
        <v>221090000</v>
      </c>
    </row>
    <row r="3" spans="1:19" x14ac:dyDescent="0.25">
      <c r="A3" s="1">
        <v>25600</v>
      </c>
      <c r="B3">
        <v>1.734375</v>
      </c>
      <c r="C3">
        <v>1.824219</v>
      </c>
      <c r="D3">
        <v>1.6484380000000001</v>
      </c>
      <c r="E3">
        <v>1.707031</v>
      </c>
      <c r="F3">
        <v>0.44207299999999999</v>
      </c>
      <c r="G3" s="1">
        <v>25600</v>
      </c>
      <c r="H3">
        <f>LOG(E3/E2)</f>
        <v>-6.9015967479711506E-3</v>
      </c>
      <c r="I3" s="1">
        <v>25600</v>
      </c>
      <c r="J3" s="2" t="s">
        <v>8</v>
      </c>
      <c r="K3">
        <f>SLOPE(H3:H576,S3:S576)</f>
        <v>0.5999650571706221</v>
      </c>
      <c r="L3" s="1">
        <v>25600</v>
      </c>
      <c r="M3">
        <v>85.019997000000004</v>
      </c>
      <c r="N3">
        <v>90.330001999999993</v>
      </c>
      <c r="O3">
        <v>84.639999000000003</v>
      </c>
      <c r="P3">
        <v>89.5</v>
      </c>
      <c r="Q3">
        <v>89.5</v>
      </c>
      <c r="R3">
        <v>228380000</v>
      </c>
      <c r="S3">
        <f>LOG(P3/P2)</f>
        <v>2.2301950009242972E-2</v>
      </c>
    </row>
    <row r="4" spans="1:19" x14ac:dyDescent="0.25">
      <c r="A4" s="1">
        <v>25628</v>
      </c>
      <c r="B4">
        <v>1.707031</v>
      </c>
      <c r="C4">
        <v>1.761719</v>
      </c>
      <c r="D4">
        <v>1.6484380000000001</v>
      </c>
      <c r="E4">
        <v>1.703125</v>
      </c>
      <c r="F4">
        <v>0.44106099999999998</v>
      </c>
      <c r="G4" s="1">
        <v>25628</v>
      </c>
      <c r="H4">
        <f t="shared" ref="H4:H67" si="0">LOG(E4/E3)</f>
        <v>-9.9488409806263714E-4</v>
      </c>
      <c r="I4" s="1">
        <v>25628</v>
      </c>
      <c r="J4" s="2" t="s">
        <v>9</v>
      </c>
      <c r="K4">
        <f>SLOPE(H122:H241, S122:S241)</f>
        <v>0.69794537901692355</v>
      </c>
      <c r="L4" s="1">
        <v>25628</v>
      </c>
      <c r="M4">
        <v>89.5</v>
      </c>
      <c r="N4">
        <v>91.07</v>
      </c>
      <c r="O4">
        <v>86.190002000000007</v>
      </c>
      <c r="P4">
        <v>89.629997000000003</v>
      </c>
      <c r="Q4">
        <v>89.629997000000003</v>
      </c>
      <c r="R4">
        <v>212880000</v>
      </c>
      <c r="S4">
        <f t="shared" ref="S4:S67" si="1">LOG(P4/P3)</f>
        <v>6.3034657087817129E-4</v>
      </c>
    </row>
    <row r="5" spans="1:19" x14ac:dyDescent="0.25">
      <c r="A5" s="1">
        <v>25659</v>
      </c>
      <c r="B5">
        <v>1.71875</v>
      </c>
      <c r="C5">
        <v>1.734375</v>
      </c>
      <c r="D5">
        <v>1.527344</v>
      </c>
      <c r="E5">
        <v>1.5566409999999999</v>
      </c>
      <c r="F5">
        <v>0.40312599999999998</v>
      </c>
      <c r="G5" s="1">
        <v>25659</v>
      </c>
      <c r="H5">
        <f t="shared" si="0"/>
        <v>-3.9058058913455561E-2</v>
      </c>
      <c r="I5" s="1">
        <v>25659</v>
      </c>
      <c r="J5" s="2" t="s">
        <v>10</v>
      </c>
      <c r="K5">
        <f>SLOPE(H242:H361, S242:S361)</f>
        <v>0.90442898508385272</v>
      </c>
      <c r="L5" s="1">
        <v>25659</v>
      </c>
      <c r="M5">
        <v>89.629997000000003</v>
      </c>
      <c r="N5">
        <v>90.699996999999996</v>
      </c>
      <c r="O5">
        <v>79.309997999999993</v>
      </c>
      <c r="P5">
        <v>81.519997000000004</v>
      </c>
      <c r="Q5">
        <v>81.519997000000004</v>
      </c>
      <c r="R5">
        <v>223120000</v>
      </c>
      <c r="S5">
        <f t="shared" si="1"/>
        <v>-4.1189226870798373E-2</v>
      </c>
    </row>
    <row r="6" spans="1:19" x14ac:dyDescent="0.25">
      <c r="A6" s="1">
        <v>25689</v>
      </c>
      <c r="B6">
        <v>1.5566409999999999</v>
      </c>
      <c r="C6">
        <v>1.5703130000000001</v>
      </c>
      <c r="D6">
        <v>1.253906</v>
      </c>
      <c r="E6">
        <v>1.53125</v>
      </c>
      <c r="F6">
        <v>0.39915600000000001</v>
      </c>
      <c r="G6" s="1">
        <v>25689</v>
      </c>
      <c r="H6">
        <f t="shared" si="0"/>
        <v>-7.1423633346732436E-3</v>
      </c>
      <c r="I6" s="1">
        <v>25689</v>
      </c>
      <c r="J6" s="2" t="s">
        <v>11</v>
      </c>
      <c r="K6">
        <f>SLOPE(H362:H481, S362:S481)</f>
        <v>0.17681342154862448</v>
      </c>
      <c r="L6" s="1">
        <v>25689</v>
      </c>
      <c r="M6">
        <v>81.519997000000004</v>
      </c>
      <c r="N6">
        <v>82.32</v>
      </c>
      <c r="O6">
        <v>68.610000999999997</v>
      </c>
      <c r="P6">
        <v>76.550003000000004</v>
      </c>
      <c r="Q6">
        <v>76.550003000000004</v>
      </c>
      <c r="R6">
        <v>258220000</v>
      </c>
      <c r="S6">
        <f t="shared" si="1"/>
        <v>-2.7318942961680352E-2</v>
      </c>
    </row>
    <row r="7" spans="1:19" x14ac:dyDescent="0.25">
      <c r="A7" s="1">
        <v>25720</v>
      </c>
      <c r="B7">
        <v>1.53125</v>
      </c>
      <c r="C7">
        <v>1.609375</v>
      </c>
      <c r="D7">
        <v>1.402344</v>
      </c>
      <c r="E7">
        <v>1.46875</v>
      </c>
      <c r="F7">
        <v>0.38851599999999997</v>
      </c>
      <c r="G7" s="1">
        <v>25720</v>
      </c>
      <c r="H7">
        <f t="shared" si="0"/>
        <v>-1.8098222092796219E-2</v>
      </c>
      <c r="I7" s="1">
        <v>25720</v>
      </c>
      <c r="J7" s="2" t="s">
        <v>12</v>
      </c>
      <c r="K7">
        <f>SLOPE(H482:H576, S482:S576)</f>
        <v>0.39675865859733805</v>
      </c>
      <c r="L7" s="1">
        <v>25720</v>
      </c>
      <c r="M7">
        <v>76.550003000000004</v>
      </c>
      <c r="N7">
        <v>79.959998999999996</v>
      </c>
      <c r="O7">
        <v>72.25</v>
      </c>
      <c r="P7">
        <v>72.720000999999996</v>
      </c>
      <c r="Q7">
        <v>72.720000999999996</v>
      </c>
      <c r="R7">
        <v>226420000</v>
      </c>
      <c r="S7">
        <f t="shared" si="1"/>
        <v>-2.2291335868254155E-2</v>
      </c>
    </row>
    <row r="8" spans="1:19" x14ac:dyDescent="0.25">
      <c r="A8" s="1">
        <v>25750</v>
      </c>
      <c r="B8">
        <v>1.46875</v>
      </c>
      <c r="C8">
        <v>1.71875</v>
      </c>
      <c r="D8">
        <v>1.46875</v>
      </c>
      <c r="E8">
        <v>1.625</v>
      </c>
      <c r="F8">
        <v>0.42984800000000001</v>
      </c>
      <c r="G8" s="1">
        <v>25750</v>
      </c>
      <c r="H8">
        <f t="shared" si="0"/>
        <v>4.390548569908171E-2</v>
      </c>
      <c r="I8" s="1">
        <v>25750</v>
      </c>
      <c r="L8" s="1">
        <v>25750</v>
      </c>
      <c r="M8">
        <v>72.720000999999996</v>
      </c>
      <c r="N8">
        <v>79.029999000000004</v>
      </c>
      <c r="O8">
        <v>70.690002000000007</v>
      </c>
      <c r="P8">
        <v>78.050003000000004</v>
      </c>
      <c r="Q8">
        <v>78.050003000000004</v>
      </c>
      <c r="R8">
        <v>227740000</v>
      </c>
      <c r="S8">
        <f t="shared" si="1"/>
        <v>3.0719047905311974E-2</v>
      </c>
    </row>
    <row r="9" spans="1:19" x14ac:dyDescent="0.25">
      <c r="A9" s="1">
        <v>25781</v>
      </c>
      <c r="B9">
        <v>1.625</v>
      </c>
      <c r="C9">
        <v>1.671875</v>
      </c>
      <c r="D9">
        <v>1.5625</v>
      </c>
      <c r="E9">
        <v>1.628906</v>
      </c>
      <c r="F9">
        <v>0.433641</v>
      </c>
      <c r="G9" s="1">
        <v>25781</v>
      </c>
      <c r="H9">
        <f t="shared" si="0"/>
        <v>1.0426576927006455E-3</v>
      </c>
      <c r="I9" s="1">
        <v>25781</v>
      </c>
      <c r="L9" s="1">
        <v>25781</v>
      </c>
      <c r="M9">
        <v>78.050003000000004</v>
      </c>
      <c r="N9">
        <v>82.470000999999996</v>
      </c>
      <c r="O9">
        <v>74.129997000000003</v>
      </c>
      <c r="P9">
        <v>81.519997000000004</v>
      </c>
      <c r="Q9">
        <v>81.519997000000004</v>
      </c>
      <c r="R9">
        <v>218690000</v>
      </c>
      <c r="S9">
        <f t="shared" si="1"/>
        <v>1.8891230924622519E-2</v>
      </c>
    </row>
    <row r="10" spans="1:19" x14ac:dyDescent="0.25">
      <c r="A10" s="1">
        <v>25812</v>
      </c>
      <c r="B10">
        <v>1.628906</v>
      </c>
      <c r="C10">
        <v>1.691406</v>
      </c>
      <c r="D10">
        <v>1.6171880000000001</v>
      </c>
      <c r="E10">
        <v>1.652344</v>
      </c>
      <c r="F10">
        <v>0.43988100000000002</v>
      </c>
      <c r="G10" s="1">
        <v>25812</v>
      </c>
      <c r="H10">
        <f t="shared" si="0"/>
        <v>6.2044447644517553E-3</v>
      </c>
      <c r="I10" s="1">
        <v>25812</v>
      </c>
      <c r="L10" s="1">
        <v>25812</v>
      </c>
      <c r="M10">
        <v>81.519997000000004</v>
      </c>
      <c r="N10">
        <v>84.989998</v>
      </c>
      <c r="O10">
        <v>79.949996999999996</v>
      </c>
      <c r="P10">
        <v>84.300003000000004</v>
      </c>
      <c r="Q10">
        <v>84.300003000000004</v>
      </c>
      <c r="R10">
        <v>303290000</v>
      </c>
      <c r="S10">
        <f t="shared" si="1"/>
        <v>1.4563435064069912E-2</v>
      </c>
    </row>
    <row r="11" spans="1:19" x14ac:dyDescent="0.25">
      <c r="A11" s="1">
        <v>25842</v>
      </c>
      <c r="B11">
        <v>1.652344</v>
      </c>
      <c r="C11">
        <v>1.7421880000000001</v>
      </c>
      <c r="D11">
        <v>1.640625</v>
      </c>
      <c r="E11">
        <v>1.707031</v>
      </c>
      <c r="F11">
        <v>0.45444000000000001</v>
      </c>
      <c r="G11" s="1">
        <v>25842</v>
      </c>
      <c r="H11">
        <f t="shared" si="0"/>
        <v>1.4140940282753457E-2</v>
      </c>
      <c r="I11" s="1">
        <v>25842</v>
      </c>
      <c r="L11" s="1">
        <v>25842</v>
      </c>
      <c r="M11">
        <v>84.300003000000004</v>
      </c>
      <c r="N11">
        <v>87.75</v>
      </c>
      <c r="O11">
        <v>82.290001000000004</v>
      </c>
      <c r="P11">
        <v>83.25</v>
      </c>
      <c r="Q11">
        <v>83.25</v>
      </c>
      <c r="R11">
        <v>261370000</v>
      </c>
      <c r="S11">
        <f t="shared" si="1"/>
        <v>-5.4433479017042125E-3</v>
      </c>
    </row>
    <row r="12" spans="1:19" x14ac:dyDescent="0.25">
      <c r="A12" s="1">
        <v>25873</v>
      </c>
      <c r="B12">
        <v>1.714844</v>
      </c>
      <c r="C12">
        <v>1.878906</v>
      </c>
      <c r="D12">
        <v>1.7109380000000001</v>
      </c>
      <c r="E12">
        <v>1.855469</v>
      </c>
      <c r="F12">
        <v>0.49714999999999998</v>
      </c>
      <c r="G12" s="1">
        <v>25873</v>
      </c>
      <c r="H12">
        <f t="shared" si="0"/>
        <v>3.6212294773680986E-2</v>
      </c>
      <c r="I12" s="1">
        <v>25873</v>
      </c>
      <c r="L12" s="1">
        <v>25873</v>
      </c>
      <c r="M12">
        <v>83.25</v>
      </c>
      <c r="N12">
        <v>87.599997999999999</v>
      </c>
      <c r="O12">
        <v>82.230002999999996</v>
      </c>
      <c r="P12">
        <v>87.199996999999996</v>
      </c>
      <c r="Q12">
        <v>87.199996999999996</v>
      </c>
      <c r="R12">
        <v>230290000</v>
      </c>
      <c r="S12">
        <f t="shared" si="1"/>
        <v>2.013222781288556E-2</v>
      </c>
    </row>
    <row r="13" spans="1:19" x14ac:dyDescent="0.25">
      <c r="A13" s="1">
        <v>25903</v>
      </c>
      <c r="B13">
        <v>1.855469</v>
      </c>
      <c r="C13">
        <v>1.8984380000000001</v>
      </c>
      <c r="D13">
        <v>1.7421880000000001</v>
      </c>
      <c r="E13">
        <v>1.8125</v>
      </c>
      <c r="F13">
        <v>0.48563699999999999</v>
      </c>
      <c r="G13" s="1">
        <v>25903</v>
      </c>
      <c r="H13">
        <f t="shared" si="0"/>
        <v>-1.0175687585448802E-2</v>
      </c>
      <c r="I13" s="1">
        <v>25903</v>
      </c>
      <c r="L13" s="1">
        <v>25903</v>
      </c>
      <c r="M13">
        <v>87.199996999999996</v>
      </c>
      <c r="N13">
        <v>92.989998</v>
      </c>
      <c r="O13">
        <v>86.110000999999997</v>
      </c>
      <c r="P13">
        <v>92.150002000000001</v>
      </c>
      <c r="Q13">
        <v>92.150002000000001</v>
      </c>
      <c r="R13">
        <v>335240000</v>
      </c>
      <c r="S13">
        <f t="shared" si="1"/>
        <v>2.3978878989665713E-2</v>
      </c>
    </row>
    <row r="14" spans="1:19" x14ac:dyDescent="0.25">
      <c r="A14" s="1">
        <v>25934</v>
      </c>
      <c r="B14">
        <v>1.8125</v>
      </c>
      <c r="C14">
        <v>1.859375</v>
      </c>
      <c r="D14">
        <v>1.75</v>
      </c>
      <c r="E14">
        <v>1.828125</v>
      </c>
      <c r="F14">
        <v>0.48982300000000001</v>
      </c>
      <c r="G14" s="1">
        <v>25934</v>
      </c>
      <c r="H14">
        <f t="shared" si="0"/>
        <v>3.7278725192431495E-3</v>
      </c>
      <c r="I14" s="1">
        <v>25934</v>
      </c>
      <c r="L14" s="1">
        <v>25934</v>
      </c>
      <c r="M14">
        <v>92.150002000000001</v>
      </c>
      <c r="N14">
        <v>96.489998</v>
      </c>
      <c r="O14">
        <v>90.639999000000003</v>
      </c>
      <c r="P14">
        <v>95.879997000000003</v>
      </c>
      <c r="Q14">
        <v>95.879997000000003</v>
      </c>
      <c r="R14">
        <v>348490000</v>
      </c>
      <c r="S14">
        <f t="shared" si="1"/>
        <v>1.7232662792018915E-2</v>
      </c>
    </row>
    <row r="15" spans="1:19" x14ac:dyDescent="0.25">
      <c r="A15" s="1">
        <v>25965</v>
      </c>
      <c r="B15">
        <v>1.828125</v>
      </c>
      <c r="C15">
        <v>1.855469</v>
      </c>
      <c r="D15">
        <v>1.75</v>
      </c>
      <c r="E15">
        <v>1.828125</v>
      </c>
      <c r="F15">
        <v>0.49284299999999998</v>
      </c>
      <c r="G15" s="1">
        <v>25965</v>
      </c>
      <c r="H15">
        <f t="shared" si="0"/>
        <v>0</v>
      </c>
      <c r="I15" s="1">
        <v>25965</v>
      </c>
      <c r="L15" s="1">
        <v>25965</v>
      </c>
      <c r="M15">
        <v>95.879997000000003</v>
      </c>
      <c r="N15">
        <v>99.589995999999999</v>
      </c>
      <c r="O15">
        <v>94.919998000000007</v>
      </c>
      <c r="P15">
        <v>96.75</v>
      </c>
      <c r="Q15">
        <v>96.75</v>
      </c>
      <c r="R15">
        <v>371190000</v>
      </c>
      <c r="S15">
        <f t="shared" si="1"/>
        <v>3.9229619180213646E-3</v>
      </c>
    </row>
    <row r="16" spans="1:19" x14ac:dyDescent="0.25">
      <c r="A16" s="1">
        <v>25993</v>
      </c>
      <c r="B16">
        <v>1.828125</v>
      </c>
      <c r="C16">
        <v>1.96875</v>
      </c>
      <c r="D16">
        <v>1.8125</v>
      </c>
      <c r="E16">
        <v>1.949219</v>
      </c>
      <c r="F16">
        <v>0.52548899999999998</v>
      </c>
      <c r="G16" s="1">
        <v>25993</v>
      </c>
      <c r="H16">
        <f t="shared" si="0"/>
        <v>2.7854748250358167E-2</v>
      </c>
      <c r="I16" s="1">
        <v>25993</v>
      </c>
      <c r="L16" s="1">
        <v>25993</v>
      </c>
      <c r="M16">
        <v>96.75</v>
      </c>
      <c r="N16">
        <v>102.029999</v>
      </c>
      <c r="O16">
        <v>96.110000999999997</v>
      </c>
      <c r="P16">
        <v>100.30999799999999</v>
      </c>
      <c r="Q16">
        <v>100.30999799999999</v>
      </c>
      <c r="R16">
        <v>389880000</v>
      </c>
      <c r="S16">
        <f t="shared" si="1"/>
        <v>1.5693248061605578E-2</v>
      </c>
    </row>
    <row r="17" spans="1:19" x14ac:dyDescent="0.25">
      <c r="A17" s="1">
        <v>26024</v>
      </c>
      <c r="B17">
        <v>1.949219</v>
      </c>
      <c r="C17">
        <v>1.964844</v>
      </c>
      <c r="D17">
        <v>1.8203130000000001</v>
      </c>
      <c r="E17">
        <v>1.890625</v>
      </c>
      <c r="F17">
        <v>0.50969299999999995</v>
      </c>
      <c r="G17" s="1">
        <v>26024</v>
      </c>
      <c r="H17">
        <f t="shared" si="0"/>
        <v>-1.3255239680069761E-2</v>
      </c>
      <c r="I17" s="1">
        <v>26024</v>
      </c>
      <c r="L17" s="1">
        <v>26024</v>
      </c>
      <c r="M17">
        <v>100.30999799999999</v>
      </c>
      <c r="N17">
        <v>105.599998</v>
      </c>
      <c r="O17">
        <v>99.629997000000003</v>
      </c>
      <c r="P17">
        <v>103.949997</v>
      </c>
      <c r="Q17">
        <v>103.949997</v>
      </c>
      <c r="R17">
        <v>401580000</v>
      </c>
      <c r="S17">
        <f t="shared" si="1"/>
        <v>1.5480259381181877E-2</v>
      </c>
    </row>
    <row r="18" spans="1:19" x14ac:dyDescent="0.25">
      <c r="A18" s="1">
        <v>26054</v>
      </c>
      <c r="B18">
        <v>1.890625</v>
      </c>
      <c r="C18">
        <v>1.921875</v>
      </c>
      <c r="D18">
        <v>1.8359380000000001</v>
      </c>
      <c r="E18">
        <v>1.859375</v>
      </c>
      <c r="F18">
        <v>0.50410900000000003</v>
      </c>
      <c r="G18" s="1">
        <v>26054</v>
      </c>
      <c r="H18">
        <f t="shared" si="0"/>
        <v>-7.2384089239192978E-3</v>
      </c>
      <c r="I18" s="1">
        <v>26054</v>
      </c>
      <c r="L18" s="1">
        <v>26054</v>
      </c>
      <c r="M18">
        <v>103.949997</v>
      </c>
      <c r="N18">
        <v>104.41999800000001</v>
      </c>
      <c r="O18">
        <v>98.68</v>
      </c>
      <c r="P18">
        <v>99.629997000000003</v>
      </c>
      <c r="Q18">
        <v>99.629997000000003</v>
      </c>
      <c r="R18">
        <v>307360000</v>
      </c>
      <c r="S18">
        <f t="shared" si="1"/>
        <v>-1.8434363892909204E-2</v>
      </c>
    </row>
    <row r="19" spans="1:19" x14ac:dyDescent="0.25">
      <c r="A19" s="1">
        <v>26085</v>
      </c>
      <c r="B19">
        <v>1.859375</v>
      </c>
      <c r="C19">
        <v>2.046875</v>
      </c>
      <c r="D19">
        <v>1.8515630000000001</v>
      </c>
      <c r="E19">
        <v>2.0234380000000001</v>
      </c>
      <c r="F19">
        <v>0.54858899999999999</v>
      </c>
      <c r="G19" s="1">
        <v>26085</v>
      </c>
      <c r="H19">
        <f t="shared" si="0"/>
        <v>3.6722914340737579E-2</v>
      </c>
      <c r="I19" s="1">
        <v>26085</v>
      </c>
      <c r="L19" s="1">
        <v>26085</v>
      </c>
      <c r="M19">
        <v>99.629997000000003</v>
      </c>
      <c r="N19">
        <v>102.07</v>
      </c>
      <c r="O19">
        <v>96.919998000000007</v>
      </c>
      <c r="P19">
        <v>98.699996999999996</v>
      </c>
      <c r="Q19">
        <v>98.699996999999996</v>
      </c>
      <c r="R19">
        <v>303590000</v>
      </c>
      <c r="S19">
        <f t="shared" si="1"/>
        <v>-4.0729777716310049E-3</v>
      </c>
    </row>
    <row r="20" spans="1:19" x14ac:dyDescent="0.25">
      <c r="A20" s="1">
        <v>26115</v>
      </c>
      <c r="B20">
        <v>2.0234380000000001</v>
      </c>
      <c r="C20">
        <v>2.21875</v>
      </c>
      <c r="D20">
        <v>1.996094</v>
      </c>
      <c r="E20">
        <v>2.0820310000000002</v>
      </c>
      <c r="F20">
        <v>0.56447499999999995</v>
      </c>
      <c r="G20" s="1">
        <v>26115</v>
      </c>
      <c r="H20">
        <f t="shared" si="0"/>
        <v>1.2397289817408164E-2</v>
      </c>
      <c r="I20" s="1">
        <v>26115</v>
      </c>
      <c r="L20" s="1">
        <v>26115</v>
      </c>
      <c r="M20">
        <v>99.160004000000001</v>
      </c>
      <c r="N20">
        <v>101.519997</v>
      </c>
      <c r="O20">
        <v>95.080001999999993</v>
      </c>
      <c r="P20">
        <v>95.580001999999993</v>
      </c>
      <c r="Q20">
        <v>95.580001999999993</v>
      </c>
      <c r="R20">
        <v>265240000</v>
      </c>
      <c r="S20">
        <f t="shared" si="1"/>
        <v>-1.3950104196861563E-2</v>
      </c>
    </row>
    <row r="21" spans="1:19" x14ac:dyDescent="0.25">
      <c r="A21" s="1">
        <v>26146</v>
      </c>
      <c r="B21">
        <v>2.0820310000000002</v>
      </c>
      <c r="C21">
        <v>2.296875</v>
      </c>
      <c r="D21">
        <v>2.03125</v>
      </c>
      <c r="E21">
        <v>2.25</v>
      </c>
      <c r="F21">
        <v>0.61330600000000002</v>
      </c>
      <c r="G21" s="1">
        <v>26146</v>
      </c>
      <c r="H21">
        <f t="shared" si="0"/>
        <v>3.3695326544573169E-2</v>
      </c>
      <c r="I21" s="1">
        <v>26146</v>
      </c>
      <c r="L21" s="1">
        <v>26146</v>
      </c>
      <c r="M21">
        <v>95.580001999999993</v>
      </c>
      <c r="N21">
        <v>101.510002</v>
      </c>
      <c r="O21">
        <v>92.809997999999993</v>
      </c>
      <c r="P21">
        <v>99.029999000000004</v>
      </c>
      <c r="Q21">
        <v>99.029999000000004</v>
      </c>
      <c r="R21">
        <v>320520000</v>
      </c>
      <c r="S21">
        <f t="shared" si="1"/>
        <v>1.5399739392155174E-2</v>
      </c>
    </row>
    <row r="22" spans="1:19" x14ac:dyDescent="0.25">
      <c r="A22" s="1">
        <v>26177</v>
      </c>
      <c r="B22">
        <v>2.25</v>
      </c>
      <c r="C22">
        <v>2.3125</v>
      </c>
      <c r="D22">
        <v>2.203125</v>
      </c>
      <c r="E22">
        <v>2.21875</v>
      </c>
      <c r="F22">
        <v>0.60478699999999996</v>
      </c>
      <c r="G22" s="1">
        <v>26177</v>
      </c>
      <c r="H22">
        <f t="shared" si="0"/>
        <v>-6.0741477121931528E-3</v>
      </c>
      <c r="I22" s="1">
        <v>26177</v>
      </c>
      <c r="L22" s="1">
        <v>26177</v>
      </c>
      <c r="M22">
        <v>99.029999000000004</v>
      </c>
      <c r="N22">
        <v>102.25</v>
      </c>
      <c r="O22">
        <v>96.970000999999996</v>
      </c>
      <c r="P22">
        <v>98.339995999999999</v>
      </c>
      <c r="Q22">
        <v>98.339995999999999</v>
      </c>
      <c r="R22">
        <v>252720000</v>
      </c>
      <c r="S22">
        <f t="shared" si="1"/>
        <v>-3.0365883753661815E-3</v>
      </c>
    </row>
    <row r="23" spans="1:19" x14ac:dyDescent="0.25">
      <c r="A23" s="1">
        <v>26207</v>
      </c>
      <c r="B23">
        <v>2.21875</v>
      </c>
      <c r="C23">
        <v>2.28125</v>
      </c>
      <c r="D23">
        <v>2.15625</v>
      </c>
      <c r="E23">
        <v>2.21875</v>
      </c>
      <c r="F23">
        <v>0.60478699999999996</v>
      </c>
      <c r="G23" s="1">
        <v>26207</v>
      </c>
      <c r="H23">
        <f t="shared" si="0"/>
        <v>0</v>
      </c>
      <c r="I23" s="1">
        <v>26207</v>
      </c>
      <c r="L23" s="1">
        <v>26207</v>
      </c>
      <c r="M23">
        <v>98.339995999999999</v>
      </c>
      <c r="N23">
        <v>100.959999</v>
      </c>
      <c r="O23">
        <v>92.959998999999996</v>
      </c>
      <c r="P23">
        <v>94.230002999999996</v>
      </c>
      <c r="Q23">
        <v>94.230002999999996</v>
      </c>
      <c r="R23">
        <v>280080000</v>
      </c>
      <c r="S23">
        <f t="shared" si="1"/>
        <v>-1.8540981344325698E-2</v>
      </c>
    </row>
    <row r="24" spans="1:19" x14ac:dyDescent="0.25">
      <c r="A24" s="1">
        <v>26238</v>
      </c>
      <c r="B24">
        <v>2.2148439999999998</v>
      </c>
      <c r="C24">
        <v>2.40625</v>
      </c>
      <c r="D24">
        <v>2.1640630000000001</v>
      </c>
      <c r="E24">
        <v>2.2382810000000002</v>
      </c>
      <c r="F24">
        <v>0.61332299999999995</v>
      </c>
      <c r="G24" s="1">
        <v>26238</v>
      </c>
      <c r="H24">
        <f t="shared" si="0"/>
        <v>3.806237748782334E-3</v>
      </c>
      <c r="I24" s="1">
        <v>26238</v>
      </c>
      <c r="L24" s="1">
        <v>26238</v>
      </c>
      <c r="M24">
        <v>94.230002999999996</v>
      </c>
      <c r="N24">
        <v>96.080001999999993</v>
      </c>
      <c r="O24">
        <v>89.339995999999999</v>
      </c>
      <c r="P24">
        <v>93.989998</v>
      </c>
      <c r="Q24">
        <v>93.989998</v>
      </c>
      <c r="R24">
        <v>276410000</v>
      </c>
      <c r="S24">
        <f t="shared" si="1"/>
        <v>-1.1075645847217967E-3</v>
      </c>
    </row>
    <row r="25" spans="1:19" x14ac:dyDescent="0.25">
      <c r="A25" s="1">
        <v>26268</v>
      </c>
      <c r="B25">
        <v>2.2382810000000002</v>
      </c>
      <c r="C25">
        <v>2.5390630000000001</v>
      </c>
      <c r="D25">
        <v>2.2109380000000001</v>
      </c>
      <c r="E25">
        <v>2.453125</v>
      </c>
      <c r="F25">
        <v>0.67219300000000004</v>
      </c>
      <c r="G25" s="1">
        <v>26268</v>
      </c>
      <c r="H25">
        <f t="shared" si="0"/>
        <v>3.9805070277394938E-2</v>
      </c>
      <c r="I25" s="1">
        <v>26268</v>
      </c>
      <c r="L25" s="1">
        <v>26268</v>
      </c>
      <c r="M25">
        <v>93.989998</v>
      </c>
      <c r="N25">
        <v>102.209999</v>
      </c>
      <c r="O25">
        <v>93.949996999999996</v>
      </c>
      <c r="P25">
        <v>102.089996</v>
      </c>
      <c r="Q25">
        <v>102.089996</v>
      </c>
      <c r="R25">
        <v>377680000</v>
      </c>
      <c r="S25">
        <f t="shared" si="1"/>
        <v>3.5901546439253321E-2</v>
      </c>
    </row>
    <row r="26" spans="1:19" x14ac:dyDescent="0.25">
      <c r="A26" s="1">
        <v>26299</v>
      </c>
      <c r="B26">
        <v>2.453125</v>
      </c>
      <c r="C26">
        <v>2.5078130000000001</v>
      </c>
      <c r="D26">
        <v>2.3789060000000002</v>
      </c>
      <c r="E26">
        <v>2.5</v>
      </c>
      <c r="F26">
        <v>0.68503700000000001</v>
      </c>
      <c r="G26" s="1">
        <v>26299</v>
      </c>
      <c r="H26">
        <f t="shared" si="0"/>
        <v>8.2203302466910422E-3</v>
      </c>
      <c r="I26" s="1">
        <v>26299</v>
      </c>
      <c r="L26" s="1">
        <v>26299</v>
      </c>
      <c r="M26">
        <v>102.089996</v>
      </c>
      <c r="N26">
        <v>105</v>
      </c>
      <c r="O26">
        <v>100.870003</v>
      </c>
      <c r="P26">
        <v>103.94000200000001</v>
      </c>
      <c r="Q26">
        <v>103.94000200000001</v>
      </c>
      <c r="R26">
        <v>379490000</v>
      </c>
      <c r="S26">
        <f t="shared" si="1"/>
        <v>7.7995340441491525E-3</v>
      </c>
    </row>
    <row r="27" spans="1:19" x14ac:dyDescent="0.25">
      <c r="A27" s="1">
        <v>26330</v>
      </c>
      <c r="B27">
        <v>2.5</v>
      </c>
      <c r="C27">
        <v>2.8125</v>
      </c>
      <c r="D27">
        <v>2.484375</v>
      </c>
      <c r="E27">
        <v>2.6835939999999998</v>
      </c>
      <c r="F27">
        <v>0.73889800000000005</v>
      </c>
      <c r="G27" s="1">
        <v>26330</v>
      </c>
      <c r="H27">
        <f t="shared" si="0"/>
        <v>3.0776803533953675E-2</v>
      </c>
      <c r="I27" s="1">
        <v>26330</v>
      </c>
      <c r="L27" s="1">
        <v>26330</v>
      </c>
      <c r="M27">
        <v>103.94000200000001</v>
      </c>
      <c r="N27">
        <v>107.160004</v>
      </c>
      <c r="O27">
        <v>103.099998</v>
      </c>
      <c r="P27">
        <v>106.57</v>
      </c>
      <c r="Q27">
        <v>106.57</v>
      </c>
      <c r="R27">
        <v>376260000</v>
      </c>
      <c r="S27">
        <f t="shared" si="1"/>
        <v>1.0852244934065187E-2</v>
      </c>
    </row>
    <row r="28" spans="1:19" x14ac:dyDescent="0.25">
      <c r="A28" s="1">
        <v>26359</v>
      </c>
      <c r="B28">
        <v>2.6835939999999998</v>
      </c>
      <c r="C28">
        <v>2.78125</v>
      </c>
      <c r="D28">
        <v>2.609375</v>
      </c>
      <c r="E28">
        <v>2.7695310000000002</v>
      </c>
      <c r="F28">
        <v>0.76256000000000002</v>
      </c>
      <c r="G28" s="1">
        <v>26359</v>
      </c>
      <c r="H28">
        <f t="shared" si="0"/>
        <v>1.3689418462336957E-2</v>
      </c>
      <c r="I28" s="1">
        <v>26359</v>
      </c>
      <c r="L28" s="1">
        <v>26359</v>
      </c>
      <c r="M28">
        <v>106.57</v>
      </c>
      <c r="N28">
        <v>109.75</v>
      </c>
      <c r="O28">
        <v>105.860001</v>
      </c>
      <c r="P28">
        <v>107.199997</v>
      </c>
      <c r="Q28">
        <v>107.199997</v>
      </c>
      <c r="R28">
        <v>403650000</v>
      </c>
      <c r="S28">
        <f t="shared" si="1"/>
        <v>2.5598074254435908E-3</v>
      </c>
    </row>
    <row r="29" spans="1:19" x14ac:dyDescent="0.25">
      <c r="A29" s="1">
        <v>26390</v>
      </c>
      <c r="B29">
        <v>2.7695310000000002</v>
      </c>
      <c r="C29">
        <v>2.90625</v>
      </c>
      <c r="D29">
        <v>2.7304689999999998</v>
      </c>
      <c r="E29">
        <v>2.859375</v>
      </c>
      <c r="F29">
        <v>0.78729800000000005</v>
      </c>
      <c r="G29" s="1">
        <v>26390</v>
      </c>
      <c r="H29">
        <f t="shared" si="0"/>
        <v>1.3864885078214038E-2</v>
      </c>
      <c r="I29" s="1">
        <v>26390</v>
      </c>
      <c r="L29" s="1">
        <v>26390</v>
      </c>
      <c r="M29">
        <v>107.199997</v>
      </c>
      <c r="N29">
        <v>111.110001</v>
      </c>
      <c r="O29">
        <v>106.18</v>
      </c>
      <c r="P29">
        <v>107.66999800000001</v>
      </c>
      <c r="Q29">
        <v>107.66999800000001</v>
      </c>
      <c r="R29">
        <v>367990000</v>
      </c>
      <c r="S29">
        <f t="shared" si="1"/>
        <v>1.8999317827747427E-3</v>
      </c>
    </row>
    <row r="30" spans="1:19" x14ac:dyDescent="0.25">
      <c r="A30" s="1">
        <v>26420</v>
      </c>
      <c r="B30">
        <v>2.859375</v>
      </c>
      <c r="C30">
        <v>3.1289060000000002</v>
      </c>
      <c r="D30">
        <v>2.8359380000000001</v>
      </c>
      <c r="E30">
        <v>3.078125</v>
      </c>
      <c r="F30">
        <v>0.85101599999999999</v>
      </c>
      <c r="G30" s="1">
        <v>26420</v>
      </c>
      <c r="H30">
        <f t="shared" si="0"/>
        <v>3.2015136431163493E-2</v>
      </c>
      <c r="I30" s="1">
        <v>26420</v>
      </c>
      <c r="L30" s="1">
        <v>26420</v>
      </c>
      <c r="M30">
        <v>107.66999800000001</v>
      </c>
      <c r="N30">
        <v>111.480003</v>
      </c>
      <c r="O30">
        <v>103.83000199999999</v>
      </c>
      <c r="P30">
        <v>109.529999</v>
      </c>
      <c r="Q30">
        <v>109.529999</v>
      </c>
      <c r="R30">
        <v>335850000</v>
      </c>
      <c r="S30">
        <f t="shared" si="1"/>
        <v>7.4383787185543183E-3</v>
      </c>
    </row>
    <row r="31" spans="1:19" x14ac:dyDescent="0.25">
      <c r="A31" s="1">
        <v>26451</v>
      </c>
      <c r="B31">
        <v>3.078125</v>
      </c>
      <c r="C31">
        <v>3.15625</v>
      </c>
      <c r="D31">
        <v>2.9140630000000001</v>
      </c>
      <c r="E31">
        <v>2.9140630000000001</v>
      </c>
      <c r="F31">
        <v>0.80565699999999996</v>
      </c>
      <c r="G31" s="1">
        <v>26451</v>
      </c>
      <c r="H31">
        <f t="shared" si="0"/>
        <v>-2.3787315499877251E-2</v>
      </c>
      <c r="I31" s="1">
        <v>26451</v>
      </c>
      <c r="L31" s="1">
        <v>26451</v>
      </c>
      <c r="M31">
        <v>109.529999</v>
      </c>
      <c r="N31">
        <v>110.510002</v>
      </c>
      <c r="O31">
        <v>105.94000200000001</v>
      </c>
      <c r="P31">
        <v>107.139999</v>
      </c>
      <c r="Q31">
        <v>107.139999</v>
      </c>
      <c r="R31">
        <v>314510000</v>
      </c>
      <c r="S31">
        <f t="shared" si="1"/>
        <v>-9.5814457209992057E-3</v>
      </c>
    </row>
    <row r="32" spans="1:19" x14ac:dyDescent="0.25">
      <c r="A32" s="1">
        <v>26481</v>
      </c>
      <c r="B32">
        <v>2.9140630000000001</v>
      </c>
      <c r="C32">
        <v>3.1132810000000002</v>
      </c>
      <c r="D32">
        <v>2.9101560000000002</v>
      </c>
      <c r="E32">
        <v>3.015625</v>
      </c>
      <c r="F32">
        <v>0.83373600000000003</v>
      </c>
      <c r="G32" s="1">
        <v>26481</v>
      </c>
      <c r="H32">
        <f t="shared" si="0"/>
        <v>1.487839834605811E-2</v>
      </c>
      <c r="I32" s="1">
        <v>26481</v>
      </c>
      <c r="L32" s="1">
        <v>26481</v>
      </c>
      <c r="M32">
        <v>107.139999</v>
      </c>
      <c r="N32">
        <v>110.269997</v>
      </c>
      <c r="O32">
        <v>104.43</v>
      </c>
      <c r="P32">
        <v>107.389999</v>
      </c>
      <c r="Q32">
        <v>107.389999</v>
      </c>
      <c r="R32">
        <v>288900000</v>
      </c>
      <c r="S32">
        <f t="shared" si="1"/>
        <v>1.0122003508710382E-3</v>
      </c>
    </row>
    <row r="33" spans="1:19" x14ac:dyDescent="0.25">
      <c r="A33" s="1">
        <v>26512</v>
      </c>
      <c r="B33">
        <v>3.015625</v>
      </c>
      <c r="C33">
        <v>3.1875</v>
      </c>
      <c r="D33">
        <v>2.9609380000000001</v>
      </c>
      <c r="E33">
        <v>3.0273439999999998</v>
      </c>
      <c r="F33">
        <v>0.84033800000000003</v>
      </c>
      <c r="G33" s="1">
        <v>26512</v>
      </c>
      <c r="H33">
        <f t="shared" si="0"/>
        <v>1.6844380348911188E-3</v>
      </c>
      <c r="I33" s="1">
        <v>26512</v>
      </c>
      <c r="L33" s="1">
        <v>26512</v>
      </c>
      <c r="M33">
        <v>107.389999</v>
      </c>
      <c r="N33">
        <v>113.449997</v>
      </c>
      <c r="O33">
        <v>107.05999799999999</v>
      </c>
      <c r="P33">
        <v>111.089996</v>
      </c>
      <c r="Q33">
        <v>111.089996</v>
      </c>
      <c r="R33">
        <v>356930000</v>
      </c>
      <c r="S33">
        <f t="shared" si="1"/>
        <v>1.471111279734388E-2</v>
      </c>
    </row>
    <row r="34" spans="1:19" x14ac:dyDescent="0.25">
      <c r="A34" s="1">
        <v>26543</v>
      </c>
      <c r="B34">
        <v>3.0351560000000002</v>
      </c>
      <c r="C34">
        <v>3.1328130000000001</v>
      </c>
      <c r="D34">
        <v>2.9765630000000001</v>
      </c>
      <c r="E34">
        <v>3.0625</v>
      </c>
      <c r="F34">
        <v>0.85009699999999999</v>
      </c>
      <c r="G34" s="1">
        <v>26543</v>
      </c>
      <c r="H34">
        <f t="shared" si="0"/>
        <v>5.0143243138111157E-3</v>
      </c>
      <c r="I34" s="1">
        <v>26543</v>
      </c>
      <c r="L34" s="1">
        <v>26543</v>
      </c>
      <c r="M34">
        <v>111.089996</v>
      </c>
      <c r="N34">
        <v>112.120003</v>
      </c>
      <c r="O34">
        <v>107.349998</v>
      </c>
      <c r="P34">
        <v>110.550003</v>
      </c>
      <c r="Q34">
        <v>110.550003</v>
      </c>
      <c r="R34">
        <v>246190000</v>
      </c>
      <c r="S34">
        <f t="shared" si="1"/>
        <v>-2.1161924313320797E-3</v>
      </c>
    </row>
    <row r="35" spans="1:19" x14ac:dyDescent="0.25">
      <c r="A35" s="1">
        <v>26573</v>
      </c>
      <c r="B35">
        <v>3.0625</v>
      </c>
      <c r="C35">
        <v>3.2890630000000001</v>
      </c>
      <c r="D35">
        <v>2.9882810000000002</v>
      </c>
      <c r="E35">
        <v>3.28125</v>
      </c>
      <c r="F35">
        <v>0.91081800000000002</v>
      </c>
      <c r="G35" s="1">
        <v>26573</v>
      </c>
      <c r="H35">
        <f t="shared" si="0"/>
        <v>2.9963223377443202E-2</v>
      </c>
      <c r="I35" s="1">
        <v>26573</v>
      </c>
      <c r="L35" s="1">
        <v>26573</v>
      </c>
      <c r="M35">
        <v>110.550003</v>
      </c>
      <c r="N35">
        <v>112.260002</v>
      </c>
      <c r="O35">
        <v>106.269997</v>
      </c>
      <c r="P35">
        <v>111.58000199999999</v>
      </c>
      <c r="Q35">
        <v>111.58000199999999</v>
      </c>
      <c r="R35">
        <v>317300000</v>
      </c>
      <c r="S35">
        <f t="shared" si="1"/>
        <v>4.0276061586003312E-3</v>
      </c>
    </row>
    <row r="36" spans="1:19" x14ac:dyDescent="0.25">
      <c r="A36" s="1">
        <v>26604</v>
      </c>
      <c r="B36">
        <v>3.3125</v>
      </c>
      <c r="C36">
        <v>3.5234380000000001</v>
      </c>
      <c r="D36">
        <v>3.3125</v>
      </c>
      <c r="E36">
        <v>3.3789060000000002</v>
      </c>
      <c r="F36">
        <v>0.94172299999999998</v>
      </c>
      <c r="G36" s="1">
        <v>26604</v>
      </c>
      <c r="H36">
        <f t="shared" si="0"/>
        <v>1.2736789270160523E-2</v>
      </c>
      <c r="I36" s="1">
        <v>26604</v>
      </c>
      <c r="L36" s="1">
        <v>26604</v>
      </c>
      <c r="M36">
        <v>111.58000199999999</v>
      </c>
      <c r="N36">
        <v>117.910004</v>
      </c>
      <c r="O36">
        <v>111.32</v>
      </c>
      <c r="P36">
        <v>116.66999800000001</v>
      </c>
      <c r="Q36">
        <v>116.66999800000001</v>
      </c>
      <c r="R36">
        <v>405570000</v>
      </c>
      <c r="S36">
        <f t="shared" si="1"/>
        <v>1.9372825563486049E-2</v>
      </c>
    </row>
    <row r="37" spans="1:19" x14ac:dyDescent="0.25">
      <c r="A37" s="1">
        <v>26634</v>
      </c>
      <c r="B37">
        <v>3.3789060000000002</v>
      </c>
      <c r="C37">
        <v>3.4960939999999998</v>
      </c>
      <c r="D37">
        <v>3.34375</v>
      </c>
      <c r="E37">
        <v>3.484375</v>
      </c>
      <c r="F37">
        <v>0.97111800000000004</v>
      </c>
      <c r="G37" s="1">
        <v>26634</v>
      </c>
      <c r="H37">
        <f t="shared" si="0"/>
        <v>1.3348779044080905E-2</v>
      </c>
      <c r="I37" s="1">
        <v>26634</v>
      </c>
      <c r="L37" s="1">
        <v>26634</v>
      </c>
      <c r="M37">
        <v>116.66999800000001</v>
      </c>
      <c r="N37">
        <v>119.790001</v>
      </c>
      <c r="O37">
        <v>114.629997</v>
      </c>
      <c r="P37">
        <v>118.050003</v>
      </c>
      <c r="Q37">
        <v>118.050003</v>
      </c>
      <c r="R37">
        <v>344730000</v>
      </c>
      <c r="S37">
        <f t="shared" si="1"/>
        <v>5.1068120291676202E-3</v>
      </c>
    </row>
    <row r="38" spans="1:19" x14ac:dyDescent="0.25">
      <c r="A38" s="1">
        <v>26665</v>
      </c>
      <c r="B38">
        <v>3.484375</v>
      </c>
      <c r="C38">
        <v>3.75</v>
      </c>
      <c r="D38">
        <v>3.296875</v>
      </c>
      <c r="E38">
        <v>3.3984380000000001</v>
      </c>
      <c r="F38">
        <v>0.94716699999999998</v>
      </c>
      <c r="G38" s="1">
        <v>26665</v>
      </c>
      <c r="H38">
        <f t="shared" si="0"/>
        <v>-1.0845537861309613E-2</v>
      </c>
      <c r="I38" s="1">
        <v>26665</v>
      </c>
      <c r="L38" s="1">
        <v>26665</v>
      </c>
      <c r="M38">
        <v>118.05999799999999</v>
      </c>
      <c r="N38">
        <v>121.739998</v>
      </c>
      <c r="O38">
        <v>114.970001</v>
      </c>
      <c r="P38">
        <v>116.029999</v>
      </c>
      <c r="Q38">
        <v>116.029999</v>
      </c>
      <c r="R38">
        <v>393750000</v>
      </c>
      <c r="S38">
        <f t="shared" si="1"/>
        <v>-7.4957139503784307E-3</v>
      </c>
    </row>
    <row r="39" spans="1:19" x14ac:dyDescent="0.25">
      <c r="A39" s="1">
        <v>26696</v>
      </c>
      <c r="B39">
        <v>3.40625</v>
      </c>
      <c r="C39">
        <v>3.5664060000000002</v>
      </c>
      <c r="D39">
        <v>3.25</v>
      </c>
      <c r="E39">
        <v>3.3398439999999998</v>
      </c>
      <c r="F39">
        <v>0.93398400000000004</v>
      </c>
      <c r="G39" s="1">
        <v>26696</v>
      </c>
      <c r="H39">
        <f t="shared" si="0"/>
        <v>-7.5531692780492869E-3</v>
      </c>
      <c r="I39" s="1">
        <v>26696</v>
      </c>
      <c r="L39" s="1">
        <v>26696</v>
      </c>
      <c r="M39">
        <v>116.029999</v>
      </c>
      <c r="N39">
        <v>118.980003</v>
      </c>
      <c r="O39">
        <v>109.800003</v>
      </c>
      <c r="P39">
        <v>111.68</v>
      </c>
      <c r="Q39">
        <v>111.68</v>
      </c>
      <c r="R39">
        <v>318190000</v>
      </c>
      <c r="S39">
        <f t="shared" si="1"/>
        <v>-1.6594883221989907E-2</v>
      </c>
    </row>
    <row r="40" spans="1:19" x14ac:dyDescent="0.25">
      <c r="A40" s="1">
        <v>26724</v>
      </c>
      <c r="B40">
        <v>3.3398439999999998</v>
      </c>
      <c r="C40">
        <v>3.5390630000000001</v>
      </c>
      <c r="D40">
        <v>3.15625</v>
      </c>
      <c r="E40">
        <v>3.15625</v>
      </c>
      <c r="F40">
        <v>0.88264200000000004</v>
      </c>
      <c r="G40" s="1">
        <v>26724</v>
      </c>
      <c r="H40">
        <f t="shared" si="0"/>
        <v>-2.4554786462178058E-2</v>
      </c>
      <c r="I40" s="1">
        <v>26724</v>
      </c>
      <c r="L40" s="1">
        <v>26724</v>
      </c>
      <c r="M40">
        <v>111.68</v>
      </c>
      <c r="N40">
        <v>115.610001</v>
      </c>
      <c r="O40">
        <v>107.410004</v>
      </c>
      <c r="P40">
        <v>111.519997</v>
      </c>
      <c r="Q40">
        <v>111.519997</v>
      </c>
      <c r="R40">
        <v>343400000</v>
      </c>
      <c r="S40">
        <f t="shared" si="1"/>
        <v>-6.2265620810958184E-4</v>
      </c>
    </row>
    <row r="41" spans="1:19" x14ac:dyDescent="0.25">
      <c r="A41" s="1">
        <v>26755</v>
      </c>
      <c r="B41">
        <v>3.125</v>
      </c>
      <c r="C41">
        <v>3.3203130000000001</v>
      </c>
      <c r="D41">
        <v>2.90625</v>
      </c>
      <c r="E41">
        <v>3.1132810000000002</v>
      </c>
      <c r="F41">
        <v>0.87062499999999998</v>
      </c>
      <c r="G41" s="1">
        <v>26755</v>
      </c>
      <c r="H41">
        <f t="shared" si="0"/>
        <v>-5.9530742528124802E-3</v>
      </c>
      <c r="I41" s="1">
        <v>26755</v>
      </c>
      <c r="L41" s="1">
        <v>26755</v>
      </c>
      <c r="M41">
        <v>111.519997</v>
      </c>
      <c r="N41">
        <v>113.650002</v>
      </c>
      <c r="O41">
        <v>105.44000200000001</v>
      </c>
      <c r="P41">
        <v>106.970001</v>
      </c>
      <c r="Q41">
        <v>106.970001</v>
      </c>
      <c r="R41">
        <v>277990000</v>
      </c>
      <c r="S41">
        <f t="shared" si="1"/>
        <v>-1.8090749206835913E-2</v>
      </c>
    </row>
    <row r="42" spans="1:19" x14ac:dyDescent="0.25">
      <c r="A42" s="1">
        <v>26785</v>
      </c>
      <c r="B42">
        <v>3.1132810000000002</v>
      </c>
      <c r="C42">
        <v>3.2265630000000001</v>
      </c>
      <c r="D42">
        <v>3.0351560000000002</v>
      </c>
      <c r="E42">
        <v>3.046875</v>
      </c>
      <c r="F42">
        <v>0.85536299999999998</v>
      </c>
      <c r="G42" s="1">
        <v>26785</v>
      </c>
      <c r="H42">
        <f t="shared" si="0"/>
        <v>-9.3636838312932541E-3</v>
      </c>
      <c r="I42" s="1">
        <v>26785</v>
      </c>
      <c r="L42" s="1">
        <v>26785</v>
      </c>
      <c r="M42">
        <v>106.970001</v>
      </c>
      <c r="N42">
        <v>112.25</v>
      </c>
      <c r="O42">
        <v>101.360001</v>
      </c>
      <c r="P42">
        <v>104.949997</v>
      </c>
      <c r="Q42">
        <v>104.949997</v>
      </c>
      <c r="R42">
        <v>337260000</v>
      </c>
      <c r="S42">
        <f t="shared" si="1"/>
        <v>-8.279569360046677E-3</v>
      </c>
    </row>
    <row r="43" spans="1:19" x14ac:dyDescent="0.25">
      <c r="A43" s="1">
        <v>26816</v>
      </c>
      <c r="B43">
        <v>3.046875</v>
      </c>
      <c r="C43">
        <v>3.4140630000000001</v>
      </c>
      <c r="D43">
        <v>3.0234380000000001</v>
      </c>
      <c r="E43">
        <v>3.25</v>
      </c>
      <c r="F43">
        <v>0.91238699999999995</v>
      </c>
      <c r="G43" s="1">
        <v>26816</v>
      </c>
      <c r="H43">
        <f t="shared" si="0"/>
        <v>2.8028723600243534E-2</v>
      </c>
      <c r="I43" s="1">
        <v>26816</v>
      </c>
      <c r="L43" s="1">
        <v>26816</v>
      </c>
      <c r="M43">
        <v>104.949997</v>
      </c>
      <c r="N43">
        <v>109.519997</v>
      </c>
      <c r="O43">
        <v>101.449997</v>
      </c>
      <c r="P43">
        <v>104.260002</v>
      </c>
      <c r="Q43">
        <v>104.260002</v>
      </c>
      <c r="R43">
        <v>268700000</v>
      </c>
      <c r="S43">
        <f t="shared" si="1"/>
        <v>-2.864701582104038E-3</v>
      </c>
    </row>
    <row r="44" spans="1:19" x14ac:dyDescent="0.25">
      <c r="A44" s="1">
        <v>26846</v>
      </c>
      <c r="B44">
        <v>3.2304689999999998</v>
      </c>
      <c r="C44">
        <v>3.59375</v>
      </c>
      <c r="D44">
        <v>3.0664060000000002</v>
      </c>
      <c r="E44">
        <v>3.5351560000000002</v>
      </c>
      <c r="F44">
        <v>0.99244100000000002</v>
      </c>
      <c r="G44" s="1">
        <v>26846</v>
      </c>
      <c r="H44">
        <f t="shared" si="0"/>
        <v>3.6525222201940377E-2</v>
      </c>
      <c r="I44" s="1">
        <v>26846</v>
      </c>
      <c r="L44" s="1">
        <v>26846</v>
      </c>
      <c r="M44">
        <v>104.099998</v>
      </c>
      <c r="N44">
        <v>111.040001</v>
      </c>
      <c r="O44">
        <v>100.44000200000001</v>
      </c>
      <c r="P44">
        <v>108.220001</v>
      </c>
      <c r="Q44">
        <v>108.220001</v>
      </c>
      <c r="R44">
        <v>307780000</v>
      </c>
      <c r="S44">
        <f t="shared" si="1"/>
        <v>1.6189804687643635E-2</v>
      </c>
    </row>
    <row r="45" spans="1:19" x14ac:dyDescent="0.25">
      <c r="A45" s="1">
        <v>26877</v>
      </c>
      <c r="B45">
        <v>3.515625</v>
      </c>
      <c r="C45">
        <v>3.5898439999999998</v>
      </c>
      <c r="D45">
        <v>2.9921880000000001</v>
      </c>
      <c r="E45">
        <v>3.078125</v>
      </c>
      <c r="F45">
        <v>0.86785000000000001</v>
      </c>
      <c r="G45" s="1">
        <v>26877</v>
      </c>
      <c r="H45">
        <f t="shared" si="0"/>
        <v>-6.0122331003108979E-2</v>
      </c>
      <c r="I45" s="1">
        <v>26877</v>
      </c>
      <c r="L45" s="1">
        <v>26877</v>
      </c>
      <c r="M45">
        <v>108.16999800000001</v>
      </c>
      <c r="N45">
        <v>108.16999800000001</v>
      </c>
      <c r="O45">
        <v>99.739998</v>
      </c>
      <c r="P45">
        <v>104.25</v>
      </c>
      <c r="Q45">
        <v>104.25</v>
      </c>
      <c r="R45">
        <v>274460000</v>
      </c>
      <c r="S45">
        <f t="shared" si="1"/>
        <v>-1.6231469963838226E-2</v>
      </c>
    </row>
    <row r="46" spans="1:19" x14ac:dyDescent="0.25">
      <c r="A46" s="1">
        <v>26908</v>
      </c>
      <c r="B46">
        <v>3.1054689999999998</v>
      </c>
      <c r="C46">
        <v>3.1484380000000001</v>
      </c>
      <c r="D46">
        <v>2.9453130000000001</v>
      </c>
      <c r="E46">
        <v>3.09375</v>
      </c>
      <c r="F46">
        <v>0.87225600000000003</v>
      </c>
      <c r="G46" s="1">
        <v>26908</v>
      </c>
      <c r="H46">
        <f t="shared" si="0"/>
        <v>2.1989640999381418E-3</v>
      </c>
      <c r="I46" s="1">
        <v>26908</v>
      </c>
      <c r="L46" s="1">
        <v>26908</v>
      </c>
      <c r="M46">
        <v>104.25</v>
      </c>
      <c r="N46">
        <v>110.449997</v>
      </c>
      <c r="O46">
        <v>102.129997</v>
      </c>
      <c r="P46">
        <v>108.43</v>
      </c>
      <c r="Q46">
        <v>108.43</v>
      </c>
      <c r="R46">
        <v>329070000</v>
      </c>
      <c r="S46">
        <f t="shared" si="1"/>
        <v>1.7073394127667705E-2</v>
      </c>
    </row>
    <row r="47" spans="1:19" x14ac:dyDescent="0.25">
      <c r="A47" s="1">
        <v>26938</v>
      </c>
      <c r="B47">
        <v>3.09375</v>
      </c>
      <c r="C47">
        <v>3.34375</v>
      </c>
      <c r="D47">
        <v>2.921875</v>
      </c>
      <c r="E47">
        <v>3.2226560000000002</v>
      </c>
      <c r="F47">
        <v>0.90859900000000005</v>
      </c>
      <c r="G47" s="1">
        <v>26938</v>
      </c>
      <c r="H47">
        <f t="shared" si="0"/>
        <v>1.772873326970683E-2</v>
      </c>
      <c r="I47" s="1">
        <v>26938</v>
      </c>
      <c r="L47" s="1">
        <v>26938</v>
      </c>
      <c r="M47">
        <v>108.43</v>
      </c>
      <c r="N47">
        <v>112.82</v>
      </c>
      <c r="O47">
        <v>107.08000199999999</v>
      </c>
      <c r="P47">
        <v>108.290001</v>
      </c>
      <c r="Q47">
        <v>108.290001</v>
      </c>
      <c r="R47">
        <v>422900000</v>
      </c>
      <c r="S47">
        <f t="shared" si="1"/>
        <v>-5.6110004936216294E-4</v>
      </c>
    </row>
    <row r="48" spans="1:19" x14ac:dyDescent="0.25">
      <c r="A48" s="1">
        <v>26969</v>
      </c>
      <c r="B48">
        <v>3.2226560000000002</v>
      </c>
      <c r="C48">
        <v>3.2734380000000001</v>
      </c>
      <c r="D48">
        <v>2.96875</v>
      </c>
      <c r="E48">
        <v>2.96875</v>
      </c>
      <c r="F48">
        <v>0.84085299999999996</v>
      </c>
      <c r="G48" s="1">
        <v>26969</v>
      </c>
      <c r="H48">
        <f t="shared" si="0"/>
        <v>-3.5640322578409024E-2</v>
      </c>
      <c r="I48" s="1">
        <v>26969</v>
      </c>
      <c r="L48" s="1">
        <v>26969</v>
      </c>
      <c r="M48">
        <v>108.290001</v>
      </c>
      <c r="N48">
        <v>109.199997</v>
      </c>
      <c r="O48">
        <v>94.879997000000003</v>
      </c>
      <c r="P48">
        <v>95.959998999999996</v>
      </c>
      <c r="Q48">
        <v>95.959998999999996</v>
      </c>
      <c r="R48">
        <v>399900000</v>
      </c>
      <c r="S48">
        <f t="shared" si="1"/>
        <v>-5.2498122954094284E-2</v>
      </c>
    </row>
    <row r="49" spans="1:19" x14ac:dyDescent="0.25">
      <c r="A49" s="1">
        <v>26999</v>
      </c>
      <c r="B49">
        <v>2.96875</v>
      </c>
      <c r="C49">
        <v>3.0546880000000001</v>
      </c>
      <c r="D49">
        <v>2.78125</v>
      </c>
      <c r="E49">
        <v>2.875</v>
      </c>
      <c r="F49">
        <v>0.81430000000000002</v>
      </c>
      <c r="G49" s="1">
        <v>26999</v>
      </c>
      <c r="H49">
        <f t="shared" si="0"/>
        <v>-1.3935777943292491E-2</v>
      </c>
      <c r="I49" s="1">
        <v>26999</v>
      </c>
      <c r="L49" s="1">
        <v>26999</v>
      </c>
      <c r="M49">
        <v>95.830001999999993</v>
      </c>
      <c r="N49">
        <v>99.089995999999999</v>
      </c>
      <c r="O49">
        <v>91.050003000000004</v>
      </c>
      <c r="P49">
        <v>97.550003000000004</v>
      </c>
      <c r="Q49">
        <v>97.550003000000004</v>
      </c>
      <c r="R49">
        <v>384380000</v>
      </c>
      <c r="S49">
        <f t="shared" si="1"/>
        <v>7.1370523165881911E-3</v>
      </c>
    </row>
    <row r="50" spans="1:19" x14ac:dyDescent="0.25">
      <c r="A50" s="1">
        <v>27030</v>
      </c>
      <c r="B50">
        <v>2.875</v>
      </c>
      <c r="C50">
        <v>2.9609380000000001</v>
      </c>
      <c r="D50">
        <v>2.625</v>
      </c>
      <c r="E50">
        <v>2.796875</v>
      </c>
      <c r="F50">
        <v>0.79217199999999999</v>
      </c>
      <c r="G50" s="1">
        <v>27030</v>
      </c>
      <c r="H50">
        <f t="shared" si="0"/>
        <v>-1.19647920296433E-2</v>
      </c>
      <c r="I50" s="1">
        <v>27030</v>
      </c>
      <c r="L50" s="1">
        <v>27030</v>
      </c>
      <c r="M50">
        <v>97.550003000000004</v>
      </c>
      <c r="N50">
        <v>100.94000200000001</v>
      </c>
      <c r="O50">
        <v>91.620002999999997</v>
      </c>
      <c r="P50">
        <v>96.57</v>
      </c>
      <c r="Q50">
        <v>96.57</v>
      </c>
      <c r="R50">
        <v>363150000</v>
      </c>
      <c r="S50">
        <f t="shared" si="1"/>
        <v>-4.3850556813186184E-3</v>
      </c>
    </row>
    <row r="51" spans="1:19" x14ac:dyDescent="0.25">
      <c r="A51" s="1">
        <v>27061</v>
      </c>
      <c r="B51">
        <v>2.796875</v>
      </c>
      <c r="C51">
        <v>2.8046880000000001</v>
      </c>
      <c r="D51">
        <v>2.5703130000000001</v>
      </c>
      <c r="E51">
        <v>2.7539060000000002</v>
      </c>
      <c r="F51">
        <v>0.78412300000000001</v>
      </c>
      <c r="G51" s="1">
        <v>27061</v>
      </c>
      <c r="H51">
        <f t="shared" si="0"/>
        <v>-6.7239447417732964E-3</v>
      </c>
      <c r="I51" s="1">
        <v>27061</v>
      </c>
      <c r="L51" s="1">
        <v>27061</v>
      </c>
      <c r="M51">
        <v>96.57</v>
      </c>
      <c r="N51">
        <v>97.43</v>
      </c>
      <c r="O51">
        <v>89.529999000000004</v>
      </c>
      <c r="P51">
        <v>96.220000999999996</v>
      </c>
      <c r="Q51">
        <v>96.220000999999996</v>
      </c>
      <c r="R51">
        <v>256810000</v>
      </c>
      <c r="S51">
        <f t="shared" si="1"/>
        <v>-1.5768743251733063E-3</v>
      </c>
    </row>
    <row r="52" spans="1:19" x14ac:dyDescent="0.25">
      <c r="A52" s="1">
        <v>27089</v>
      </c>
      <c r="B52">
        <v>2.7539060000000002</v>
      </c>
      <c r="C52">
        <v>2.9921880000000001</v>
      </c>
      <c r="D52">
        <v>2.671875</v>
      </c>
      <c r="E52">
        <v>2.765625</v>
      </c>
      <c r="F52">
        <v>0.78745900000000002</v>
      </c>
      <c r="G52" s="1">
        <v>27089</v>
      </c>
      <c r="H52">
        <f t="shared" si="0"/>
        <v>1.844180123686732E-3</v>
      </c>
      <c r="I52" s="1">
        <v>27089</v>
      </c>
      <c r="L52" s="1">
        <v>27089</v>
      </c>
      <c r="M52">
        <v>96.220000999999996</v>
      </c>
      <c r="N52">
        <v>101.050003</v>
      </c>
      <c r="O52">
        <v>93.440002000000007</v>
      </c>
      <c r="P52">
        <v>93.980002999999996</v>
      </c>
      <c r="Q52">
        <v>93.980002999999996</v>
      </c>
      <c r="R52">
        <v>309600000</v>
      </c>
      <c r="S52">
        <f t="shared" si="1"/>
        <v>-1.0229902529757914E-2</v>
      </c>
    </row>
    <row r="53" spans="1:19" x14ac:dyDescent="0.25">
      <c r="A53" s="1">
        <v>27120</v>
      </c>
      <c r="B53">
        <v>2.765625</v>
      </c>
      <c r="C53">
        <v>2.953125</v>
      </c>
      <c r="D53">
        <v>2.6640630000000001</v>
      </c>
      <c r="E53">
        <v>2.9296880000000001</v>
      </c>
      <c r="F53">
        <v>0.83417300000000005</v>
      </c>
      <c r="G53" s="1">
        <v>27120</v>
      </c>
      <c r="H53">
        <f t="shared" si="0"/>
        <v>2.5028079821516298E-2</v>
      </c>
      <c r="I53" s="1">
        <v>27120</v>
      </c>
      <c r="L53" s="1">
        <v>27120</v>
      </c>
      <c r="M53">
        <v>93.980002999999996</v>
      </c>
      <c r="N53">
        <v>95.419998000000007</v>
      </c>
      <c r="O53">
        <v>88.620002999999997</v>
      </c>
      <c r="P53">
        <v>90.309997999999993</v>
      </c>
      <c r="Q53">
        <v>90.309997999999993</v>
      </c>
      <c r="R53">
        <v>254270000</v>
      </c>
      <c r="S53">
        <f t="shared" si="1"/>
        <v>-1.7299621890539314E-2</v>
      </c>
    </row>
    <row r="54" spans="1:19" x14ac:dyDescent="0.25">
      <c r="A54" s="1">
        <v>27150</v>
      </c>
      <c r="B54">
        <v>2.953125</v>
      </c>
      <c r="C54">
        <v>3.1484380000000001</v>
      </c>
      <c r="D54">
        <v>2.9375</v>
      </c>
      <c r="E54">
        <v>3.0625</v>
      </c>
      <c r="F54">
        <v>0.87652200000000002</v>
      </c>
      <c r="G54" s="1">
        <v>27150</v>
      </c>
      <c r="H54">
        <f t="shared" si="0"/>
        <v>1.9254725173153117E-2</v>
      </c>
      <c r="I54" s="1">
        <v>27150</v>
      </c>
      <c r="L54" s="1">
        <v>27150</v>
      </c>
      <c r="M54">
        <v>90.309997999999993</v>
      </c>
      <c r="N54">
        <v>93.589995999999999</v>
      </c>
      <c r="O54">
        <v>85.870002999999997</v>
      </c>
      <c r="P54">
        <v>87.279999000000004</v>
      </c>
      <c r="Q54">
        <v>87.279999000000004</v>
      </c>
      <c r="R54">
        <v>275150000</v>
      </c>
      <c r="S54">
        <f t="shared" si="1"/>
        <v>-1.4821100055396219E-2</v>
      </c>
    </row>
    <row r="55" spans="1:19" x14ac:dyDescent="0.25">
      <c r="A55" s="1">
        <v>27181</v>
      </c>
      <c r="B55">
        <v>3.0703130000000001</v>
      </c>
      <c r="C55">
        <v>3.3085939999999998</v>
      </c>
      <c r="D55">
        <v>3.015625</v>
      </c>
      <c r="E55">
        <v>3.1171880000000001</v>
      </c>
      <c r="F55">
        <v>0.89217400000000002</v>
      </c>
      <c r="G55" s="1">
        <v>27181</v>
      </c>
      <c r="H55">
        <f t="shared" si="0"/>
        <v>7.6868983275556659E-3</v>
      </c>
      <c r="I55" s="1">
        <v>27181</v>
      </c>
      <c r="L55" s="1">
        <v>27181</v>
      </c>
      <c r="M55">
        <v>87.279999000000004</v>
      </c>
      <c r="N55">
        <v>93.760002</v>
      </c>
      <c r="O55">
        <v>85.129997000000003</v>
      </c>
      <c r="P55">
        <v>86</v>
      </c>
      <c r="Q55">
        <v>86</v>
      </c>
      <c r="R55">
        <v>245340000</v>
      </c>
      <c r="S55">
        <f t="shared" si="1"/>
        <v>-6.4162813608414403E-3</v>
      </c>
    </row>
    <row r="56" spans="1:19" x14ac:dyDescent="0.25">
      <c r="A56" s="1">
        <v>27211</v>
      </c>
      <c r="B56">
        <v>3.1171880000000001</v>
      </c>
      <c r="C56">
        <v>3.234375</v>
      </c>
      <c r="D56">
        <v>2.9375</v>
      </c>
      <c r="E56">
        <v>2.9648439999999998</v>
      </c>
      <c r="F56">
        <v>0.84857199999999999</v>
      </c>
      <c r="G56" s="1">
        <v>27211</v>
      </c>
      <c r="H56">
        <f t="shared" si="0"/>
        <v>-2.176114849616375E-2</v>
      </c>
      <c r="I56" s="1">
        <v>27211</v>
      </c>
      <c r="L56" s="1">
        <v>27211</v>
      </c>
      <c r="M56">
        <v>86</v>
      </c>
      <c r="N56">
        <v>86.889999000000003</v>
      </c>
      <c r="O56">
        <v>78.959998999999996</v>
      </c>
      <c r="P56">
        <v>79.309997999999993</v>
      </c>
      <c r="Q56">
        <v>79.309997999999993</v>
      </c>
      <c r="R56">
        <v>274090000</v>
      </c>
      <c r="S56">
        <f t="shared" si="1"/>
        <v>-3.5170512317735332E-2</v>
      </c>
    </row>
    <row r="57" spans="1:19" x14ac:dyDescent="0.25">
      <c r="A57" s="1">
        <v>27242</v>
      </c>
      <c r="B57">
        <v>2.9648439999999998</v>
      </c>
      <c r="C57">
        <v>3.015625</v>
      </c>
      <c r="D57">
        <v>2.46875</v>
      </c>
      <c r="E57">
        <v>2.5859380000000001</v>
      </c>
      <c r="F57">
        <v>0.74348599999999998</v>
      </c>
      <c r="G57" s="1">
        <v>27242</v>
      </c>
      <c r="H57">
        <f t="shared" si="0"/>
        <v>-5.9383739103791591E-2</v>
      </c>
      <c r="I57" s="1">
        <v>27242</v>
      </c>
      <c r="L57" s="1">
        <v>27242</v>
      </c>
      <c r="M57">
        <v>79.309997999999993</v>
      </c>
      <c r="N57">
        <v>83.529999000000004</v>
      </c>
      <c r="O57">
        <v>69.370002999999997</v>
      </c>
      <c r="P57">
        <v>72.150002000000001</v>
      </c>
      <c r="Q57">
        <v>72.150002000000001</v>
      </c>
      <c r="R57">
        <v>280100000</v>
      </c>
      <c r="S57">
        <f t="shared" si="1"/>
        <v>-4.1091591457664473E-2</v>
      </c>
    </row>
    <row r="58" spans="1:19" x14ac:dyDescent="0.25">
      <c r="A58" s="1">
        <v>27273</v>
      </c>
      <c r="B58">
        <v>2.5859380000000001</v>
      </c>
      <c r="C58">
        <v>2.640625</v>
      </c>
      <c r="D58">
        <v>2.1875</v>
      </c>
      <c r="E58">
        <v>2.28125</v>
      </c>
      <c r="F58">
        <v>0.65588500000000005</v>
      </c>
      <c r="G58" s="1">
        <v>27273</v>
      </c>
      <c r="H58">
        <f t="shared" si="0"/>
        <v>-5.4445226299639299E-2</v>
      </c>
      <c r="I58" s="1">
        <v>27273</v>
      </c>
      <c r="L58" s="1">
        <v>27273</v>
      </c>
      <c r="M58">
        <v>72.150002000000001</v>
      </c>
      <c r="N58">
        <v>73.010002</v>
      </c>
      <c r="O58">
        <v>62.52</v>
      </c>
      <c r="P58">
        <v>63.540000999999997</v>
      </c>
      <c r="Q58">
        <v>63.540000999999997</v>
      </c>
      <c r="R58">
        <v>280050000</v>
      </c>
      <c r="S58">
        <f t="shared" si="1"/>
        <v>-5.5189130142061657E-2</v>
      </c>
    </row>
    <row r="59" spans="1:19" x14ac:dyDescent="0.25">
      <c r="A59" s="1">
        <v>27303</v>
      </c>
      <c r="B59">
        <v>2.2265630000000001</v>
      </c>
      <c r="C59">
        <v>2.90625</v>
      </c>
      <c r="D59">
        <v>2.09375</v>
      </c>
      <c r="E59">
        <v>2.7109380000000001</v>
      </c>
      <c r="F59">
        <v>0.77942500000000003</v>
      </c>
      <c r="G59" s="1">
        <v>27303</v>
      </c>
      <c r="H59">
        <f t="shared" si="0"/>
        <v>7.4946703442871271E-2</v>
      </c>
      <c r="I59" s="1">
        <v>27303</v>
      </c>
      <c r="L59" s="1">
        <v>27303</v>
      </c>
      <c r="M59">
        <v>63.540000999999997</v>
      </c>
      <c r="N59">
        <v>75.900002000000001</v>
      </c>
      <c r="O59">
        <v>60.959999000000003</v>
      </c>
      <c r="P59">
        <v>73.900002000000001</v>
      </c>
      <c r="Q59">
        <v>73.900002000000001</v>
      </c>
      <c r="R59">
        <v>377100000</v>
      </c>
      <c r="S59">
        <f t="shared" si="1"/>
        <v>6.5597232822291282E-2</v>
      </c>
    </row>
    <row r="60" spans="1:19" x14ac:dyDescent="0.25">
      <c r="A60" s="1">
        <v>27334</v>
      </c>
      <c r="B60">
        <v>2.7109380000000001</v>
      </c>
      <c r="C60">
        <v>2.90625</v>
      </c>
      <c r="D60">
        <v>2.4375</v>
      </c>
      <c r="E60">
        <v>2.5859380000000001</v>
      </c>
      <c r="F60">
        <v>0.74812800000000002</v>
      </c>
      <c r="G60" s="1">
        <v>27334</v>
      </c>
      <c r="H60">
        <f t="shared" si="0"/>
        <v>-2.0501477143231944E-2</v>
      </c>
      <c r="I60" s="1">
        <v>27334</v>
      </c>
      <c r="L60" s="1">
        <v>27334</v>
      </c>
      <c r="M60">
        <v>73.900002000000001</v>
      </c>
      <c r="N60">
        <v>77.410004000000001</v>
      </c>
      <c r="O60">
        <v>66.849997999999999</v>
      </c>
      <c r="P60">
        <v>69.970000999999996</v>
      </c>
      <c r="Q60">
        <v>69.970000999999996</v>
      </c>
      <c r="R60">
        <v>286790000</v>
      </c>
      <c r="S60">
        <f t="shared" si="1"/>
        <v>-2.3732570029389964E-2</v>
      </c>
    </row>
    <row r="61" spans="1:19" x14ac:dyDescent="0.25">
      <c r="A61" s="1">
        <v>27364</v>
      </c>
      <c r="B61">
        <v>2.578125</v>
      </c>
      <c r="C61">
        <v>2.609375</v>
      </c>
      <c r="D61">
        <v>2.421875</v>
      </c>
      <c r="E61">
        <v>2.546875</v>
      </c>
      <c r="F61">
        <v>0.73682800000000004</v>
      </c>
      <c r="G61" s="1">
        <v>27364</v>
      </c>
      <c r="H61">
        <f t="shared" si="0"/>
        <v>-6.6104776801185735E-3</v>
      </c>
      <c r="I61" s="1">
        <v>27364</v>
      </c>
      <c r="L61" s="1">
        <v>27364</v>
      </c>
      <c r="M61">
        <v>69.800003000000004</v>
      </c>
      <c r="N61">
        <v>69.800003000000004</v>
      </c>
      <c r="O61">
        <v>64.129997000000003</v>
      </c>
      <c r="P61">
        <v>68.559997999999993</v>
      </c>
      <c r="Q61">
        <v>68.559997999999993</v>
      </c>
      <c r="R61">
        <v>315150000</v>
      </c>
      <c r="S61">
        <f t="shared" si="1"/>
        <v>-8.841083872899903E-3</v>
      </c>
    </row>
    <row r="62" spans="1:19" x14ac:dyDescent="0.25">
      <c r="A62" s="1">
        <v>27395</v>
      </c>
      <c r="B62">
        <v>2.5703130000000001</v>
      </c>
      <c r="C62">
        <v>2.8828130000000001</v>
      </c>
      <c r="D62">
        <v>2.453125</v>
      </c>
      <c r="E62">
        <v>2.8554689999999998</v>
      </c>
      <c r="F62">
        <v>0.82610600000000001</v>
      </c>
      <c r="G62" s="1">
        <v>27395</v>
      </c>
      <c r="H62">
        <f t="shared" si="0"/>
        <v>4.9669819248984823E-2</v>
      </c>
      <c r="I62" s="1">
        <v>27395</v>
      </c>
      <c r="L62" s="1">
        <v>27395</v>
      </c>
      <c r="M62">
        <v>68.650002000000001</v>
      </c>
      <c r="N62">
        <v>78.690002000000007</v>
      </c>
      <c r="O62">
        <v>68.650002000000001</v>
      </c>
      <c r="P62">
        <v>76.980002999999996</v>
      </c>
      <c r="Q62">
        <v>76.980002999999996</v>
      </c>
      <c r="R62">
        <v>432550000</v>
      </c>
      <c r="S62">
        <f t="shared" si="1"/>
        <v>5.0307127437424451E-2</v>
      </c>
    </row>
    <row r="63" spans="1:19" x14ac:dyDescent="0.25">
      <c r="A63" s="1">
        <v>27426</v>
      </c>
      <c r="B63">
        <v>2.8554689999999998</v>
      </c>
      <c r="C63">
        <v>3.0078130000000001</v>
      </c>
      <c r="D63">
        <v>2.8203130000000001</v>
      </c>
      <c r="E63">
        <v>2.9492189999999998</v>
      </c>
      <c r="F63">
        <v>0.85832399999999998</v>
      </c>
      <c r="G63" s="1">
        <v>27426</v>
      </c>
      <c r="H63">
        <f t="shared" si="0"/>
        <v>1.4029573462648281E-2</v>
      </c>
      <c r="I63" s="1">
        <v>27426</v>
      </c>
      <c r="L63" s="1">
        <v>27426</v>
      </c>
      <c r="M63">
        <v>76.980002999999996</v>
      </c>
      <c r="N63">
        <v>83.559997999999993</v>
      </c>
      <c r="O63">
        <v>76</v>
      </c>
      <c r="P63">
        <v>81.589995999999999</v>
      </c>
      <c r="Q63">
        <v>81.589995999999999</v>
      </c>
      <c r="R63">
        <v>423640000</v>
      </c>
      <c r="S63">
        <f t="shared" si="1"/>
        <v>2.5258988154355063E-2</v>
      </c>
    </row>
    <row r="64" spans="1:19" x14ac:dyDescent="0.25">
      <c r="A64" s="1">
        <v>27454</v>
      </c>
      <c r="B64">
        <v>2.9492189999999998</v>
      </c>
      <c r="C64">
        <v>3.0898439999999998</v>
      </c>
      <c r="D64">
        <v>2.8007810000000002</v>
      </c>
      <c r="E64">
        <v>2.9921880000000001</v>
      </c>
      <c r="F64">
        <v>0.87082999999999999</v>
      </c>
      <c r="G64" s="1">
        <v>27454</v>
      </c>
      <c r="H64">
        <f t="shared" si="0"/>
        <v>6.2818537604462316E-3</v>
      </c>
      <c r="I64" s="1">
        <v>27454</v>
      </c>
      <c r="L64" s="1">
        <v>27454</v>
      </c>
      <c r="M64">
        <v>81.589995999999999</v>
      </c>
      <c r="N64">
        <v>87.080001999999993</v>
      </c>
      <c r="O64">
        <v>80.080001999999993</v>
      </c>
      <c r="P64">
        <v>83.360000999999997</v>
      </c>
      <c r="Q64">
        <v>83.360000999999997</v>
      </c>
      <c r="R64">
        <v>453610000</v>
      </c>
      <c r="S64">
        <f t="shared" si="1"/>
        <v>9.3207993274286374E-3</v>
      </c>
    </row>
    <row r="65" spans="1:19" x14ac:dyDescent="0.25">
      <c r="A65" s="1">
        <v>27485</v>
      </c>
      <c r="B65">
        <v>2.9765630000000001</v>
      </c>
      <c r="C65">
        <v>3.1484380000000001</v>
      </c>
      <c r="D65">
        <v>2.8125</v>
      </c>
      <c r="E65">
        <v>2.9765630000000001</v>
      </c>
      <c r="F65">
        <v>0.866282</v>
      </c>
      <c r="G65" s="1">
        <v>27485</v>
      </c>
      <c r="H65">
        <f t="shared" si="0"/>
        <v>-2.2737979120512411E-3</v>
      </c>
      <c r="I65" s="1">
        <v>27485</v>
      </c>
      <c r="L65" s="1">
        <v>27485</v>
      </c>
      <c r="M65">
        <v>83.360000999999997</v>
      </c>
      <c r="N65">
        <v>88.790001000000004</v>
      </c>
      <c r="O65">
        <v>79.660004000000001</v>
      </c>
      <c r="P65">
        <v>87.300003000000004</v>
      </c>
      <c r="Q65">
        <v>87.300003000000004</v>
      </c>
      <c r="R65">
        <v>451350000</v>
      </c>
      <c r="S65">
        <f t="shared" si="1"/>
        <v>2.0056547464462653E-2</v>
      </c>
    </row>
    <row r="66" spans="1:19" x14ac:dyDescent="0.25">
      <c r="A66" s="1">
        <v>27515</v>
      </c>
      <c r="B66">
        <v>2.9765630000000001</v>
      </c>
      <c r="C66">
        <v>3.078125</v>
      </c>
      <c r="D66">
        <v>2.9375</v>
      </c>
      <c r="E66">
        <v>3.03125</v>
      </c>
      <c r="F66">
        <v>0.88680000000000003</v>
      </c>
      <c r="G66" s="1">
        <v>27515</v>
      </c>
      <c r="H66">
        <f t="shared" si="0"/>
        <v>7.9066769662400997E-3</v>
      </c>
      <c r="I66" s="1">
        <v>27515</v>
      </c>
      <c r="L66" s="1">
        <v>27515</v>
      </c>
      <c r="M66">
        <v>87.300003000000004</v>
      </c>
      <c r="N66">
        <v>93.510002</v>
      </c>
      <c r="O66">
        <v>86.940002000000007</v>
      </c>
      <c r="P66">
        <v>91.150002000000001</v>
      </c>
      <c r="Q66">
        <v>91.150002000000001</v>
      </c>
      <c r="R66">
        <v>457490000</v>
      </c>
      <c r="S66">
        <f t="shared" si="1"/>
        <v>1.8742423890442658E-2</v>
      </c>
    </row>
    <row r="67" spans="1:19" x14ac:dyDescent="0.25">
      <c r="A67" s="1">
        <v>27546</v>
      </c>
      <c r="B67">
        <v>3.0507810000000002</v>
      </c>
      <c r="C67">
        <v>3.1015630000000001</v>
      </c>
      <c r="D67">
        <v>2.875</v>
      </c>
      <c r="E67">
        <v>3.0664060000000002</v>
      </c>
      <c r="F67">
        <v>0.89708600000000005</v>
      </c>
      <c r="G67" s="1">
        <v>27546</v>
      </c>
      <c r="H67">
        <f t="shared" si="0"/>
        <v>5.007900079614447E-3</v>
      </c>
      <c r="I67" s="1">
        <v>27546</v>
      </c>
      <c r="L67" s="1">
        <v>27546</v>
      </c>
      <c r="M67">
        <v>91.32</v>
      </c>
      <c r="N67">
        <v>95.849997999999999</v>
      </c>
      <c r="O67">
        <v>89.300003000000004</v>
      </c>
      <c r="P67">
        <v>95.190002000000007</v>
      </c>
      <c r="Q67">
        <v>95.190002000000007</v>
      </c>
      <c r="R67">
        <v>447000000</v>
      </c>
      <c r="S67">
        <f t="shared" si="1"/>
        <v>1.8834653424645555E-2</v>
      </c>
    </row>
    <row r="68" spans="1:19" x14ac:dyDescent="0.25">
      <c r="A68" s="1">
        <v>27576</v>
      </c>
      <c r="B68">
        <v>3.0664060000000002</v>
      </c>
      <c r="C68">
        <v>3.1015630000000001</v>
      </c>
      <c r="D68">
        <v>2.7890630000000001</v>
      </c>
      <c r="E68">
        <v>2.796875</v>
      </c>
      <c r="F68">
        <v>0.81823299999999999</v>
      </c>
      <c r="G68" s="1">
        <v>27576</v>
      </c>
      <c r="H68">
        <f t="shared" ref="H68:H131" si="2">LOG(E68/E67)</f>
        <v>-3.9956599029947366E-2</v>
      </c>
      <c r="I68" s="1">
        <v>27576</v>
      </c>
      <c r="L68" s="1">
        <v>27576</v>
      </c>
      <c r="M68">
        <v>95.190002000000007</v>
      </c>
      <c r="N68">
        <v>96.580001999999993</v>
      </c>
      <c r="O68">
        <v>87.68</v>
      </c>
      <c r="P68">
        <v>88.75</v>
      </c>
      <c r="Q68">
        <v>88.75</v>
      </c>
      <c r="R68">
        <v>441680000</v>
      </c>
      <c r="S68">
        <f t="shared" ref="S68:S131" si="3">LOG(P68/P67)</f>
        <v>-3.0422974217735033E-2</v>
      </c>
    </row>
    <row r="69" spans="1:19" x14ac:dyDescent="0.25">
      <c r="A69" s="1">
        <v>27607</v>
      </c>
      <c r="B69">
        <v>2.7734380000000001</v>
      </c>
      <c r="C69">
        <v>2.8242189999999998</v>
      </c>
      <c r="D69">
        <v>2.6015630000000001</v>
      </c>
      <c r="E69">
        <v>2.640625</v>
      </c>
      <c r="F69">
        <v>0.77655700000000005</v>
      </c>
      <c r="G69" s="1">
        <v>27607</v>
      </c>
      <c r="H69">
        <f t="shared" si="2"/>
        <v>-2.4966326366219656E-2</v>
      </c>
      <c r="I69" s="1">
        <v>27607</v>
      </c>
      <c r="L69" s="1">
        <v>27607</v>
      </c>
      <c r="M69">
        <v>88.75</v>
      </c>
      <c r="N69">
        <v>89.040001000000004</v>
      </c>
      <c r="O69">
        <v>82.209998999999996</v>
      </c>
      <c r="P69">
        <v>86.879997000000003</v>
      </c>
      <c r="Q69">
        <v>86.879997000000003</v>
      </c>
      <c r="R69">
        <v>281470000</v>
      </c>
      <c r="S69">
        <f t="shared" si="3"/>
        <v>-9.2485644787166539E-3</v>
      </c>
    </row>
    <row r="70" spans="1:19" x14ac:dyDescent="0.25">
      <c r="A70" s="1">
        <v>27638</v>
      </c>
      <c r="B70">
        <v>2.640625</v>
      </c>
      <c r="C70">
        <v>2.6875</v>
      </c>
      <c r="D70">
        <v>2.5390630000000001</v>
      </c>
      <c r="E70">
        <v>2.59375</v>
      </c>
      <c r="F70">
        <v>0.76277200000000001</v>
      </c>
      <c r="G70" s="1">
        <v>27638</v>
      </c>
      <c r="H70">
        <f t="shared" si="2"/>
        <v>-7.77861657361843E-3</v>
      </c>
      <c r="I70" s="1">
        <v>27638</v>
      </c>
      <c r="L70" s="1">
        <v>27638</v>
      </c>
      <c r="M70">
        <v>86.879997000000003</v>
      </c>
      <c r="N70">
        <v>87.419998000000007</v>
      </c>
      <c r="O70">
        <v>81.569999999999993</v>
      </c>
      <c r="P70">
        <v>83.870002999999997</v>
      </c>
      <c r="Q70">
        <v>83.870002999999997</v>
      </c>
      <c r="R70">
        <v>275120000</v>
      </c>
      <c r="S70">
        <f t="shared" si="3"/>
        <v>-1.5313138696397444E-2</v>
      </c>
    </row>
    <row r="71" spans="1:19" x14ac:dyDescent="0.25">
      <c r="A71" s="1">
        <v>27668</v>
      </c>
      <c r="B71">
        <v>2.59375</v>
      </c>
      <c r="C71">
        <v>2.8046880000000001</v>
      </c>
      <c r="D71">
        <v>2.5625</v>
      </c>
      <c r="E71">
        <v>2.7734380000000001</v>
      </c>
      <c r="F71">
        <v>0.81561499999999998</v>
      </c>
      <c r="G71" s="1">
        <v>27668</v>
      </c>
      <c r="H71">
        <f t="shared" si="2"/>
        <v>2.9090347646393983E-2</v>
      </c>
      <c r="I71" s="1">
        <v>27668</v>
      </c>
      <c r="L71" s="1">
        <v>27668</v>
      </c>
      <c r="M71">
        <v>83.870002999999997</v>
      </c>
      <c r="N71">
        <v>91.75</v>
      </c>
      <c r="O71">
        <v>82.57</v>
      </c>
      <c r="P71">
        <v>89.040001000000004</v>
      </c>
      <c r="Q71">
        <v>89.040001000000004</v>
      </c>
      <c r="R71">
        <v>365540000</v>
      </c>
      <c r="S71">
        <f t="shared" si="3"/>
        <v>2.5978497652155427E-2</v>
      </c>
    </row>
    <row r="72" spans="1:19" x14ac:dyDescent="0.25">
      <c r="A72" s="1">
        <v>27699</v>
      </c>
      <c r="B72">
        <v>2.7734380000000001</v>
      </c>
      <c r="C72">
        <v>2.9882810000000002</v>
      </c>
      <c r="D72">
        <v>2.7734380000000001</v>
      </c>
      <c r="E72">
        <v>2.90625</v>
      </c>
      <c r="F72">
        <v>0.85955099999999995</v>
      </c>
      <c r="G72" s="1">
        <v>27699</v>
      </c>
      <c r="H72">
        <f t="shared" si="2"/>
        <v>2.0314508531467244E-2</v>
      </c>
      <c r="I72" s="1">
        <v>27699</v>
      </c>
      <c r="L72" s="1">
        <v>27699</v>
      </c>
      <c r="M72">
        <v>89.040001000000004</v>
      </c>
      <c r="N72">
        <v>92.330001999999993</v>
      </c>
      <c r="O72">
        <v>87.629997000000003</v>
      </c>
      <c r="P72">
        <v>91.239998</v>
      </c>
      <c r="Q72">
        <v>91.239998</v>
      </c>
      <c r="R72">
        <v>318810000</v>
      </c>
      <c r="S72">
        <f t="shared" si="3"/>
        <v>1.0600110880611389E-2</v>
      </c>
    </row>
    <row r="73" spans="1:19" x14ac:dyDescent="0.25">
      <c r="A73" s="1">
        <v>27729</v>
      </c>
      <c r="B73">
        <v>2.90625</v>
      </c>
      <c r="C73">
        <v>2.921875</v>
      </c>
      <c r="D73">
        <v>2.7734380000000001</v>
      </c>
      <c r="E73">
        <v>2.78125</v>
      </c>
      <c r="F73">
        <v>0.82258100000000001</v>
      </c>
      <c r="G73" s="1">
        <v>27729</v>
      </c>
      <c r="H73">
        <f t="shared" si="2"/>
        <v>-1.9092941909022314E-2</v>
      </c>
      <c r="I73" s="1">
        <v>27729</v>
      </c>
      <c r="L73" s="1">
        <v>27729</v>
      </c>
      <c r="M73">
        <v>91.239998</v>
      </c>
      <c r="N73">
        <v>91.900002000000001</v>
      </c>
      <c r="O73">
        <v>86.150002000000001</v>
      </c>
      <c r="P73">
        <v>90.190002000000007</v>
      </c>
      <c r="Q73">
        <v>90.190002000000007</v>
      </c>
      <c r="R73">
        <v>348970000</v>
      </c>
      <c r="S73">
        <f t="shared" si="3"/>
        <v>-5.0268705283337831E-3</v>
      </c>
    </row>
    <row r="74" spans="1:19" x14ac:dyDescent="0.25">
      <c r="A74" s="1">
        <v>27760</v>
      </c>
      <c r="B74">
        <v>2.78125</v>
      </c>
      <c r="C74">
        <v>3.0234380000000001</v>
      </c>
      <c r="D74">
        <v>2.765625</v>
      </c>
      <c r="E74">
        <v>2.875</v>
      </c>
      <c r="F74">
        <v>0.85030799999999995</v>
      </c>
      <c r="G74" s="1">
        <v>27760</v>
      </c>
      <c r="H74">
        <f t="shared" si="2"/>
        <v>1.4397820700642518E-2</v>
      </c>
      <c r="I74" s="1">
        <v>27760</v>
      </c>
      <c r="L74" s="1">
        <v>27760</v>
      </c>
      <c r="M74">
        <v>90.190002000000007</v>
      </c>
      <c r="N74">
        <v>101.989998</v>
      </c>
      <c r="O74">
        <v>89.809997999999993</v>
      </c>
      <c r="P74">
        <v>100.860001</v>
      </c>
      <c r="Q74">
        <v>100.860001</v>
      </c>
      <c r="R74">
        <v>635830000</v>
      </c>
      <c r="S74">
        <f t="shared" si="3"/>
        <v>4.8560571572577885E-2</v>
      </c>
    </row>
    <row r="75" spans="1:19" x14ac:dyDescent="0.25">
      <c r="A75" s="1">
        <v>27791</v>
      </c>
      <c r="B75">
        <v>2.875</v>
      </c>
      <c r="C75">
        <v>2.8828130000000001</v>
      </c>
      <c r="D75">
        <v>2.6289060000000002</v>
      </c>
      <c r="E75">
        <v>2.6523439999999998</v>
      </c>
      <c r="F75">
        <v>0.78862900000000002</v>
      </c>
      <c r="G75" s="1">
        <v>27791</v>
      </c>
      <c r="H75">
        <f t="shared" si="2"/>
        <v>-3.5007999122025853E-2</v>
      </c>
      <c r="I75" s="1">
        <v>27791</v>
      </c>
      <c r="L75" s="1">
        <v>27791</v>
      </c>
      <c r="M75">
        <v>100.860001</v>
      </c>
      <c r="N75">
        <v>103.07</v>
      </c>
      <c r="O75">
        <v>98.5</v>
      </c>
      <c r="P75">
        <v>99.709998999999996</v>
      </c>
      <c r="Q75">
        <v>99.709998999999996</v>
      </c>
      <c r="R75">
        <v>596130000</v>
      </c>
      <c r="S75">
        <f t="shared" si="3"/>
        <v>-4.9802562287868547E-3</v>
      </c>
    </row>
    <row r="76" spans="1:19" x14ac:dyDescent="0.25">
      <c r="A76" s="1">
        <v>27820</v>
      </c>
      <c r="B76">
        <v>2.65625</v>
      </c>
      <c r="C76">
        <v>2.84375</v>
      </c>
      <c r="D76">
        <v>2.5585939999999998</v>
      </c>
      <c r="E76">
        <v>2.828125</v>
      </c>
      <c r="F76">
        <v>0.84089499999999995</v>
      </c>
      <c r="G76" s="1">
        <v>27820</v>
      </c>
      <c r="H76">
        <f t="shared" si="2"/>
        <v>2.786875098167391E-2</v>
      </c>
      <c r="I76" s="1">
        <v>27820</v>
      </c>
      <c r="L76" s="1">
        <v>27820</v>
      </c>
      <c r="M76">
        <v>99.709998999999996</v>
      </c>
      <c r="N76">
        <v>104.389999</v>
      </c>
      <c r="O76">
        <v>98.230002999999996</v>
      </c>
      <c r="P76">
        <v>102.769997</v>
      </c>
      <c r="Q76">
        <v>102.769997</v>
      </c>
      <c r="R76">
        <v>529600000</v>
      </c>
      <c r="S76">
        <f t="shared" si="3"/>
        <v>1.3127631949819188E-2</v>
      </c>
    </row>
    <row r="77" spans="1:19" x14ac:dyDescent="0.25">
      <c r="A77" s="1">
        <v>27851</v>
      </c>
      <c r="B77">
        <v>2.828125</v>
      </c>
      <c r="C77">
        <v>2.8671880000000001</v>
      </c>
      <c r="D77">
        <v>2.734375</v>
      </c>
      <c r="E77">
        <v>2.7734380000000001</v>
      </c>
      <c r="F77">
        <v>0.82463500000000001</v>
      </c>
      <c r="G77" s="1">
        <v>27851</v>
      </c>
      <c r="H77">
        <f t="shared" si="2"/>
        <v>-8.4801391827354303E-3</v>
      </c>
      <c r="I77" s="1">
        <v>27851</v>
      </c>
      <c r="L77" s="1">
        <v>27851</v>
      </c>
      <c r="M77">
        <v>102.769997</v>
      </c>
      <c r="N77">
        <v>104.629997</v>
      </c>
      <c r="O77">
        <v>99.57</v>
      </c>
      <c r="P77">
        <v>101.639999</v>
      </c>
      <c r="Q77">
        <v>101.639999</v>
      </c>
      <c r="R77">
        <v>392260000</v>
      </c>
      <c r="S77">
        <f t="shared" si="3"/>
        <v>-4.8016917445988785E-3</v>
      </c>
    </row>
    <row r="78" spans="1:19" x14ac:dyDescent="0.25">
      <c r="A78" s="1">
        <v>27881</v>
      </c>
      <c r="B78">
        <v>2.7734380000000001</v>
      </c>
      <c r="C78">
        <v>2.859375</v>
      </c>
      <c r="D78">
        <v>2.6757810000000002</v>
      </c>
      <c r="E78">
        <v>2.7617189999999998</v>
      </c>
      <c r="F78">
        <v>0.82620700000000002</v>
      </c>
      <c r="G78" s="1">
        <v>27881</v>
      </c>
      <c r="H78">
        <f t="shared" si="2"/>
        <v>-1.8389739037276791E-3</v>
      </c>
      <c r="I78" s="1">
        <v>27881</v>
      </c>
      <c r="L78" s="1">
        <v>27881</v>
      </c>
      <c r="M78">
        <v>101.639999</v>
      </c>
      <c r="N78">
        <v>103.989998</v>
      </c>
      <c r="O78">
        <v>98.260002</v>
      </c>
      <c r="P78">
        <v>100.18</v>
      </c>
      <c r="Q78">
        <v>100.18</v>
      </c>
      <c r="R78">
        <v>355910000</v>
      </c>
      <c r="S78">
        <f t="shared" si="3"/>
        <v>-6.2836247519664204E-3</v>
      </c>
    </row>
    <row r="79" spans="1:19" x14ac:dyDescent="0.25">
      <c r="A79" s="1">
        <v>27912</v>
      </c>
      <c r="B79">
        <v>2.7617189999999998</v>
      </c>
      <c r="C79">
        <v>2.96875</v>
      </c>
      <c r="D79">
        <v>2.7070310000000002</v>
      </c>
      <c r="E79">
        <v>2.9648439999999998</v>
      </c>
      <c r="F79">
        <v>0.88697499999999996</v>
      </c>
      <c r="G79" s="1">
        <v>27912</v>
      </c>
      <c r="H79">
        <f t="shared" si="2"/>
        <v>3.0822359405146587E-2</v>
      </c>
      <c r="I79" s="1">
        <v>27912</v>
      </c>
      <c r="L79" s="1">
        <v>27912</v>
      </c>
      <c r="M79">
        <v>100.18</v>
      </c>
      <c r="N79">
        <v>105.07</v>
      </c>
      <c r="O79">
        <v>97.970000999999996</v>
      </c>
      <c r="P79">
        <v>104.279999</v>
      </c>
      <c r="Q79">
        <v>104.279999</v>
      </c>
      <c r="R79">
        <v>417230000</v>
      </c>
      <c r="S79">
        <f t="shared" si="3"/>
        <v>1.7419990978099927E-2</v>
      </c>
    </row>
    <row r="80" spans="1:19" x14ac:dyDescent="0.25">
      <c r="A80" s="1">
        <v>27942</v>
      </c>
      <c r="B80">
        <v>2.9648439999999998</v>
      </c>
      <c r="C80">
        <v>3.1289060000000002</v>
      </c>
      <c r="D80">
        <v>2.9453130000000001</v>
      </c>
      <c r="E80">
        <v>3</v>
      </c>
      <c r="F80">
        <v>0.89749199999999996</v>
      </c>
      <c r="G80" s="1">
        <v>27942</v>
      </c>
      <c r="H80">
        <f t="shared" si="2"/>
        <v>5.1194075156816062E-3</v>
      </c>
      <c r="I80" s="1">
        <v>27942</v>
      </c>
      <c r="L80" s="1">
        <v>27942</v>
      </c>
      <c r="M80">
        <v>104.279999</v>
      </c>
      <c r="N80">
        <v>106.779999</v>
      </c>
      <c r="O80">
        <v>102.30999799999999</v>
      </c>
      <c r="P80">
        <v>103.44000200000001</v>
      </c>
      <c r="Q80">
        <v>103.44000200000001</v>
      </c>
      <c r="R80">
        <v>393760000</v>
      </c>
      <c r="S80">
        <f t="shared" si="3"/>
        <v>-3.5124980622261524E-3</v>
      </c>
    </row>
    <row r="81" spans="1:19" x14ac:dyDescent="0.25">
      <c r="A81" s="1">
        <v>27973</v>
      </c>
      <c r="B81">
        <v>3</v>
      </c>
      <c r="C81">
        <v>3.0390630000000001</v>
      </c>
      <c r="D81">
        <v>2.8828130000000001</v>
      </c>
      <c r="E81">
        <v>2.9726560000000002</v>
      </c>
      <c r="F81">
        <v>0.89434499999999995</v>
      </c>
      <c r="G81" s="1">
        <v>27973</v>
      </c>
      <c r="H81">
        <f t="shared" si="2"/>
        <v>-3.9765997850495401E-3</v>
      </c>
      <c r="I81" s="1">
        <v>27973</v>
      </c>
      <c r="L81" s="1">
        <v>27973</v>
      </c>
      <c r="M81">
        <v>103.44000200000001</v>
      </c>
      <c r="N81">
        <v>105.410004</v>
      </c>
      <c r="O81">
        <v>100.43</v>
      </c>
      <c r="P81">
        <v>102.910004</v>
      </c>
      <c r="Q81">
        <v>102.910004</v>
      </c>
      <c r="R81">
        <v>346680000</v>
      </c>
      <c r="S81">
        <f t="shared" si="3"/>
        <v>-2.2309251880408801E-3</v>
      </c>
    </row>
    <row r="82" spans="1:19" x14ac:dyDescent="0.25">
      <c r="A82" s="1">
        <v>28004</v>
      </c>
      <c r="B82">
        <v>2.9726560000000002</v>
      </c>
      <c r="C82">
        <v>3.0507810000000002</v>
      </c>
      <c r="D82">
        <v>2.9101560000000002</v>
      </c>
      <c r="E82">
        <v>3.0195310000000002</v>
      </c>
      <c r="F82">
        <v>0.90844800000000003</v>
      </c>
      <c r="G82" s="1">
        <v>28004</v>
      </c>
      <c r="H82">
        <f t="shared" si="2"/>
        <v>6.7948377147499066E-3</v>
      </c>
      <c r="I82" s="1">
        <v>28004</v>
      </c>
      <c r="L82" s="1">
        <v>28004</v>
      </c>
      <c r="M82">
        <v>102.910004</v>
      </c>
      <c r="N82">
        <v>108.720001</v>
      </c>
      <c r="O82">
        <v>102.599998</v>
      </c>
      <c r="P82">
        <v>105.239998</v>
      </c>
      <c r="Q82">
        <v>105.239998</v>
      </c>
      <c r="R82">
        <v>414750000</v>
      </c>
      <c r="S82">
        <f t="shared" si="3"/>
        <v>9.7232360789259713E-3</v>
      </c>
    </row>
    <row r="83" spans="1:19" x14ac:dyDescent="0.25">
      <c r="A83" s="1">
        <v>28034</v>
      </c>
      <c r="B83">
        <v>3.0195310000000002</v>
      </c>
      <c r="C83">
        <v>3.0234380000000001</v>
      </c>
      <c r="D83">
        <v>2.8242189999999998</v>
      </c>
      <c r="E83">
        <v>2.96875</v>
      </c>
      <c r="F83">
        <v>0.89317000000000002</v>
      </c>
      <c r="G83" s="1">
        <v>28034</v>
      </c>
      <c r="H83">
        <f t="shared" si="2"/>
        <v>-7.3658656804210408E-3</v>
      </c>
      <c r="I83" s="1">
        <v>28034</v>
      </c>
      <c r="L83" s="1">
        <v>28034</v>
      </c>
      <c r="M83">
        <v>105.239998</v>
      </c>
      <c r="N83">
        <v>105.75</v>
      </c>
      <c r="O83">
        <v>99.209998999999996</v>
      </c>
      <c r="P83">
        <v>102.900002</v>
      </c>
      <c r="Q83">
        <v>102.900002</v>
      </c>
      <c r="R83">
        <v>361390000</v>
      </c>
      <c r="S83">
        <f t="shared" si="3"/>
        <v>-9.7654479567236985E-3</v>
      </c>
    </row>
    <row r="84" spans="1:19" x14ac:dyDescent="0.25">
      <c r="A84" s="1">
        <v>28065</v>
      </c>
      <c r="B84">
        <v>2.96875</v>
      </c>
      <c r="C84">
        <v>2.9921880000000001</v>
      </c>
      <c r="D84">
        <v>2.8203130000000001</v>
      </c>
      <c r="E84">
        <v>2.9257810000000002</v>
      </c>
      <c r="F84">
        <v>0.88556599999999996</v>
      </c>
      <c r="G84" s="1">
        <v>28065</v>
      </c>
      <c r="H84">
        <f t="shared" si="2"/>
        <v>-6.3318116906012408E-3</v>
      </c>
      <c r="I84" s="1">
        <v>28065</v>
      </c>
      <c r="L84" s="1">
        <v>28065</v>
      </c>
      <c r="M84">
        <v>102.900002</v>
      </c>
      <c r="N84">
        <v>103.779999</v>
      </c>
      <c r="O84">
        <v>98.18</v>
      </c>
      <c r="P84">
        <v>102.099998</v>
      </c>
      <c r="Q84">
        <v>102.099998</v>
      </c>
      <c r="R84">
        <v>381020000</v>
      </c>
      <c r="S84">
        <f t="shared" si="3"/>
        <v>-3.3896496238581208E-3</v>
      </c>
    </row>
    <row r="85" spans="1:19" x14ac:dyDescent="0.25">
      <c r="A85" s="1">
        <v>28095</v>
      </c>
      <c r="B85">
        <v>2.9257810000000002</v>
      </c>
      <c r="C85">
        <v>2.9570310000000002</v>
      </c>
      <c r="D85">
        <v>2.8125</v>
      </c>
      <c r="E85">
        <v>2.9257810000000002</v>
      </c>
      <c r="F85">
        <v>0.88556599999999996</v>
      </c>
      <c r="G85" s="1">
        <v>28095</v>
      </c>
      <c r="H85">
        <f t="shared" si="2"/>
        <v>0</v>
      </c>
      <c r="I85" s="1">
        <v>28095</v>
      </c>
      <c r="L85" s="1">
        <v>28095</v>
      </c>
      <c r="M85">
        <v>102.099998</v>
      </c>
      <c r="N85">
        <v>107.82</v>
      </c>
      <c r="O85">
        <v>101.620003</v>
      </c>
      <c r="P85">
        <v>107.459999</v>
      </c>
      <c r="Q85">
        <v>107.459999</v>
      </c>
      <c r="R85">
        <v>534550000</v>
      </c>
      <c r="S85">
        <f t="shared" si="3"/>
        <v>2.2221098611550173E-2</v>
      </c>
    </row>
    <row r="86" spans="1:19" x14ac:dyDescent="0.25">
      <c r="A86" s="1">
        <v>28126</v>
      </c>
      <c r="B86">
        <v>2.9257810000000002</v>
      </c>
      <c r="C86">
        <v>2.9257810000000002</v>
      </c>
      <c r="D86">
        <v>2.6875</v>
      </c>
      <c r="E86">
        <v>2.6914060000000002</v>
      </c>
      <c r="F86">
        <v>0.81462599999999996</v>
      </c>
      <c r="G86" s="1">
        <v>28126</v>
      </c>
      <c r="H86">
        <f t="shared" si="2"/>
        <v>-3.6262599023417844E-2</v>
      </c>
      <c r="I86" s="1">
        <v>28126</v>
      </c>
      <c r="L86" s="1">
        <v>28126</v>
      </c>
      <c r="M86">
        <v>107.459999</v>
      </c>
      <c r="N86">
        <v>107.970001</v>
      </c>
      <c r="O86">
        <v>100.910004</v>
      </c>
      <c r="P86">
        <v>102.029999</v>
      </c>
      <c r="Q86">
        <v>102.029999</v>
      </c>
      <c r="R86">
        <v>501620000</v>
      </c>
      <c r="S86">
        <f t="shared" si="3"/>
        <v>-2.251894979537521E-2</v>
      </c>
    </row>
    <row r="87" spans="1:19" x14ac:dyDescent="0.25">
      <c r="A87" s="1">
        <v>28157</v>
      </c>
      <c r="B87">
        <v>2.6914060000000002</v>
      </c>
      <c r="C87">
        <v>2.6992189999999998</v>
      </c>
      <c r="D87">
        <v>2.53125</v>
      </c>
      <c r="E87">
        <v>2.5742189999999998</v>
      </c>
      <c r="F87">
        <v>0.78483999999999998</v>
      </c>
      <c r="G87" s="1">
        <v>28157</v>
      </c>
      <c r="H87">
        <f t="shared" si="2"/>
        <v>-1.9333724795455125E-2</v>
      </c>
      <c r="I87" s="1">
        <v>28157</v>
      </c>
      <c r="L87" s="1">
        <v>28157</v>
      </c>
      <c r="M87">
        <v>102.029999</v>
      </c>
      <c r="N87">
        <v>103.32</v>
      </c>
      <c r="O87">
        <v>98.82</v>
      </c>
      <c r="P87">
        <v>99.82</v>
      </c>
      <c r="Q87">
        <v>99.82</v>
      </c>
      <c r="R87">
        <v>398440000</v>
      </c>
      <c r="S87">
        <f t="shared" si="3"/>
        <v>-9.5103168657439102E-3</v>
      </c>
    </row>
    <row r="88" spans="1:19" x14ac:dyDescent="0.25">
      <c r="A88" s="1">
        <v>28185</v>
      </c>
      <c r="B88">
        <v>2.5742189999999998</v>
      </c>
      <c r="C88">
        <v>2.6210939999999998</v>
      </c>
      <c r="D88">
        <v>2.4609380000000001</v>
      </c>
      <c r="E88">
        <v>2.46875</v>
      </c>
      <c r="F88">
        <v>0.75268400000000002</v>
      </c>
      <c r="G88" s="1">
        <v>28185</v>
      </c>
      <c r="H88">
        <f t="shared" si="2"/>
        <v>-1.8168378488932102E-2</v>
      </c>
      <c r="I88" s="1">
        <v>28185</v>
      </c>
      <c r="L88" s="1">
        <v>28185</v>
      </c>
      <c r="M88">
        <v>99.82</v>
      </c>
      <c r="N88">
        <v>102.699997</v>
      </c>
      <c r="O88">
        <v>97.800003000000004</v>
      </c>
      <c r="P88">
        <v>98.419998000000007</v>
      </c>
      <c r="Q88">
        <v>98.419998000000007</v>
      </c>
      <c r="R88">
        <v>434690000</v>
      </c>
      <c r="S88">
        <f t="shared" si="3"/>
        <v>-6.1342136573714666E-3</v>
      </c>
    </row>
    <row r="89" spans="1:19" x14ac:dyDescent="0.25">
      <c r="A89" s="1">
        <v>28216</v>
      </c>
      <c r="B89">
        <v>2.46875</v>
      </c>
      <c r="C89">
        <v>2.4921880000000001</v>
      </c>
      <c r="D89">
        <v>2.3710939999999998</v>
      </c>
      <c r="E89">
        <v>2.421875</v>
      </c>
      <c r="F89">
        <v>0.73839200000000005</v>
      </c>
      <c r="G89" s="1">
        <v>28216</v>
      </c>
      <c r="H89">
        <f t="shared" si="2"/>
        <v>-8.3253887841311346E-3</v>
      </c>
      <c r="I89" s="1">
        <v>28216</v>
      </c>
      <c r="L89" s="1">
        <v>28216</v>
      </c>
      <c r="M89">
        <v>98.419998000000007</v>
      </c>
      <c r="N89">
        <v>102.07</v>
      </c>
      <c r="O89">
        <v>96.529999000000004</v>
      </c>
      <c r="P89">
        <v>98.440002000000007</v>
      </c>
      <c r="Q89">
        <v>98.440002000000007</v>
      </c>
      <c r="R89">
        <v>403060000</v>
      </c>
      <c r="S89">
        <f t="shared" si="3"/>
        <v>8.8261981569623895E-5</v>
      </c>
    </row>
    <row r="90" spans="1:19" x14ac:dyDescent="0.25">
      <c r="A90" s="1">
        <v>28246</v>
      </c>
      <c r="B90">
        <v>2.421875</v>
      </c>
      <c r="C90">
        <v>2.4726560000000002</v>
      </c>
      <c r="D90">
        <v>2.265625</v>
      </c>
      <c r="E90">
        <v>2.3164060000000002</v>
      </c>
      <c r="F90">
        <v>0.71213300000000002</v>
      </c>
      <c r="G90" s="1">
        <v>28246</v>
      </c>
      <c r="H90">
        <f t="shared" si="2"/>
        <v>-1.9337043005573599E-2</v>
      </c>
      <c r="I90" s="1">
        <v>28246</v>
      </c>
      <c r="L90" s="1">
        <v>28246</v>
      </c>
      <c r="M90">
        <v>98.440002000000007</v>
      </c>
      <c r="N90">
        <v>100.93</v>
      </c>
      <c r="O90">
        <v>95.519997000000004</v>
      </c>
      <c r="P90">
        <v>96.120002999999997</v>
      </c>
      <c r="Q90">
        <v>96.120002999999997</v>
      </c>
      <c r="R90">
        <v>425820000</v>
      </c>
      <c r="S90">
        <f t="shared" si="3"/>
        <v>-1.0357838167680287E-2</v>
      </c>
    </row>
    <row r="91" spans="1:19" x14ac:dyDescent="0.25">
      <c r="A91" s="1">
        <v>28277</v>
      </c>
      <c r="B91">
        <v>2.3164060000000002</v>
      </c>
      <c r="C91">
        <v>2.609375</v>
      </c>
      <c r="D91">
        <v>2.2890630000000001</v>
      </c>
      <c r="E91">
        <v>2.5039060000000002</v>
      </c>
      <c r="F91">
        <v>0.76977499999999999</v>
      </c>
      <c r="G91" s="1">
        <v>28277</v>
      </c>
      <c r="H91">
        <f t="shared" si="2"/>
        <v>3.3803339664439436E-2</v>
      </c>
      <c r="I91" s="1">
        <v>28277</v>
      </c>
      <c r="L91" s="1">
        <v>28277</v>
      </c>
      <c r="M91">
        <v>96.120002999999997</v>
      </c>
      <c r="N91">
        <v>101.650002</v>
      </c>
      <c r="O91">
        <v>95.889999000000003</v>
      </c>
      <c r="P91">
        <v>100.480003</v>
      </c>
      <c r="Q91">
        <v>100.480003</v>
      </c>
      <c r="R91">
        <v>485150000</v>
      </c>
      <c r="S91">
        <f t="shared" si="3"/>
        <v>1.9265863673094123E-2</v>
      </c>
    </row>
    <row r="92" spans="1:19" x14ac:dyDescent="0.25">
      <c r="A92" s="1">
        <v>28307</v>
      </c>
      <c r="B92">
        <v>2.5039060000000002</v>
      </c>
      <c r="C92">
        <v>2.5859380000000001</v>
      </c>
      <c r="D92">
        <v>2.4726560000000002</v>
      </c>
      <c r="E92">
        <v>2.4921880000000001</v>
      </c>
      <c r="F92">
        <v>0.76617299999999999</v>
      </c>
      <c r="G92" s="1">
        <v>28307</v>
      </c>
      <c r="H92">
        <f t="shared" si="2"/>
        <v>-2.0372203047848208E-3</v>
      </c>
      <c r="I92" s="1">
        <v>28307</v>
      </c>
      <c r="L92" s="1">
        <v>28307</v>
      </c>
      <c r="M92">
        <v>100.480003</v>
      </c>
      <c r="N92">
        <v>102.57</v>
      </c>
      <c r="O92">
        <v>97.709998999999996</v>
      </c>
      <c r="P92">
        <v>98.849997999999999</v>
      </c>
      <c r="Q92">
        <v>98.849997999999999</v>
      </c>
      <c r="R92">
        <v>452480000</v>
      </c>
      <c r="S92">
        <f t="shared" si="3"/>
        <v>-7.102974496963948E-3</v>
      </c>
    </row>
    <row r="93" spans="1:19" x14ac:dyDescent="0.25">
      <c r="A93" s="1">
        <v>28338</v>
      </c>
      <c r="B93">
        <v>2.4921880000000001</v>
      </c>
      <c r="C93">
        <v>2.703125</v>
      </c>
      <c r="D93">
        <v>2.4765630000000001</v>
      </c>
      <c r="E93">
        <v>2.6953130000000001</v>
      </c>
      <c r="F93">
        <v>0.83523899999999995</v>
      </c>
      <c r="G93" s="1">
        <v>28338</v>
      </c>
      <c r="H93">
        <f t="shared" si="2"/>
        <v>3.402840544968639E-2</v>
      </c>
      <c r="I93" s="1">
        <v>28338</v>
      </c>
      <c r="L93" s="1">
        <v>28338</v>
      </c>
      <c r="M93">
        <v>98.849997999999999</v>
      </c>
      <c r="N93">
        <v>99.839995999999999</v>
      </c>
      <c r="O93">
        <v>95.040001000000004</v>
      </c>
      <c r="P93">
        <v>96.769997000000004</v>
      </c>
      <c r="Q93">
        <v>96.769997000000004</v>
      </c>
      <c r="R93">
        <v>433650000</v>
      </c>
      <c r="S93">
        <f t="shared" si="3"/>
        <v>-9.2359372763895428E-3</v>
      </c>
    </row>
    <row r="94" spans="1:19" x14ac:dyDescent="0.25">
      <c r="A94" s="1">
        <v>28369</v>
      </c>
      <c r="B94">
        <v>2.6953130000000001</v>
      </c>
      <c r="C94">
        <v>2.71875</v>
      </c>
      <c r="D94">
        <v>2.6015630000000001</v>
      </c>
      <c r="E94">
        <v>2.6601560000000002</v>
      </c>
      <c r="F94">
        <v>0.82434499999999999</v>
      </c>
      <c r="G94" s="1">
        <v>28369</v>
      </c>
      <c r="H94">
        <f t="shared" si="2"/>
        <v>-5.7021002039911112E-3</v>
      </c>
      <c r="I94" s="1">
        <v>28369</v>
      </c>
      <c r="L94" s="1">
        <v>28369</v>
      </c>
      <c r="M94">
        <v>96.769997000000004</v>
      </c>
      <c r="N94">
        <v>98.43</v>
      </c>
      <c r="O94">
        <v>94.440002000000007</v>
      </c>
      <c r="P94">
        <v>96.529999000000004</v>
      </c>
      <c r="Q94">
        <v>96.529999000000004</v>
      </c>
      <c r="R94">
        <v>383670000</v>
      </c>
      <c r="S94">
        <f t="shared" si="3"/>
        <v>-1.0784258953176998E-3</v>
      </c>
    </row>
    <row r="95" spans="1:19" x14ac:dyDescent="0.25">
      <c r="A95" s="1">
        <v>28399</v>
      </c>
      <c r="B95">
        <v>2.6601560000000002</v>
      </c>
      <c r="C95">
        <v>2.671875</v>
      </c>
      <c r="D95">
        <v>2.5078130000000001</v>
      </c>
      <c r="E95">
        <v>2.5898439999999998</v>
      </c>
      <c r="F95">
        <v>0.80255699999999996</v>
      </c>
      <c r="G95" s="1">
        <v>28399</v>
      </c>
      <c r="H95">
        <f t="shared" si="2"/>
        <v>-1.1633500770413212E-2</v>
      </c>
      <c r="I95" s="1">
        <v>28399</v>
      </c>
      <c r="L95" s="1">
        <v>28399</v>
      </c>
      <c r="M95">
        <v>96.529999000000004</v>
      </c>
      <c r="N95">
        <v>97.269997000000004</v>
      </c>
      <c r="O95">
        <v>90.199996999999996</v>
      </c>
      <c r="P95">
        <v>92.339995999999999</v>
      </c>
      <c r="Q95">
        <v>92.339995999999999</v>
      </c>
      <c r="R95">
        <v>413470000</v>
      </c>
      <c r="S95">
        <f t="shared" si="3"/>
        <v>-1.9272450288765411E-2</v>
      </c>
    </row>
    <row r="96" spans="1:19" x14ac:dyDescent="0.25">
      <c r="A96" s="1">
        <v>28430</v>
      </c>
      <c r="B96">
        <v>2.5898439999999998</v>
      </c>
      <c r="C96">
        <v>2.6992189999999998</v>
      </c>
      <c r="D96">
        <v>2.5078130000000001</v>
      </c>
      <c r="E96">
        <v>2.6679689999999998</v>
      </c>
      <c r="F96">
        <v>0.833422</v>
      </c>
      <c r="G96" s="1">
        <v>28430</v>
      </c>
      <c r="H96">
        <f t="shared" si="2"/>
        <v>1.2907174049150583E-2</v>
      </c>
      <c r="I96" s="1">
        <v>28430</v>
      </c>
      <c r="L96" s="1">
        <v>28430</v>
      </c>
      <c r="M96">
        <v>92.190002000000007</v>
      </c>
      <c r="N96">
        <v>97.110000999999997</v>
      </c>
      <c r="O96">
        <v>90.010002</v>
      </c>
      <c r="P96">
        <v>94.830001999999993</v>
      </c>
      <c r="Q96">
        <v>94.830001999999993</v>
      </c>
      <c r="R96">
        <v>494680000</v>
      </c>
      <c r="S96">
        <f t="shared" si="3"/>
        <v>1.155590831639546E-2</v>
      </c>
    </row>
    <row r="97" spans="1:19" x14ac:dyDescent="0.25">
      <c r="A97" s="1">
        <v>28460</v>
      </c>
      <c r="B97">
        <v>2.6679689999999998</v>
      </c>
      <c r="C97">
        <v>2.6992189999999998</v>
      </c>
      <c r="D97">
        <v>2.5820310000000002</v>
      </c>
      <c r="E97">
        <v>2.6835939999999998</v>
      </c>
      <c r="F97">
        <v>0.83830400000000005</v>
      </c>
      <c r="G97" s="1">
        <v>28460</v>
      </c>
      <c r="H97">
        <f t="shared" si="2"/>
        <v>2.5360331410733059E-3</v>
      </c>
      <c r="I97" s="1">
        <v>28460</v>
      </c>
      <c r="L97" s="1">
        <v>28460</v>
      </c>
      <c r="M97">
        <v>94.830001999999993</v>
      </c>
      <c r="N97">
        <v>95.669998000000007</v>
      </c>
      <c r="O97">
        <v>91.760002</v>
      </c>
      <c r="P97">
        <v>95.099997999999999</v>
      </c>
      <c r="Q97">
        <v>95.099997999999999</v>
      </c>
      <c r="R97">
        <v>450970000</v>
      </c>
      <c r="S97">
        <f t="shared" si="3"/>
        <v>1.2347480853119174E-3</v>
      </c>
    </row>
    <row r="98" spans="1:19" x14ac:dyDescent="0.25">
      <c r="A98" s="1">
        <v>28491</v>
      </c>
      <c r="B98">
        <v>2.671875</v>
      </c>
      <c r="C98">
        <v>2.671875</v>
      </c>
      <c r="D98">
        <v>2.4492189999999998</v>
      </c>
      <c r="E98">
        <v>2.4648439999999998</v>
      </c>
      <c r="F98">
        <v>0.76997000000000004</v>
      </c>
      <c r="G98" s="1">
        <v>28491</v>
      </c>
      <c r="H98">
        <f t="shared" si="2"/>
        <v>-3.6927374224823159E-2</v>
      </c>
      <c r="I98" s="1">
        <v>28491</v>
      </c>
      <c r="L98" s="1">
        <v>28491</v>
      </c>
      <c r="M98">
        <v>95.099997999999999</v>
      </c>
      <c r="N98">
        <v>95.150002000000001</v>
      </c>
      <c r="O98">
        <v>88.019997000000004</v>
      </c>
      <c r="P98">
        <v>89.25</v>
      </c>
      <c r="Q98">
        <v>89.25</v>
      </c>
      <c r="R98">
        <v>428140000</v>
      </c>
      <c r="S98">
        <f t="shared" si="3"/>
        <v>-2.757228301975545E-2</v>
      </c>
    </row>
    <row r="99" spans="1:19" x14ac:dyDescent="0.25">
      <c r="A99" s="1">
        <v>28522</v>
      </c>
      <c r="B99">
        <v>2.4648439999999998</v>
      </c>
      <c r="C99">
        <v>2.515625</v>
      </c>
      <c r="D99">
        <v>2.3945310000000002</v>
      </c>
      <c r="E99">
        <v>2.3984380000000001</v>
      </c>
      <c r="F99">
        <v>0.75524899999999995</v>
      </c>
      <c r="G99" s="1">
        <v>28522</v>
      </c>
      <c r="H99">
        <f t="shared" si="2"/>
        <v>-1.1860941614899027E-2</v>
      </c>
      <c r="I99" s="1">
        <v>28522</v>
      </c>
      <c r="L99" s="1">
        <v>28522</v>
      </c>
      <c r="M99">
        <v>89.25</v>
      </c>
      <c r="N99">
        <v>91.32</v>
      </c>
      <c r="O99">
        <v>86.580001999999993</v>
      </c>
      <c r="P99">
        <v>87.040001000000004</v>
      </c>
      <c r="Q99">
        <v>87.040001000000004</v>
      </c>
      <c r="R99">
        <v>368600000</v>
      </c>
      <c r="S99">
        <f t="shared" si="3"/>
        <v>-1.0889337440529624E-2</v>
      </c>
    </row>
    <row r="100" spans="1:19" x14ac:dyDescent="0.25">
      <c r="A100" s="1">
        <v>28550</v>
      </c>
      <c r="B100">
        <v>2.3984380000000001</v>
      </c>
      <c r="C100">
        <v>2.4492189999999998</v>
      </c>
      <c r="D100">
        <v>2.3125</v>
      </c>
      <c r="E100">
        <v>2.3164060000000002</v>
      </c>
      <c r="F100">
        <v>0.72941800000000001</v>
      </c>
      <c r="G100" s="1">
        <v>28550</v>
      </c>
      <c r="H100">
        <f t="shared" si="2"/>
        <v>-1.5113815185438386E-2</v>
      </c>
      <c r="I100" s="1">
        <v>28550</v>
      </c>
      <c r="L100" s="1">
        <v>28550</v>
      </c>
      <c r="M100">
        <v>87.040001000000004</v>
      </c>
      <c r="N100">
        <v>91.349997999999999</v>
      </c>
      <c r="O100">
        <v>86.449996999999996</v>
      </c>
      <c r="P100">
        <v>89.209998999999996</v>
      </c>
      <c r="Q100">
        <v>89.209998999999996</v>
      </c>
      <c r="R100">
        <v>497580000</v>
      </c>
      <c r="S100">
        <f t="shared" si="3"/>
        <v>1.0694647157453342E-2</v>
      </c>
    </row>
    <row r="101" spans="1:19" x14ac:dyDescent="0.25">
      <c r="A101" s="1">
        <v>28581</v>
      </c>
      <c r="B101">
        <v>2.3125</v>
      </c>
      <c r="C101">
        <v>2.640625</v>
      </c>
      <c r="D101">
        <v>2.2929689999999998</v>
      </c>
      <c r="E101">
        <v>2.640625</v>
      </c>
      <c r="F101">
        <v>0.83151200000000003</v>
      </c>
      <c r="G101" s="1">
        <v>28581</v>
      </c>
      <c r="H101">
        <f t="shared" si="2"/>
        <v>5.6892049448955637E-2</v>
      </c>
      <c r="I101" s="1">
        <v>28581</v>
      </c>
      <c r="L101" s="1">
        <v>28581</v>
      </c>
      <c r="M101">
        <v>89.199996999999996</v>
      </c>
      <c r="N101">
        <v>97.910004000000001</v>
      </c>
      <c r="O101">
        <v>88.07</v>
      </c>
      <c r="P101">
        <v>96.830001999999993</v>
      </c>
      <c r="Q101">
        <v>96.830001999999993</v>
      </c>
      <c r="R101">
        <v>695600000</v>
      </c>
      <c r="S101">
        <f t="shared" si="3"/>
        <v>3.5596406322352947E-2</v>
      </c>
    </row>
    <row r="102" spans="1:19" x14ac:dyDescent="0.25">
      <c r="A102" s="1">
        <v>28611</v>
      </c>
      <c r="B102">
        <v>2.640625</v>
      </c>
      <c r="C102">
        <v>2.7304689999999998</v>
      </c>
      <c r="D102">
        <v>2.546875</v>
      </c>
      <c r="E102">
        <v>2.6757810000000002</v>
      </c>
      <c r="F102">
        <v>0.85059499999999999</v>
      </c>
      <c r="G102" s="1">
        <v>28611</v>
      </c>
      <c r="H102">
        <f t="shared" si="2"/>
        <v>5.7438349743690626E-3</v>
      </c>
      <c r="I102" s="1">
        <v>28611</v>
      </c>
      <c r="L102" s="1">
        <v>28611</v>
      </c>
      <c r="M102">
        <v>96.830001999999993</v>
      </c>
      <c r="N102">
        <v>100.32</v>
      </c>
      <c r="O102">
        <v>94.57</v>
      </c>
      <c r="P102">
        <v>97.239998</v>
      </c>
      <c r="Q102">
        <v>97.239998</v>
      </c>
      <c r="R102">
        <v>775750000</v>
      </c>
      <c r="S102">
        <f t="shared" si="3"/>
        <v>1.8350004153660129E-3</v>
      </c>
    </row>
    <row r="103" spans="1:19" x14ac:dyDescent="0.25">
      <c r="A103" s="1">
        <v>28642</v>
      </c>
      <c r="B103">
        <v>2.6757810000000002</v>
      </c>
      <c r="C103">
        <v>2.7734380000000001</v>
      </c>
      <c r="D103">
        <v>2.6484380000000001</v>
      </c>
      <c r="E103">
        <v>2.6875</v>
      </c>
      <c r="F103">
        <v>0.854321</v>
      </c>
      <c r="G103" s="1">
        <v>28642</v>
      </c>
      <c r="H103">
        <f t="shared" si="2"/>
        <v>1.8979073195063581E-3</v>
      </c>
      <c r="I103" s="1">
        <v>28642</v>
      </c>
      <c r="L103" s="1">
        <v>28642</v>
      </c>
      <c r="M103">
        <v>97.239998</v>
      </c>
      <c r="N103">
        <v>101.839996</v>
      </c>
      <c r="O103">
        <v>93.989998</v>
      </c>
      <c r="P103">
        <v>95.529999000000004</v>
      </c>
      <c r="Q103">
        <v>95.529999000000004</v>
      </c>
      <c r="R103">
        <v>666290000</v>
      </c>
      <c r="S103">
        <f t="shared" si="3"/>
        <v>-7.7051680392771302E-3</v>
      </c>
    </row>
    <row r="104" spans="1:19" x14ac:dyDescent="0.25">
      <c r="A104" s="1">
        <v>28672</v>
      </c>
      <c r="B104">
        <v>2.6875</v>
      </c>
      <c r="C104">
        <v>2.8398439999999998</v>
      </c>
      <c r="D104">
        <v>2.6484380000000001</v>
      </c>
      <c r="E104">
        <v>2.8242189999999998</v>
      </c>
      <c r="F104">
        <v>0.89778100000000005</v>
      </c>
      <c r="G104" s="1">
        <v>28672</v>
      </c>
      <c r="H104">
        <f t="shared" si="2"/>
        <v>2.154989750278935E-2</v>
      </c>
      <c r="I104" s="1">
        <v>28672</v>
      </c>
      <c r="L104" s="1">
        <v>28672</v>
      </c>
      <c r="M104">
        <v>95.529999000000004</v>
      </c>
      <c r="N104">
        <v>101.18</v>
      </c>
      <c r="O104">
        <v>93.589995999999999</v>
      </c>
      <c r="P104">
        <v>100.68</v>
      </c>
      <c r="Q104">
        <v>100.68</v>
      </c>
      <c r="R104">
        <v>541490000</v>
      </c>
      <c r="S104">
        <f t="shared" si="3"/>
        <v>2.2803433676728782E-2</v>
      </c>
    </row>
    <row r="105" spans="1:19" x14ac:dyDescent="0.25">
      <c r="A105" s="1">
        <v>28703</v>
      </c>
      <c r="B105">
        <v>2.8242189999999998</v>
      </c>
      <c r="C105">
        <v>2.875</v>
      </c>
      <c r="D105">
        <v>2.6875</v>
      </c>
      <c r="E105">
        <v>2.7226560000000002</v>
      </c>
      <c r="F105">
        <v>0.87275000000000003</v>
      </c>
      <c r="G105" s="1">
        <v>28703</v>
      </c>
      <c r="H105">
        <f t="shared" si="2"/>
        <v>-1.5905597518122063E-2</v>
      </c>
      <c r="I105" s="1">
        <v>28703</v>
      </c>
      <c r="L105" s="1">
        <v>28703</v>
      </c>
      <c r="M105">
        <v>100.68</v>
      </c>
      <c r="N105">
        <v>106.269997</v>
      </c>
      <c r="O105">
        <v>99.949996999999996</v>
      </c>
      <c r="P105">
        <v>103.290001</v>
      </c>
      <c r="Q105">
        <v>103.290001</v>
      </c>
      <c r="R105">
        <v>864950000</v>
      </c>
      <c r="S105">
        <f t="shared" si="3"/>
        <v>1.1115074752623879E-2</v>
      </c>
    </row>
    <row r="106" spans="1:19" x14ac:dyDescent="0.25">
      <c r="A106" s="1">
        <v>28734</v>
      </c>
      <c r="B106">
        <v>2.7226560000000002</v>
      </c>
      <c r="C106">
        <v>2.90625</v>
      </c>
      <c r="D106">
        <v>2.7070310000000002</v>
      </c>
      <c r="E106">
        <v>2.71875</v>
      </c>
      <c r="F106">
        <v>0.87149699999999997</v>
      </c>
      <c r="G106" s="1">
        <v>28734</v>
      </c>
      <c r="H106">
        <f t="shared" si="2"/>
        <v>-6.2349860961645898E-4</v>
      </c>
      <c r="I106" s="1">
        <v>28734</v>
      </c>
      <c r="L106" s="1">
        <v>28734</v>
      </c>
      <c r="M106">
        <v>103.290001</v>
      </c>
      <c r="N106">
        <v>108.050003</v>
      </c>
      <c r="O106">
        <v>100.660004</v>
      </c>
      <c r="P106">
        <v>102.540001</v>
      </c>
      <c r="Q106">
        <v>102.540001</v>
      </c>
      <c r="R106">
        <v>672290000</v>
      </c>
      <c r="S106">
        <f t="shared" si="3"/>
        <v>-3.1649642892020192E-3</v>
      </c>
    </row>
    <row r="107" spans="1:19" x14ac:dyDescent="0.25">
      <c r="A107" s="1">
        <v>28764</v>
      </c>
      <c r="B107">
        <v>2.71875</v>
      </c>
      <c r="C107">
        <v>2.8203130000000001</v>
      </c>
      <c r="D107">
        <v>2.5742189999999998</v>
      </c>
      <c r="E107">
        <v>2.578125</v>
      </c>
      <c r="F107">
        <v>0.82641900000000001</v>
      </c>
      <c r="G107" s="1">
        <v>28764</v>
      </c>
      <c r="H107">
        <f t="shared" si="2"/>
        <v>-2.3065304068693435E-2</v>
      </c>
      <c r="I107" s="1">
        <v>28764</v>
      </c>
      <c r="L107" s="1">
        <v>28764</v>
      </c>
      <c r="M107">
        <v>102.540001</v>
      </c>
      <c r="N107">
        <v>106.230003</v>
      </c>
      <c r="O107">
        <v>91.650002000000001</v>
      </c>
      <c r="P107">
        <v>93.150002000000001</v>
      </c>
      <c r="Q107">
        <v>93.150002000000001</v>
      </c>
      <c r="R107">
        <v>682340000</v>
      </c>
      <c r="S107">
        <f t="shared" si="3"/>
        <v>-4.1710448782859073E-2</v>
      </c>
    </row>
    <row r="108" spans="1:19" x14ac:dyDescent="0.25">
      <c r="A108" s="1">
        <v>28795</v>
      </c>
      <c r="B108">
        <v>2.59375</v>
      </c>
      <c r="C108">
        <v>2.7109380000000001</v>
      </c>
      <c r="D108">
        <v>2.5820310000000002</v>
      </c>
      <c r="E108">
        <v>2.6796880000000001</v>
      </c>
      <c r="F108">
        <v>0.866205</v>
      </c>
      <c r="G108" s="1">
        <v>28795</v>
      </c>
      <c r="H108">
        <f t="shared" si="2"/>
        <v>1.6780261199414385E-2</v>
      </c>
      <c r="I108" s="1">
        <v>28795</v>
      </c>
      <c r="L108" s="1">
        <v>28795</v>
      </c>
      <c r="M108">
        <v>94.129997000000003</v>
      </c>
      <c r="N108">
        <v>97.410004000000001</v>
      </c>
      <c r="O108">
        <v>91.769997000000004</v>
      </c>
      <c r="P108">
        <v>94.699996999999996</v>
      </c>
      <c r="Q108">
        <v>94.699996999999996</v>
      </c>
      <c r="R108">
        <v>514610000</v>
      </c>
      <c r="S108">
        <f t="shared" si="3"/>
        <v>7.1670966883763286E-3</v>
      </c>
    </row>
    <row r="109" spans="1:19" x14ac:dyDescent="0.25">
      <c r="A109" s="1">
        <v>28825</v>
      </c>
      <c r="B109">
        <v>2.7148439999999998</v>
      </c>
      <c r="C109">
        <v>2.7929689999999998</v>
      </c>
      <c r="D109">
        <v>2.640625</v>
      </c>
      <c r="E109">
        <v>2.7773439999999998</v>
      </c>
      <c r="F109">
        <v>0.89777200000000001</v>
      </c>
      <c r="G109" s="1">
        <v>28825</v>
      </c>
      <c r="H109">
        <f t="shared" si="2"/>
        <v>1.554544308109309E-2</v>
      </c>
      <c r="I109" s="1">
        <v>28825</v>
      </c>
      <c r="L109" s="1">
        <v>28825</v>
      </c>
      <c r="M109">
        <v>95.010002</v>
      </c>
      <c r="N109">
        <v>98.580001999999993</v>
      </c>
      <c r="O109">
        <v>92.639999000000003</v>
      </c>
      <c r="P109">
        <v>96.110000999999997</v>
      </c>
      <c r="Q109">
        <v>96.110000999999997</v>
      </c>
      <c r="R109">
        <v>492440000</v>
      </c>
      <c r="S109">
        <f t="shared" si="3"/>
        <v>6.4186165244708143E-3</v>
      </c>
    </row>
    <row r="110" spans="1:19" x14ac:dyDescent="0.25">
      <c r="A110" s="1">
        <v>28856</v>
      </c>
      <c r="B110">
        <v>2.7734380000000001</v>
      </c>
      <c r="C110">
        <v>2.8046880000000001</v>
      </c>
      <c r="D110">
        <v>2.640625</v>
      </c>
      <c r="E110">
        <v>2.640625</v>
      </c>
      <c r="F110">
        <v>0.85357799999999995</v>
      </c>
      <c r="G110" s="1">
        <v>28856</v>
      </c>
      <c r="H110">
        <f t="shared" si="2"/>
        <v>-2.1922943880740165E-2</v>
      </c>
      <c r="I110" s="1">
        <v>28856</v>
      </c>
      <c r="L110" s="1">
        <v>28856</v>
      </c>
      <c r="M110">
        <v>96.110000999999997</v>
      </c>
      <c r="N110">
        <v>102.589996</v>
      </c>
      <c r="O110">
        <v>95.220000999999996</v>
      </c>
      <c r="P110">
        <v>99.93</v>
      </c>
      <c r="Q110">
        <v>99.93</v>
      </c>
      <c r="R110">
        <v>615730000</v>
      </c>
      <c r="S110">
        <f t="shared" si="3"/>
        <v>1.6927305641104236E-2</v>
      </c>
    </row>
    <row r="111" spans="1:19" x14ac:dyDescent="0.25">
      <c r="A111" s="1">
        <v>28887</v>
      </c>
      <c r="B111">
        <v>2.640625</v>
      </c>
      <c r="C111">
        <v>2.65625</v>
      </c>
      <c r="D111">
        <v>2.5078130000000001</v>
      </c>
      <c r="E111">
        <v>2.5390630000000001</v>
      </c>
      <c r="F111">
        <v>0.82772400000000002</v>
      </c>
      <c r="G111" s="1">
        <v>28887</v>
      </c>
      <c r="H111">
        <f t="shared" si="2"/>
        <v>-1.7033253776183113E-2</v>
      </c>
      <c r="I111" s="1">
        <v>28887</v>
      </c>
      <c r="L111" s="1">
        <v>28887</v>
      </c>
      <c r="M111">
        <v>99.93</v>
      </c>
      <c r="N111">
        <v>100.519997</v>
      </c>
      <c r="O111">
        <v>95.379997000000003</v>
      </c>
      <c r="P111">
        <v>96.279999000000004</v>
      </c>
      <c r="Q111">
        <v>96.279999000000004</v>
      </c>
      <c r="R111">
        <v>475710000</v>
      </c>
      <c r="S111">
        <f t="shared" si="3"/>
        <v>-1.6159810318591435E-2</v>
      </c>
    </row>
    <row r="112" spans="1:19" x14ac:dyDescent="0.25">
      <c r="A112" s="1">
        <v>28915</v>
      </c>
      <c r="B112">
        <v>2.5390630000000001</v>
      </c>
      <c r="C112">
        <v>2.5898439999999998</v>
      </c>
      <c r="D112">
        <v>2.484375</v>
      </c>
      <c r="E112">
        <v>2.53125</v>
      </c>
      <c r="F112">
        <v>0.82517799999999997</v>
      </c>
      <c r="G112" s="1">
        <v>28915</v>
      </c>
      <c r="H112">
        <f t="shared" si="2"/>
        <v>-1.3384362948594952E-3</v>
      </c>
      <c r="I112" s="1">
        <v>28915</v>
      </c>
      <c r="L112" s="1">
        <v>28915</v>
      </c>
      <c r="M112">
        <v>96.279999000000004</v>
      </c>
      <c r="N112">
        <v>103.30999799999999</v>
      </c>
      <c r="O112">
        <v>95.980002999999996</v>
      </c>
      <c r="P112">
        <v>101.589996</v>
      </c>
      <c r="Q112">
        <v>101.589996</v>
      </c>
      <c r="R112">
        <v>649800000</v>
      </c>
      <c r="S112">
        <f t="shared" si="3"/>
        <v>2.3314866132132767E-2</v>
      </c>
    </row>
    <row r="113" spans="1:19" x14ac:dyDescent="0.25">
      <c r="A113" s="1">
        <v>28946</v>
      </c>
      <c r="B113">
        <v>2.53125</v>
      </c>
      <c r="C113">
        <v>2.5625</v>
      </c>
      <c r="D113">
        <v>2.3984380000000001</v>
      </c>
      <c r="E113">
        <v>2.5</v>
      </c>
      <c r="F113">
        <v>0.81498999999999999</v>
      </c>
      <c r="G113" s="1">
        <v>28946</v>
      </c>
      <c r="H113">
        <f t="shared" si="2"/>
        <v>-5.3950318867061874E-3</v>
      </c>
      <c r="I113" s="1">
        <v>28946</v>
      </c>
      <c r="L113" s="1">
        <v>28946</v>
      </c>
      <c r="M113">
        <v>101.55999799999999</v>
      </c>
      <c r="N113">
        <v>103.949997</v>
      </c>
      <c r="O113">
        <v>100.139999</v>
      </c>
      <c r="P113">
        <v>101.760002</v>
      </c>
      <c r="Q113">
        <v>101.760002</v>
      </c>
      <c r="R113">
        <v>620650000</v>
      </c>
      <c r="S113">
        <f t="shared" si="3"/>
        <v>7.261636156199741E-4</v>
      </c>
    </row>
    <row r="114" spans="1:19" x14ac:dyDescent="0.25">
      <c r="A114" s="1">
        <v>28976</v>
      </c>
      <c r="B114">
        <v>2.5</v>
      </c>
      <c r="C114">
        <v>2.5234380000000001</v>
      </c>
      <c r="D114">
        <v>2.4414060000000002</v>
      </c>
      <c r="E114">
        <v>2.5195310000000002</v>
      </c>
      <c r="F114">
        <v>0.83016299999999998</v>
      </c>
      <c r="G114" s="1">
        <v>28976</v>
      </c>
      <c r="H114">
        <f t="shared" si="2"/>
        <v>3.3796975585927286E-3</v>
      </c>
      <c r="I114" s="1">
        <v>28976</v>
      </c>
      <c r="L114" s="1">
        <v>28976</v>
      </c>
      <c r="M114">
        <v>101.760002</v>
      </c>
      <c r="N114">
        <v>102.57</v>
      </c>
      <c r="O114">
        <v>97.489998</v>
      </c>
      <c r="P114">
        <v>99.080001999999993</v>
      </c>
      <c r="Q114">
        <v>99.080001999999993</v>
      </c>
      <c r="R114">
        <v>623740000</v>
      </c>
      <c r="S114">
        <f t="shared" si="3"/>
        <v>-1.1591100159659501E-2</v>
      </c>
    </row>
    <row r="115" spans="1:19" x14ac:dyDescent="0.25">
      <c r="A115" s="1">
        <v>29007</v>
      </c>
      <c r="B115">
        <v>2.5195310000000002</v>
      </c>
      <c r="C115">
        <v>2.5195310000000002</v>
      </c>
      <c r="D115">
        <v>2.3945310000000002</v>
      </c>
      <c r="E115">
        <v>2.4023439999999998</v>
      </c>
      <c r="F115">
        <v>0.79154999999999998</v>
      </c>
      <c r="G115" s="1">
        <v>29007</v>
      </c>
      <c r="H115">
        <f t="shared" si="2"/>
        <v>-2.0684510572192592E-2</v>
      </c>
      <c r="I115" s="1">
        <v>29007</v>
      </c>
      <c r="L115" s="1">
        <v>29007</v>
      </c>
      <c r="M115">
        <v>99.080001999999993</v>
      </c>
      <c r="N115">
        <v>103.66999800000001</v>
      </c>
      <c r="O115">
        <v>98.57</v>
      </c>
      <c r="P115">
        <v>102.910004</v>
      </c>
      <c r="Q115">
        <v>102.910004</v>
      </c>
      <c r="R115">
        <v>735710000</v>
      </c>
      <c r="S115">
        <f t="shared" si="3"/>
        <v>1.6471588400987371E-2</v>
      </c>
    </row>
    <row r="116" spans="1:19" x14ac:dyDescent="0.25">
      <c r="A116" s="1">
        <v>29037</v>
      </c>
      <c r="B116">
        <v>2.4023439999999998</v>
      </c>
      <c r="C116">
        <v>2.421875</v>
      </c>
      <c r="D116">
        <v>2.2734380000000001</v>
      </c>
      <c r="E116">
        <v>2.3164060000000002</v>
      </c>
      <c r="F116">
        <v>0.763235</v>
      </c>
      <c r="G116" s="1">
        <v>29037</v>
      </c>
      <c r="H116">
        <f t="shared" si="2"/>
        <v>-1.5820514477606979E-2</v>
      </c>
      <c r="I116" s="1">
        <v>29037</v>
      </c>
      <c r="L116" s="1">
        <v>29037</v>
      </c>
      <c r="M116">
        <v>102.910004</v>
      </c>
      <c r="N116">
        <v>105.16999800000001</v>
      </c>
      <c r="O116">
        <v>100.349998</v>
      </c>
      <c r="P116">
        <v>103.80999799999999</v>
      </c>
      <c r="Q116">
        <v>103.80999799999999</v>
      </c>
      <c r="R116">
        <v>680740000</v>
      </c>
      <c r="S116">
        <f t="shared" si="3"/>
        <v>3.781587594207346E-3</v>
      </c>
    </row>
    <row r="117" spans="1:19" x14ac:dyDescent="0.25">
      <c r="A117" s="1">
        <v>29068</v>
      </c>
      <c r="B117">
        <v>2.3164060000000002</v>
      </c>
      <c r="C117">
        <v>2.5195310000000002</v>
      </c>
      <c r="D117">
        <v>2.3125</v>
      </c>
      <c r="E117">
        <v>2.5039060000000002</v>
      </c>
      <c r="F117">
        <v>0.834345</v>
      </c>
      <c r="G117" s="1">
        <v>29068</v>
      </c>
      <c r="H117">
        <f t="shared" si="2"/>
        <v>3.3803339664439436E-2</v>
      </c>
      <c r="I117" s="1">
        <v>29068</v>
      </c>
      <c r="L117" s="1">
        <v>29068</v>
      </c>
      <c r="M117">
        <v>103.80999799999999</v>
      </c>
      <c r="N117">
        <v>109.839996</v>
      </c>
      <c r="O117">
        <v>103.139999</v>
      </c>
      <c r="P117">
        <v>109.32</v>
      </c>
      <c r="Q117">
        <v>109.32</v>
      </c>
      <c r="R117">
        <v>825050000</v>
      </c>
      <c r="S117">
        <f t="shared" si="3"/>
        <v>2.2460440345087346E-2</v>
      </c>
    </row>
    <row r="118" spans="1:19" x14ac:dyDescent="0.25">
      <c r="A118" s="1">
        <v>29099</v>
      </c>
      <c r="B118">
        <v>2.5</v>
      </c>
      <c r="C118">
        <v>2.5</v>
      </c>
      <c r="D118">
        <v>2.375</v>
      </c>
      <c r="E118">
        <v>2.4140630000000001</v>
      </c>
      <c r="F118">
        <v>0.80440800000000001</v>
      </c>
      <c r="G118" s="1">
        <v>29099</v>
      </c>
      <c r="H118">
        <f t="shared" si="2"/>
        <v>-1.5869421117352574E-2</v>
      </c>
      <c r="I118" s="1">
        <v>29099</v>
      </c>
      <c r="L118" s="1">
        <v>29099</v>
      </c>
      <c r="M118">
        <v>109.32</v>
      </c>
      <c r="N118">
        <v>111.58000199999999</v>
      </c>
      <c r="O118">
        <v>105.379997</v>
      </c>
      <c r="P118">
        <v>109.32</v>
      </c>
      <c r="Q118">
        <v>109.32</v>
      </c>
      <c r="R118">
        <v>713940000</v>
      </c>
      <c r="S118">
        <f t="shared" si="3"/>
        <v>0</v>
      </c>
    </row>
    <row r="119" spans="1:19" x14ac:dyDescent="0.25">
      <c r="A119" s="1">
        <v>29129</v>
      </c>
      <c r="B119">
        <v>2.3984380000000001</v>
      </c>
      <c r="C119">
        <v>2.4882810000000002</v>
      </c>
      <c r="D119">
        <v>2.2890630000000001</v>
      </c>
      <c r="E119">
        <v>2.3203130000000001</v>
      </c>
      <c r="F119">
        <v>0.77316799999999997</v>
      </c>
      <c r="G119" s="1">
        <v>29129</v>
      </c>
      <c r="H119">
        <f t="shared" si="2"/>
        <v>-1.7202026473240796E-2</v>
      </c>
      <c r="I119" s="1">
        <v>29129</v>
      </c>
      <c r="L119" s="1">
        <v>29129</v>
      </c>
      <c r="M119">
        <v>109.19000200000001</v>
      </c>
      <c r="N119">
        <v>112.160004</v>
      </c>
      <c r="O119">
        <v>99.059997999999993</v>
      </c>
      <c r="P119">
        <v>101.82</v>
      </c>
      <c r="Q119">
        <v>101.82</v>
      </c>
      <c r="R119">
        <v>857930000</v>
      </c>
      <c r="S119">
        <f t="shared" si="3"/>
        <v>-3.0866530319303621E-2</v>
      </c>
    </row>
    <row r="120" spans="1:19" x14ac:dyDescent="0.25">
      <c r="A120" s="1">
        <v>29160</v>
      </c>
      <c r="B120">
        <v>2.3203130000000001</v>
      </c>
      <c r="C120">
        <v>2.375</v>
      </c>
      <c r="D120">
        <v>2.1953130000000001</v>
      </c>
      <c r="E120">
        <v>2.3125</v>
      </c>
      <c r="F120">
        <v>0.77891900000000003</v>
      </c>
      <c r="G120" s="1">
        <v>29160</v>
      </c>
      <c r="H120">
        <f t="shared" si="2"/>
        <v>-1.4648318436065932E-3</v>
      </c>
      <c r="I120" s="1">
        <v>29160</v>
      </c>
      <c r="L120" s="1">
        <v>29160</v>
      </c>
      <c r="M120">
        <v>101.82</v>
      </c>
      <c r="N120">
        <v>107.889999</v>
      </c>
      <c r="O120">
        <v>99.419998000000007</v>
      </c>
      <c r="P120">
        <v>106.160004</v>
      </c>
      <c r="Q120">
        <v>106.160004</v>
      </c>
      <c r="R120">
        <v>653650000</v>
      </c>
      <c r="S120">
        <f t="shared" si="3"/>
        <v>1.8127833518830384E-2</v>
      </c>
    </row>
    <row r="121" spans="1:19" x14ac:dyDescent="0.25">
      <c r="A121" s="1">
        <v>29190</v>
      </c>
      <c r="B121">
        <v>2.3125</v>
      </c>
      <c r="C121">
        <v>2.3515630000000001</v>
      </c>
      <c r="D121">
        <v>2.28125</v>
      </c>
      <c r="E121">
        <v>2.3203130000000001</v>
      </c>
      <c r="F121">
        <v>0.78154999999999997</v>
      </c>
      <c r="G121" s="1">
        <v>29190</v>
      </c>
      <c r="H121">
        <f t="shared" si="2"/>
        <v>1.4648318436065704E-3</v>
      </c>
      <c r="I121" s="1">
        <v>29190</v>
      </c>
      <c r="L121" s="1">
        <v>29190</v>
      </c>
      <c r="M121">
        <v>106.160004</v>
      </c>
      <c r="N121">
        <v>110.33000199999999</v>
      </c>
      <c r="O121">
        <v>105.07</v>
      </c>
      <c r="P121">
        <v>107.94000200000001</v>
      </c>
      <c r="Q121">
        <v>107.94000200000001</v>
      </c>
      <c r="R121">
        <v>710210000</v>
      </c>
      <c r="S121">
        <f t="shared" si="3"/>
        <v>7.2214955560061262E-3</v>
      </c>
    </row>
    <row r="122" spans="1:19" x14ac:dyDescent="0.25">
      <c r="A122" s="1">
        <v>29221</v>
      </c>
      <c r="B122">
        <v>2.3203130000000001</v>
      </c>
      <c r="C122">
        <v>2.3710939999999998</v>
      </c>
      <c r="D122">
        <v>2.2226560000000002</v>
      </c>
      <c r="E122">
        <v>2.2539060000000002</v>
      </c>
      <c r="F122">
        <v>0.75918300000000005</v>
      </c>
      <c r="G122" s="1">
        <v>29221</v>
      </c>
      <c r="H122">
        <f t="shared" si="2"/>
        <v>-1.2610773582109254E-2</v>
      </c>
      <c r="I122" s="1">
        <v>29221</v>
      </c>
      <c r="L122" s="1">
        <v>29221</v>
      </c>
      <c r="M122">
        <v>107.94000200000001</v>
      </c>
      <c r="N122">
        <v>117.16999800000001</v>
      </c>
      <c r="O122">
        <v>103.260002</v>
      </c>
      <c r="P122">
        <v>114.160004</v>
      </c>
      <c r="Q122">
        <v>114.160004</v>
      </c>
      <c r="R122">
        <v>1158240000</v>
      </c>
      <c r="S122">
        <f t="shared" si="3"/>
        <v>2.433155354747998E-2</v>
      </c>
    </row>
    <row r="123" spans="1:19" x14ac:dyDescent="0.25">
      <c r="A123" s="1">
        <v>29252</v>
      </c>
      <c r="B123">
        <v>2.2539060000000002</v>
      </c>
      <c r="C123">
        <v>2.3398439999999998</v>
      </c>
      <c r="D123">
        <v>2.1875</v>
      </c>
      <c r="E123">
        <v>2.2265630000000001</v>
      </c>
      <c r="F123">
        <v>0.758656</v>
      </c>
      <c r="G123" s="1">
        <v>29252</v>
      </c>
      <c r="H123">
        <f t="shared" si="2"/>
        <v>-5.30081178615824E-3</v>
      </c>
      <c r="I123" s="1">
        <v>29252</v>
      </c>
      <c r="L123" s="1">
        <v>29252</v>
      </c>
      <c r="M123">
        <v>114.160004</v>
      </c>
      <c r="N123">
        <v>120.220001</v>
      </c>
      <c r="O123">
        <v>111.33000199999999</v>
      </c>
      <c r="P123">
        <v>113.660004</v>
      </c>
      <c r="Q123">
        <v>113.660004</v>
      </c>
      <c r="R123">
        <v>956530000</v>
      </c>
      <c r="S123">
        <f t="shared" si="3"/>
        <v>-1.9063083309379001E-3</v>
      </c>
    </row>
    <row r="124" spans="1:19" x14ac:dyDescent="0.25">
      <c r="A124" s="1">
        <v>29281</v>
      </c>
      <c r="B124">
        <v>2.2226560000000002</v>
      </c>
      <c r="C124">
        <v>2.2226560000000002</v>
      </c>
      <c r="D124">
        <v>1.9609380000000001</v>
      </c>
      <c r="E124">
        <v>2.1171880000000001</v>
      </c>
      <c r="F124">
        <v>0.72138899999999995</v>
      </c>
      <c r="G124" s="1">
        <v>29281</v>
      </c>
      <c r="H124">
        <f t="shared" si="2"/>
        <v>-2.1875564095873545E-2</v>
      </c>
      <c r="I124" s="1">
        <v>29281</v>
      </c>
      <c r="L124" s="1">
        <v>29281</v>
      </c>
      <c r="M124">
        <v>113.660004</v>
      </c>
      <c r="N124">
        <v>114.339996</v>
      </c>
      <c r="O124">
        <v>94.230002999999996</v>
      </c>
      <c r="P124">
        <v>102.089996</v>
      </c>
      <c r="Q124">
        <v>102.089996</v>
      </c>
      <c r="R124">
        <v>876450000</v>
      </c>
      <c r="S124">
        <f t="shared" si="3"/>
        <v>-4.6624480193368407E-2</v>
      </c>
    </row>
    <row r="125" spans="1:19" x14ac:dyDescent="0.25">
      <c r="A125" s="1">
        <v>29312</v>
      </c>
      <c r="B125">
        <v>2.1171880000000001</v>
      </c>
      <c r="C125">
        <v>2.234375</v>
      </c>
      <c r="D125">
        <v>2.078125</v>
      </c>
      <c r="E125">
        <v>2.234375</v>
      </c>
      <c r="F125">
        <v>0.76131800000000005</v>
      </c>
      <c r="G125" s="1">
        <v>29312</v>
      </c>
      <c r="H125">
        <f t="shared" si="2"/>
        <v>2.3396639690638911E-2</v>
      </c>
      <c r="I125" s="1">
        <v>29312</v>
      </c>
      <c r="L125" s="1">
        <v>29312</v>
      </c>
      <c r="M125">
        <v>102.089996</v>
      </c>
      <c r="N125">
        <v>106.790001</v>
      </c>
      <c r="O125">
        <v>98.949996999999996</v>
      </c>
      <c r="P125">
        <v>106.290001</v>
      </c>
      <c r="Q125">
        <v>106.290001</v>
      </c>
      <c r="R125">
        <v>674140000</v>
      </c>
      <c r="S125">
        <f t="shared" si="3"/>
        <v>1.7509224339449278E-2</v>
      </c>
    </row>
    <row r="126" spans="1:19" x14ac:dyDescent="0.25">
      <c r="A126" s="1">
        <v>29342</v>
      </c>
      <c r="B126">
        <v>2.234375</v>
      </c>
      <c r="C126">
        <v>2.4882810000000002</v>
      </c>
      <c r="D126">
        <v>2.234375</v>
      </c>
      <c r="E126">
        <v>2.4335939999999998</v>
      </c>
      <c r="F126">
        <v>0.83931599999999995</v>
      </c>
      <c r="G126" s="1">
        <v>29342</v>
      </c>
      <c r="H126">
        <f t="shared" si="2"/>
        <v>3.7092062480664538E-2</v>
      </c>
      <c r="I126" s="1">
        <v>29342</v>
      </c>
      <c r="L126" s="1">
        <v>29342</v>
      </c>
      <c r="M126">
        <v>106.290001</v>
      </c>
      <c r="N126">
        <v>112.720001</v>
      </c>
      <c r="O126">
        <v>103.5</v>
      </c>
      <c r="P126">
        <v>111.239998</v>
      </c>
      <c r="Q126">
        <v>111.239998</v>
      </c>
      <c r="R126">
        <v>764920000</v>
      </c>
      <c r="S126">
        <f t="shared" si="3"/>
        <v>1.9768561245099802E-2</v>
      </c>
    </row>
    <row r="127" spans="1:19" x14ac:dyDescent="0.25">
      <c r="A127" s="1">
        <v>29373</v>
      </c>
      <c r="B127">
        <v>2.4335939999999998</v>
      </c>
      <c r="C127">
        <v>2.4335939999999998</v>
      </c>
      <c r="D127">
        <v>2.2890630000000001</v>
      </c>
      <c r="E127">
        <v>2.3046880000000001</v>
      </c>
      <c r="F127">
        <v>0.79485899999999998</v>
      </c>
      <c r="G127" s="1">
        <v>29373</v>
      </c>
      <c r="H127">
        <f t="shared" si="2"/>
        <v>-2.3635985411734922E-2</v>
      </c>
      <c r="I127" s="1">
        <v>29373</v>
      </c>
      <c r="L127" s="1">
        <v>29373</v>
      </c>
      <c r="M127">
        <v>111.239998</v>
      </c>
      <c r="N127">
        <v>117.980003</v>
      </c>
      <c r="O127">
        <v>109.769997</v>
      </c>
      <c r="P127">
        <v>114.239998</v>
      </c>
      <c r="Q127">
        <v>114.239998</v>
      </c>
      <c r="R127">
        <v>829660000</v>
      </c>
      <c r="S127">
        <f t="shared" si="3"/>
        <v>1.1557214445025702E-2</v>
      </c>
    </row>
    <row r="128" spans="1:19" x14ac:dyDescent="0.25">
      <c r="A128" s="1">
        <v>29403</v>
      </c>
      <c r="B128">
        <v>2.3046880000000001</v>
      </c>
      <c r="C128">
        <v>2.515625</v>
      </c>
      <c r="D128">
        <v>2.265625</v>
      </c>
      <c r="E128">
        <v>2.515625</v>
      </c>
      <c r="F128">
        <v>0.86760899999999996</v>
      </c>
      <c r="G128" s="1">
        <v>29403</v>
      </c>
      <c r="H128">
        <f t="shared" si="2"/>
        <v>3.8033761497858344E-2</v>
      </c>
      <c r="I128" s="1">
        <v>29403</v>
      </c>
      <c r="L128" s="1">
        <v>29403</v>
      </c>
      <c r="M128">
        <v>114.239998</v>
      </c>
      <c r="N128">
        <v>123.93</v>
      </c>
      <c r="O128">
        <v>113.540001</v>
      </c>
      <c r="P128">
        <v>121.66999800000001</v>
      </c>
      <c r="Q128">
        <v>121.66999800000001</v>
      </c>
      <c r="R128">
        <v>1021770000</v>
      </c>
      <c r="S128">
        <f t="shared" si="3"/>
        <v>2.7365314084982405E-2</v>
      </c>
    </row>
    <row r="129" spans="1:19" x14ac:dyDescent="0.25">
      <c r="A129" s="1">
        <v>29434</v>
      </c>
      <c r="B129">
        <v>2.5078130000000001</v>
      </c>
      <c r="C129">
        <v>2.5859380000000001</v>
      </c>
      <c r="D129">
        <v>2.421875</v>
      </c>
      <c r="E129">
        <v>2.453125</v>
      </c>
      <c r="F129">
        <v>0.85722799999999999</v>
      </c>
      <c r="G129" s="1">
        <v>29434</v>
      </c>
      <c r="H129">
        <f t="shared" si="2"/>
        <v>-1.0926223622615994E-2</v>
      </c>
      <c r="I129" s="1">
        <v>29434</v>
      </c>
      <c r="L129" s="1">
        <v>29434</v>
      </c>
      <c r="M129">
        <v>121.66999800000001</v>
      </c>
      <c r="N129">
        <v>127.779999</v>
      </c>
      <c r="O129">
        <v>119.41999800000001</v>
      </c>
      <c r="P129">
        <v>122.379997</v>
      </c>
      <c r="Q129">
        <v>122.379997</v>
      </c>
      <c r="R129">
        <v>965660000</v>
      </c>
      <c r="S129">
        <f t="shared" si="3"/>
        <v>2.5269373005308566E-3</v>
      </c>
    </row>
    <row r="130" spans="1:19" x14ac:dyDescent="0.25">
      <c r="A130" s="1">
        <v>29465</v>
      </c>
      <c r="B130">
        <v>2.4453130000000001</v>
      </c>
      <c r="C130">
        <v>2.4921880000000001</v>
      </c>
      <c r="D130">
        <v>2.2148439999999998</v>
      </c>
      <c r="E130">
        <v>2.234375</v>
      </c>
      <c r="F130">
        <v>0.78078800000000004</v>
      </c>
      <c r="G130" s="1">
        <v>29465</v>
      </c>
      <c r="H130">
        <f t="shared" si="2"/>
        <v>-4.0563614944171919E-2</v>
      </c>
      <c r="I130" s="1">
        <v>29465</v>
      </c>
      <c r="L130" s="1">
        <v>29465</v>
      </c>
      <c r="M130">
        <v>122.379997</v>
      </c>
      <c r="N130">
        <v>132.16999799999999</v>
      </c>
      <c r="O130">
        <v>121.790001</v>
      </c>
      <c r="P130">
        <v>125.459999</v>
      </c>
      <c r="Q130">
        <v>125.459999</v>
      </c>
      <c r="R130">
        <v>1057710000</v>
      </c>
      <c r="S130">
        <f t="shared" si="3"/>
        <v>1.0794841525280686E-2</v>
      </c>
    </row>
    <row r="131" spans="1:19" x14ac:dyDescent="0.25">
      <c r="A131" s="1">
        <v>29495</v>
      </c>
      <c r="B131">
        <v>2.234375</v>
      </c>
      <c r="C131">
        <v>2.3789060000000002</v>
      </c>
      <c r="D131">
        <v>2.09375</v>
      </c>
      <c r="E131">
        <v>2.1132810000000002</v>
      </c>
      <c r="F131">
        <v>0.73847200000000002</v>
      </c>
      <c r="G131" s="1">
        <v>29495</v>
      </c>
      <c r="H131">
        <f t="shared" si="2"/>
        <v>-2.4198815063254168E-2</v>
      </c>
      <c r="I131" s="1">
        <v>29495</v>
      </c>
      <c r="L131" s="1">
        <v>29495</v>
      </c>
      <c r="M131">
        <v>125.459999</v>
      </c>
      <c r="N131">
        <v>135.88000500000001</v>
      </c>
      <c r="O131">
        <v>124.660004</v>
      </c>
      <c r="P131">
        <v>127.470001</v>
      </c>
      <c r="Q131">
        <v>127.470001</v>
      </c>
      <c r="R131">
        <v>1031790000</v>
      </c>
      <c r="S131">
        <f t="shared" si="3"/>
        <v>6.9027094765113407E-3</v>
      </c>
    </row>
    <row r="132" spans="1:19" x14ac:dyDescent="0.25">
      <c r="A132" s="1">
        <v>29526</v>
      </c>
      <c r="B132">
        <v>2.1132810000000002</v>
      </c>
      <c r="C132">
        <v>2.3046880000000001</v>
      </c>
      <c r="D132">
        <v>2.0976560000000002</v>
      </c>
      <c r="E132">
        <v>2.1992189999999998</v>
      </c>
      <c r="F132">
        <v>0.77867200000000003</v>
      </c>
      <c r="G132" s="1">
        <v>29526</v>
      </c>
      <c r="H132">
        <f t="shared" ref="H132:H195" si="4">LOG(E132/E131)</f>
        <v>1.7311230490750687E-2</v>
      </c>
      <c r="I132" s="1">
        <v>29526</v>
      </c>
      <c r="L132" s="1">
        <v>29526</v>
      </c>
      <c r="M132">
        <v>127.470001</v>
      </c>
      <c r="N132">
        <v>141.96000699999999</v>
      </c>
      <c r="O132">
        <v>127.230003</v>
      </c>
      <c r="P132">
        <v>140.520004</v>
      </c>
      <c r="Q132">
        <v>140.520004</v>
      </c>
      <c r="R132">
        <v>988110000</v>
      </c>
      <c r="S132">
        <f t="shared" ref="S132:S195" si="5">LOG(P132/P131)</f>
        <v>4.2330164266273992E-2</v>
      </c>
    </row>
    <row r="133" spans="1:19" x14ac:dyDescent="0.25">
      <c r="A133" s="1">
        <v>29556</v>
      </c>
      <c r="B133">
        <v>2.1992189999999998</v>
      </c>
      <c r="C133">
        <v>2.2070310000000002</v>
      </c>
      <c r="D133">
        <v>1.96875</v>
      </c>
      <c r="E133">
        <v>2.1523439999999998</v>
      </c>
      <c r="F133">
        <v>0.76207499999999995</v>
      </c>
      <c r="G133" s="1">
        <v>29556</v>
      </c>
      <c r="H133">
        <f t="shared" si="4"/>
        <v>-9.3567949243705106E-3</v>
      </c>
      <c r="I133" s="1">
        <v>29556</v>
      </c>
      <c r="L133" s="1">
        <v>29556</v>
      </c>
      <c r="M133">
        <v>140.520004</v>
      </c>
      <c r="N133">
        <v>140.66000399999999</v>
      </c>
      <c r="O133">
        <v>125.32</v>
      </c>
      <c r="P133">
        <v>135.759995</v>
      </c>
      <c r="Q133">
        <v>135.759995</v>
      </c>
      <c r="R133">
        <v>1025650000</v>
      </c>
      <c r="S133">
        <f t="shared" si="5"/>
        <v>-1.4966340167799871E-2</v>
      </c>
    </row>
    <row r="134" spans="1:19" x14ac:dyDescent="0.25">
      <c r="A134" s="1">
        <v>29587</v>
      </c>
      <c r="B134">
        <v>2.1523439999999998</v>
      </c>
      <c r="C134">
        <v>2.265625</v>
      </c>
      <c r="D134">
        <v>2.0703130000000001</v>
      </c>
      <c r="E134">
        <v>2.09375</v>
      </c>
      <c r="F134">
        <v>0.74132900000000002</v>
      </c>
      <c r="G134" s="1">
        <v>29587</v>
      </c>
      <c r="H134">
        <f t="shared" si="4"/>
        <v>-1.1986859603380196E-2</v>
      </c>
      <c r="I134" s="1">
        <v>29587</v>
      </c>
      <c r="L134" s="1">
        <v>29587</v>
      </c>
      <c r="M134">
        <v>135.759995</v>
      </c>
      <c r="N134">
        <v>140.320007</v>
      </c>
      <c r="O134">
        <v>128.570007</v>
      </c>
      <c r="P134">
        <v>129.550003</v>
      </c>
      <c r="Q134">
        <v>129.550003</v>
      </c>
      <c r="R134">
        <v>955520000</v>
      </c>
      <c r="S134">
        <f t="shared" si="5"/>
        <v>-2.0334385935847313E-2</v>
      </c>
    </row>
    <row r="135" spans="1:19" x14ac:dyDescent="0.25">
      <c r="A135" s="1">
        <v>29618</v>
      </c>
      <c r="B135">
        <v>2.09375</v>
      </c>
      <c r="C135">
        <v>2.234375</v>
      </c>
      <c r="D135">
        <v>2.0351560000000002</v>
      </c>
      <c r="E135">
        <v>2.2304689999999998</v>
      </c>
      <c r="F135">
        <v>0.80056400000000005</v>
      </c>
      <c r="G135" s="1">
        <v>29618</v>
      </c>
      <c r="H135">
        <f t="shared" si="4"/>
        <v>2.7471367230565313E-2</v>
      </c>
      <c r="I135" s="1">
        <v>29618</v>
      </c>
      <c r="L135" s="1">
        <v>29618</v>
      </c>
      <c r="M135">
        <v>129.479996</v>
      </c>
      <c r="N135">
        <v>132.020004</v>
      </c>
      <c r="O135">
        <v>124.660004</v>
      </c>
      <c r="P135">
        <v>131.270004</v>
      </c>
      <c r="Q135">
        <v>131.270004</v>
      </c>
      <c r="R135">
        <v>816310000</v>
      </c>
      <c r="S135">
        <f t="shared" si="5"/>
        <v>5.7280710979117962E-3</v>
      </c>
    </row>
    <row r="136" spans="1:19" x14ac:dyDescent="0.25">
      <c r="A136" s="1">
        <v>29646</v>
      </c>
      <c r="B136">
        <v>2.2304689999999998</v>
      </c>
      <c r="C136">
        <v>2.3242189999999998</v>
      </c>
      <c r="D136">
        <v>2.171875</v>
      </c>
      <c r="E136">
        <v>2.203125</v>
      </c>
      <c r="F136">
        <v>0.79074900000000004</v>
      </c>
      <c r="G136" s="1">
        <v>29646</v>
      </c>
      <c r="H136">
        <f t="shared" si="4"/>
        <v>-5.3570529399930905E-3</v>
      </c>
      <c r="I136" s="1">
        <v>29646</v>
      </c>
      <c r="L136" s="1">
        <v>29646</v>
      </c>
      <c r="M136">
        <v>131.270004</v>
      </c>
      <c r="N136">
        <v>138.38000500000001</v>
      </c>
      <c r="O136">
        <v>128.55999800000001</v>
      </c>
      <c r="P136">
        <v>136</v>
      </c>
      <c r="Q136">
        <v>136</v>
      </c>
      <c r="R136">
        <v>1174530000</v>
      </c>
      <c r="S136">
        <f t="shared" si="5"/>
        <v>1.537340989346918E-2</v>
      </c>
    </row>
    <row r="137" spans="1:19" x14ac:dyDescent="0.25">
      <c r="A137" s="1">
        <v>29677</v>
      </c>
      <c r="B137">
        <v>2.203125</v>
      </c>
      <c r="C137">
        <v>2.3710939999999998</v>
      </c>
      <c r="D137">
        <v>2.125</v>
      </c>
      <c r="E137">
        <v>2.2421880000000001</v>
      </c>
      <c r="F137">
        <v>0.80476899999999996</v>
      </c>
      <c r="G137" s="1">
        <v>29677</v>
      </c>
      <c r="H137">
        <f t="shared" si="4"/>
        <v>7.6328852607767126E-3</v>
      </c>
      <c r="I137" s="1">
        <v>29677</v>
      </c>
      <c r="L137" s="1">
        <v>29677</v>
      </c>
      <c r="M137">
        <v>136</v>
      </c>
      <c r="N137">
        <v>137.720001</v>
      </c>
      <c r="O137">
        <v>131.58000200000001</v>
      </c>
      <c r="P137">
        <v>132.80999800000001</v>
      </c>
      <c r="Q137">
        <v>132.80999800000001</v>
      </c>
      <c r="R137">
        <v>1123470000</v>
      </c>
      <c r="S137">
        <f t="shared" si="5"/>
        <v>-1.0308138211794228E-2</v>
      </c>
    </row>
    <row r="138" spans="1:19" x14ac:dyDescent="0.25">
      <c r="A138" s="1">
        <v>29707</v>
      </c>
      <c r="B138">
        <v>2.2421880000000001</v>
      </c>
      <c r="C138">
        <v>2.2421880000000001</v>
      </c>
      <c r="D138">
        <v>2.1054689999999998</v>
      </c>
      <c r="E138">
        <v>2.203125</v>
      </c>
      <c r="F138">
        <v>0.80153200000000002</v>
      </c>
      <c r="G138" s="1">
        <v>29707</v>
      </c>
      <c r="H138">
        <f t="shared" si="4"/>
        <v>-7.6328852607766848E-3</v>
      </c>
      <c r="I138" s="1">
        <v>29707</v>
      </c>
      <c r="L138" s="1">
        <v>29707</v>
      </c>
      <c r="M138">
        <v>132.80999800000001</v>
      </c>
      <c r="N138">
        <v>134.91999799999999</v>
      </c>
      <c r="O138">
        <v>128.779999</v>
      </c>
      <c r="P138">
        <v>132.58999600000001</v>
      </c>
      <c r="Q138">
        <v>132.58999600000001</v>
      </c>
      <c r="R138">
        <v>905430000</v>
      </c>
      <c r="S138">
        <f t="shared" si="5"/>
        <v>-7.20012649980773E-4</v>
      </c>
    </row>
    <row r="139" spans="1:19" x14ac:dyDescent="0.25">
      <c r="A139" s="1">
        <v>29738</v>
      </c>
      <c r="B139">
        <v>2.2109380000000001</v>
      </c>
      <c r="C139">
        <v>2.4375</v>
      </c>
      <c r="D139">
        <v>2.203125</v>
      </c>
      <c r="E139">
        <v>2.3671880000000001</v>
      </c>
      <c r="F139">
        <v>0.86121999999999999</v>
      </c>
      <c r="G139" s="1">
        <v>29738</v>
      </c>
      <c r="H139">
        <f t="shared" si="4"/>
        <v>3.1193611915102001E-2</v>
      </c>
      <c r="I139" s="1">
        <v>29738</v>
      </c>
      <c r="L139" s="1">
        <v>29738</v>
      </c>
      <c r="M139">
        <v>132.58999600000001</v>
      </c>
      <c r="N139">
        <v>135.66999799999999</v>
      </c>
      <c r="O139">
        <v>128.770004</v>
      </c>
      <c r="P139">
        <v>131.21000699999999</v>
      </c>
      <c r="Q139">
        <v>131.21000699999999</v>
      </c>
      <c r="R139">
        <v>1100970000</v>
      </c>
      <c r="S139">
        <f t="shared" si="5"/>
        <v>-4.5437988472425807E-3</v>
      </c>
    </row>
    <row r="140" spans="1:19" x14ac:dyDescent="0.25">
      <c r="A140" s="1">
        <v>29768</v>
      </c>
      <c r="B140">
        <v>2.3671880000000001</v>
      </c>
      <c r="C140">
        <v>2.3671880000000001</v>
      </c>
      <c r="D140">
        <v>2.2539060000000002</v>
      </c>
      <c r="E140">
        <v>2.2695310000000002</v>
      </c>
      <c r="F140">
        <v>0.82569199999999998</v>
      </c>
      <c r="G140" s="1">
        <v>29768</v>
      </c>
      <c r="H140">
        <f t="shared" si="4"/>
        <v>-1.8296631347783709E-2</v>
      </c>
      <c r="I140" s="1">
        <v>29768</v>
      </c>
      <c r="L140" s="1">
        <v>29768</v>
      </c>
      <c r="M140">
        <v>131.21000699999999</v>
      </c>
      <c r="N140">
        <v>131.779999</v>
      </c>
      <c r="O140">
        <v>125.959999</v>
      </c>
      <c r="P140">
        <v>130.91999799999999</v>
      </c>
      <c r="Q140">
        <v>130.91999799999999</v>
      </c>
      <c r="R140">
        <v>953970000</v>
      </c>
      <c r="S140">
        <f t="shared" si="5"/>
        <v>-9.609686597349729E-4</v>
      </c>
    </row>
    <row r="141" spans="1:19" x14ac:dyDescent="0.25">
      <c r="A141" s="1">
        <v>29799</v>
      </c>
      <c r="B141">
        <v>2.2695310000000002</v>
      </c>
      <c r="C141">
        <v>2.2734380000000001</v>
      </c>
      <c r="D141">
        <v>2.1054689999999998</v>
      </c>
      <c r="E141">
        <v>2.1679689999999998</v>
      </c>
      <c r="F141">
        <v>0.79896500000000004</v>
      </c>
      <c r="G141" s="1">
        <v>29799</v>
      </c>
      <c r="H141">
        <f t="shared" si="4"/>
        <v>-1.9883051347182174E-2</v>
      </c>
      <c r="I141" s="1">
        <v>29799</v>
      </c>
      <c r="L141" s="1">
        <v>29799</v>
      </c>
      <c r="M141">
        <v>130.91999799999999</v>
      </c>
      <c r="N141">
        <v>135.179993</v>
      </c>
      <c r="O141">
        <v>122.290001</v>
      </c>
      <c r="P141">
        <v>122.790001</v>
      </c>
      <c r="Q141">
        <v>122.790001</v>
      </c>
      <c r="R141">
        <v>920550000</v>
      </c>
      <c r="S141">
        <f t="shared" si="5"/>
        <v>-2.784298709964492E-2</v>
      </c>
    </row>
    <row r="142" spans="1:19" x14ac:dyDescent="0.25">
      <c r="A142" s="1">
        <v>29830</v>
      </c>
      <c r="B142">
        <v>2.1679689999999998</v>
      </c>
      <c r="C142">
        <v>2.3046880000000001</v>
      </c>
      <c r="D142">
        <v>2.125</v>
      </c>
      <c r="E142">
        <v>2.3046880000000001</v>
      </c>
      <c r="F142">
        <v>0.84935000000000005</v>
      </c>
      <c r="G142" s="1">
        <v>29830</v>
      </c>
      <c r="H142">
        <f t="shared" si="4"/>
        <v>2.6559072658475357E-2</v>
      </c>
      <c r="I142" s="1">
        <v>29830</v>
      </c>
      <c r="L142" s="1">
        <v>29830</v>
      </c>
      <c r="M142">
        <v>122.790001</v>
      </c>
      <c r="N142">
        <v>124.58000199999999</v>
      </c>
      <c r="O142">
        <v>110.19000200000001</v>
      </c>
      <c r="P142">
        <v>116.18</v>
      </c>
      <c r="Q142">
        <v>116.18</v>
      </c>
      <c r="R142">
        <v>959140000</v>
      </c>
      <c r="S142">
        <f t="shared" si="5"/>
        <v>-2.4031630761610058E-2</v>
      </c>
    </row>
    <row r="143" spans="1:19" x14ac:dyDescent="0.25">
      <c r="A143" s="1">
        <v>29860</v>
      </c>
      <c r="B143">
        <v>2.3046880000000001</v>
      </c>
      <c r="C143">
        <v>2.453125</v>
      </c>
      <c r="D143">
        <v>2.2617189999999998</v>
      </c>
      <c r="E143">
        <v>2.4453130000000001</v>
      </c>
      <c r="F143">
        <v>0.90117499999999995</v>
      </c>
      <c r="G143" s="1">
        <v>29860</v>
      </c>
      <c r="H143">
        <f t="shared" si="4"/>
        <v>2.5722316149894477E-2</v>
      </c>
      <c r="I143" s="1">
        <v>29860</v>
      </c>
      <c r="L143" s="1">
        <v>29860</v>
      </c>
      <c r="M143">
        <v>116.18</v>
      </c>
      <c r="N143">
        <v>123.279999</v>
      </c>
      <c r="O143">
        <v>115</v>
      </c>
      <c r="P143">
        <v>121.889999</v>
      </c>
      <c r="Q143">
        <v>121.889999</v>
      </c>
      <c r="R143">
        <v>997560000</v>
      </c>
      <c r="S143">
        <f t="shared" si="5"/>
        <v>2.0836701342860735E-2</v>
      </c>
    </row>
    <row r="144" spans="1:19" x14ac:dyDescent="0.25">
      <c r="A144" s="1">
        <v>29891</v>
      </c>
      <c r="B144">
        <v>2.4453130000000001</v>
      </c>
      <c r="C144">
        <v>2.5195310000000002</v>
      </c>
      <c r="D144">
        <v>2.3671880000000001</v>
      </c>
      <c r="E144">
        <v>2.5078130000000001</v>
      </c>
      <c r="F144">
        <v>0.93728500000000003</v>
      </c>
      <c r="G144" s="1">
        <v>29891</v>
      </c>
      <c r="H144">
        <f t="shared" si="4"/>
        <v>1.0960692645304367E-2</v>
      </c>
      <c r="I144" s="1">
        <v>29891</v>
      </c>
      <c r="L144" s="1">
        <v>29891</v>
      </c>
      <c r="M144">
        <v>122.349998</v>
      </c>
      <c r="N144">
        <v>126.970001</v>
      </c>
      <c r="O144">
        <v>119.129997</v>
      </c>
      <c r="P144">
        <v>126.349998</v>
      </c>
      <c r="Q144">
        <v>126.349998</v>
      </c>
      <c r="R144">
        <v>987920000</v>
      </c>
      <c r="S144">
        <f t="shared" si="5"/>
        <v>1.5607165898395349E-2</v>
      </c>
    </row>
    <row r="145" spans="1:19" x14ac:dyDescent="0.25">
      <c r="A145" s="1">
        <v>29921</v>
      </c>
      <c r="B145">
        <v>2.5078130000000001</v>
      </c>
      <c r="C145">
        <v>2.5273439999999998</v>
      </c>
      <c r="D145">
        <v>2.4101560000000002</v>
      </c>
      <c r="E145">
        <v>2.5117189999999998</v>
      </c>
      <c r="F145">
        <v>0.93874500000000005</v>
      </c>
      <c r="G145" s="1">
        <v>29921</v>
      </c>
      <c r="H145">
        <f t="shared" si="4"/>
        <v>6.759014938898224E-4</v>
      </c>
      <c r="I145" s="1">
        <v>29921</v>
      </c>
      <c r="L145" s="1">
        <v>29921</v>
      </c>
      <c r="M145">
        <v>126.349998</v>
      </c>
      <c r="N145">
        <v>127.32</v>
      </c>
      <c r="O145">
        <v>121.040001</v>
      </c>
      <c r="P145">
        <v>122.550003</v>
      </c>
      <c r="Q145">
        <v>122.550003</v>
      </c>
      <c r="R145">
        <v>959470000</v>
      </c>
      <c r="S145">
        <f t="shared" si="5"/>
        <v>-1.3261913161925551E-2</v>
      </c>
    </row>
    <row r="146" spans="1:19" x14ac:dyDescent="0.25">
      <c r="A146" s="1">
        <v>29952</v>
      </c>
      <c r="B146">
        <v>2.5117189999999998</v>
      </c>
      <c r="C146">
        <v>2.6640630000000001</v>
      </c>
      <c r="D146">
        <v>2.4296880000000001</v>
      </c>
      <c r="E146">
        <v>2.6640630000000001</v>
      </c>
      <c r="F146">
        <v>0.99568299999999998</v>
      </c>
      <c r="G146" s="1">
        <v>29952</v>
      </c>
      <c r="H146">
        <f t="shared" si="4"/>
        <v>2.557344001524374E-2</v>
      </c>
      <c r="I146" s="1">
        <v>29952</v>
      </c>
      <c r="L146" s="1">
        <v>29952</v>
      </c>
      <c r="M146">
        <v>122.550003</v>
      </c>
      <c r="N146">
        <v>123.720001</v>
      </c>
      <c r="O146">
        <v>113.629997</v>
      </c>
      <c r="P146">
        <v>120.400002</v>
      </c>
      <c r="Q146">
        <v>120.400002</v>
      </c>
      <c r="R146">
        <v>968340000</v>
      </c>
      <c r="S146">
        <f t="shared" si="5"/>
        <v>-7.686832083540744E-3</v>
      </c>
    </row>
    <row r="147" spans="1:19" x14ac:dyDescent="0.25">
      <c r="A147" s="1">
        <v>29983</v>
      </c>
      <c r="B147">
        <v>2.6445310000000002</v>
      </c>
      <c r="C147">
        <v>2.6601560000000002</v>
      </c>
      <c r="D147">
        <v>2.5351560000000002</v>
      </c>
      <c r="E147">
        <v>2.6015630000000001</v>
      </c>
      <c r="F147">
        <v>0.98517299999999997</v>
      </c>
      <c r="G147" s="1">
        <v>29983</v>
      </c>
      <c r="H147">
        <f t="shared" si="4"/>
        <v>-1.0310143527984461E-2</v>
      </c>
      <c r="I147" s="1">
        <v>29983</v>
      </c>
      <c r="L147" s="1">
        <v>29983</v>
      </c>
      <c r="M147">
        <v>119.80999799999999</v>
      </c>
      <c r="N147">
        <v>119.80999799999999</v>
      </c>
      <c r="O147">
        <v>110.029999</v>
      </c>
      <c r="P147">
        <v>113.110001</v>
      </c>
      <c r="Q147">
        <v>113.110001</v>
      </c>
      <c r="R147">
        <v>972190000</v>
      </c>
      <c r="S147">
        <f t="shared" si="5"/>
        <v>-2.712548791000827E-2</v>
      </c>
    </row>
    <row r="148" spans="1:19" x14ac:dyDescent="0.25">
      <c r="A148" s="1">
        <v>30011</v>
      </c>
      <c r="B148">
        <v>2.6210939999999998</v>
      </c>
      <c r="C148">
        <v>2.6367189999999998</v>
      </c>
      <c r="D148">
        <v>2.4453130000000001</v>
      </c>
      <c r="E148">
        <v>2.5859380000000001</v>
      </c>
      <c r="F148">
        <v>0.97925600000000002</v>
      </c>
      <c r="G148" s="1">
        <v>30011</v>
      </c>
      <c r="H148">
        <f t="shared" si="4"/>
        <v>-2.6162392262628138E-3</v>
      </c>
      <c r="I148" s="1">
        <v>30011</v>
      </c>
      <c r="L148" s="1">
        <v>30011</v>
      </c>
      <c r="M148">
        <v>113.110001</v>
      </c>
      <c r="N148">
        <v>114.800003</v>
      </c>
      <c r="O148">
        <v>104.459999</v>
      </c>
      <c r="P148">
        <v>111.959999</v>
      </c>
      <c r="Q148">
        <v>111.959999</v>
      </c>
      <c r="R148">
        <v>1268690000</v>
      </c>
      <c r="S148">
        <f t="shared" si="5"/>
        <v>-4.43812031088136E-3</v>
      </c>
    </row>
    <row r="149" spans="1:19" x14ac:dyDescent="0.25">
      <c r="A149" s="1">
        <v>30042</v>
      </c>
      <c r="B149">
        <v>2.6015630000000001</v>
      </c>
      <c r="C149">
        <v>2.7382810000000002</v>
      </c>
      <c r="D149">
        <v>2.59375</v>
      </c>
      <c r="E149">
        <v>2.6757810000000002</v>
      </c>
      <c r="F149">
        <v>1.013279</v>
      </c>
      <c r="G149" s="1">
        <v>30042</v>
      </c>
      <c r="H149">
        <f t="shared" si="4"/>
        <v>1.4832457503966135E-2</v>
      </c>
      <c r="I149" s="1">
        <v>30042</v>
      </c>
      <c r="L149" s="1">
        <v>30042</v>
      </c>
      <c r="M149">
        <v>111.959999</v>
      </c>
      <c r="N149">
        <v>119.33000199999999</v>
      </c>
      <c r="O149">
        <v>111.480003</v>
      </c>
      <c r="P149">
        <v>116.44000200000001</v>
      </c>
      <c r="Q149">
        <v>116.44000200000001</v>
      </c>
      <c r="R149">
        <v>1136490000</v>
      </c>
      <c r="S149">
        <f t="shared" si="5"/>
        <v>1.7039318311204175E-2</v>
      </c>
    </row>
    <row r="150" spans="1:19" x14ac:dyDescent="0.25">
      <c r="A150" s="1">
        <v>30072</v>
      </c>
      <c r="B150">
        <v>2.671875</v>
      </c>
      <c r="C150">
        <v>2.7226560000000002</v>
      </c>
      <c r="D150">
        <v>2.6132810000000002</v>
      </c>
      <c r="E150">
        <v>2.6210939999999998</v>
      </c>
      <c r="F150">
        <v>1.0046759999999999</v>
      </c>
      <c r="G150" s="1">
        <v>30072</v>
      </c>
      <c r="H150">
        <f t="shared" si="4"/>
        <v>-8.9679693239942404E-3</v>
      </c>
      <c r="I150" s="1">
        <v>30072</v>
      </c>
      <c r="L150" s="1">
        <v>30072</v>
      </c>
      <c r="M150">
        <v>115.959999</v>
      </c>
      <c r="N150">
        <v>119.91999800000001</v>
      </c>
      <c r="O150">
        <v>111.660004</v>
      </c>
      <c r="P150">
        <v>111.879997</v>
      </c>
      <c r="Q150">
        <v>111.879997</v>
      </c>
      <c r="R150">
        <v>1026460000</v>
      </c>
      <c r="S150">
        <f t="shared" si="5"/>
        <v>-1.7349758172189814E-2</v>
      </c>
    </row>
    <row r="151" spans="1:19" x14ac:dyDescent="0.25">
      <c r="A151" s="1">
        <v>30103</v>
      </c>
      <c r="B151">
        <v>2.6210939999999998</v>
      </c>
      <c r="C151">
        <v>2.65625</v>
      </c>
      <c r="D151">
        <v>2.5859380000000001</v>
      </c>
      <c r="E151">
        <v>2.59375</v>
      </c>
      <c r="F151">
        <v>0.99419599999999997</v>
      </c>
      <c r="G151" s="1">
        <v>30103</v>
      </c>
      <c r="H151">
        <f t="shared" si="4"/>
        <v>-4.5544822239932045E-3</v>
      </c>
      <c r="I151" s="1">
        <v>30103</v>
      </c>
      <c r="L151" s="1">
        <v>30103</v>
      </c>
      <c r="M151">
        <v>111.970001</v>
      </c>
      <c r="N151">
        <v>112.480003</v>
      </c>
      <c r="O151">
        <v>107.010002</v>
      </c>
      <c r="P151">
        <v>109.610001</v>
      </c>
      <c r="Q151">
        <v>109.610001</v>
      </c>
      <c r="R151">
        <v>1110530000</v>
      </c>
      <c r="S151">
        <f t="shared" si="5"/>
        <v>-8.902264342280454E-3</v>
      </c>
    </row>
    <row r="152" spans="1:19" x14ac:dyDescent="0.25">
      <c r="A152" s="1">
        <v>30133</v>
      </c>
      <c r="B152">
        <v>2.5898439999999998</v>
      </c>
      <c r="C152">
        <v>2.75</v>
      </c>
      <c r="D152">
        <v>2.5390630000000001</v>
      </c>
      <c r="E152">
        <v>2.6601560000000002</v>
      </c>
      <c r="F152">
        <v>1.0196499999999999</v>
      </c>
      <c r="G152" s="1">
        <v>30133</v>
      </c>
      <c r="H152">
        <f t="shared" si="4"/>
        <v>1.09789917300127E-2</v>
      </c>
      <c r="I152" s="1">
        <v>30133</v>
      </c>
      <c r="L152" s="1">
        <v>30133</v>
      </c>
      <c r="M152">
        <v>109.519997</v>
      </c>
      <c r="N152">
        <v>112.389999</v>
      </c>
      <c r="O152">
        <v>105.57</v>
      </c>
      <c r="P152">
        <v>107.089996</v>
      </c>
      <c r="Q152">
        <v>107.089996</v>
      </c>
      <c r="R152">
        <v>1145190000</v>
      </c>
      <c r="S152">
        <f t="shared" si="5"/>
        <v>-1.0101279366670757E-2</v>
      </c>
    </row>
    <row r="153" spans="1:19" x14ac:dyDescent="0.25">
      <c r="A153" s="1">
        <v>30164</v>
      </c>
      <c r="B153">
        <v>2.6992189999999998</v>
      </c>
      <c r="C153">
        <v>3.015625</v>
      </c>
      <c r="D153">
        <v>2.5507810000000002</v>
      </c>
      <c r="E153">
        <v>2.9726560000000002</v>
      </c>
      <c r="F153">
        <v>1.153473</v>
      </c>
      <c r="G153" s="1">
        <v>30164</v>
      </c>
      <c r="H153">
        <f t="shared" si="4"/>
        <v>4.8237549148432236E-2</v>
      </c>
      <c r="I153" s="1">
        <v>30164</v>
      </c>
      <c r="L153" s="1">
        <v>30164</v>
      </c>
      <c r="M153">
        <v>107.709999</v>
      </c>
      <c r="N153">
        <v>120.260002</v>
      </c>
      <c r="O153">
        <v>102.199997</v>
      </c>
      <c r="P153">
        <v>119.510002</v>
      </c>
      <c r="Q153">
        <v>119.510002</v>
      </c>
      <c r="R153">
        <v>1672770000</v>
      </c>
      <c r="S153">
        <f t="shared" si="5"/>
        <v>4.7655351320843302E-2</v>
      </c>
    </row>
    <row r="154" spans="1:19" x14ac:dyDescent="0.25">
      <c r="A154" s="1">
        <v>30195</v>
      </c>
      <c r="B154">
        <v>2.9726560000000002</v>
      </c>
      <c r="C154">
        <v>3.171875</v>
      </c>
      <c r="D154">
        <v>2.9414060000000002</v>
      </c>
      <c r="E154">
        <v>3.0625</v>
      </c>
      <c r="F154">
        <v>1.1883349999999999</v>
      </c>
      <c r="G154" s="1">
        <v>30195</v>
      </c>
      <c r="H154">
        <f t="shared" si="4"/>
        <v>1.2931442437976016E-2</v>
      </c>
      <c r="I154" s="1">
        <v>30195</v>
      </c>
      <c r="L154" s="1">
        <v>30195</v>
      </c>
      <c r="M154">
        <v>119.519997</v>
      </c>
      <c r="N154">
        <v>126.43</v>
      </c>
      <c r="O154">
        <v>117.839996</v>
      </c>
      <c r="P154">
        <v>120.41999800000001</v>
      </c>
      <c r="Q154">
        <v>120.41999800000001</v>
      </c>
      <c r="R154">
        <v>1548040000</v>
      </c>
      <c r="S154">
        <f t="shared" si="5"/>
        <v>3.294361992116762E-3</v>
      </c>
    </row>
    <row r="155" spans="1:19" x14ac:dyDescent="0.25">
      <c r="A155" s="1">
        <v>30225</v>
      </c>
      <c r="B155">
        <v>3.0820310000000002</v>
      </c>
      <c r="C155">
        <v>3.6171880000000001</v>
      </c>
      <c r="D155">
        <v>3.0664060000000002</v>
      </c>
      <c r="E155">
        <v>3.3164060000000002</v>
      </c>
      <c r="F155">
        <v>1.2868580000000001</v>
      </c>
      <c r="G155" s="1">
        <v>30225</v>
      </c>
      <c r="H155">
        <f t="shared" si="4"/>
        <v>3.4591594821177497E-2</v>
      </c>
      <c r="I155" s="1">
        <v>30225</v>
      </c>
      <c r="L155" s="1">
        <v>30225</v>
      </c>
      <c r="M155">
        <v>120.400002</v>
      </c>
      <c r="N155">
        <v>140.39999399999999</v>
      </c>
      <c r="O155">
        <v>120.150002</v>
      </c>
      <c r="P155">
        <v>133.720001</v>
      </c>
      <c r="Q155">
        <v>133.720001</v>
      </c>
      <c r="R155">
        <v>2068560000</v>
      </c>
      <c r="S155">
        <f t="shared" si="5"/>
        <v>4.5497755510187636E-2</v>
      </c>
    </row>
    <row r="156" spans="1:19" x14ac:dyDescent="0.25">
      <c r="A156" s="1">
        <v>30256</v>
      </c>
      <c r="B156">
        <v>3.3476560000000002</v>
      </c>
      <c r="C156">
        <v>3.7265630000000001</v>
      </c>
      <c r="D156">
        <v>3.2890630000000001</v>
      </c>
      <c r="E156">
        <v>3.7148439999999998</v>
      </c>
      <c r="F156">
        <v>1.455597</v>
      </c>
      <c r="G156" s="1">
        <v>30256</v>
      </c>
      <c r="H156">
        <f t="shared" si="4"/>
        <v>4.9272888658765224E-2</v>
      </c>
      <c r="I156" s="1">
        <v>30256</v>
      </c>
      <c r="L156" s="1">
        <v>30256</v>
      </c>
      <c r="M156">
        <v>133.720001</v>
      </c>
      <c r="N156">
        <v>144.36000100000001</v>
      </c>
      <c r="O156">
        <v>132.88999899999999</v>
      </c>
      <c r="P156">
        <v>138.529999</v>
      </c>
      <c r="Q156">
        <v>138.529999</v>
      </c>
      <c r="R156">
        <v>1857040000</v>
      </c>
      <c r="S156">
        <f t="shared" si="5"/>
        <v>1.5347459917310988E-2</v>
      </c>
    </row>
    <row r="157" spans="1:19" x14ac:dyDescent="0.25">
      <c r="A157" s="1">
        <v>30286</v>
      </c>
      <c r="B157">
        <v>3.6953130000000001</v>
      </c>
      <c r="C157">
        <v>3.84375</v>
      </c>
      <c r="D157">
        <v>3.515625</v>
      </c>
      <c r="E157">
        <v>3.6953130000000001</v>
      </c>
      <c r="F157">
        <v>1.447943</v>
      </c>
      <c r="G157" s="1">
        <v>30286</v>
      </c>
      <c r="H157">
        <f t="shared" si="4"/>
        <v>-2.2893509997026717E-3</v>
      </c>
      <c r="I157" s="1">
        <v>30286</v>
      </c>
      <c r="L157" s="1">
        <v>30286</v>
      </c>
      <c r="M157">
        <v>138.55999800000001</v>
      </c>
      <c r="N157">
        <v>143.679993</v>
      </c>
      <c r="O157">
        <v>134.78999300000001</v>
      </c>
      <c r="P157">
        <v>140.63999899999999</v>
      </c>
      <c r="Q157">
        <v>140.63999899999999</v>
      </c>
      <c r="R157">
        <v>1682080000</v>
      </c>
      <c r="S157">
        <f t="shared" si="5"/>
        <v>6.5650235560777807E-3</v>
      </c>
    </row>
    <row r="158" spans="1:19" x14ac:dyDescent="0.25">
      <c r="A158" s="1">
        <v>30317</v>
      </c>
      <c r="B158">
        <v>3.671875</v>
      </c>
      <c r="C158">
        <v>3.7304689999999998</v>
      </c>
      <c r="D158">
        <v>3.171875</v>
      </c>
      <c r="E158">
        <v>3.515625</v>
      </c>
      <c r="F158">
        <v>1.377537</v>
      </c>
      <c r="G158" s="1">
        <v>30317</v>
      </c>
      <c r="H158">
        <f t="shared" si="4"/>
        <v>-2.1648685725353646E-2</v>
      </c>
      <c r="I158" s="1">
        <v>30317</v>
      </c>
      <c r="L158" s="1">
        <v>30317</v>
      </c>
      <c r="M158">
        <v>140.64999399999999</v>
      </c>
      <c r="N158">
        <v>148.36000100000001</v>
      </c>
      <c r="O158">
        <v>138.08000200000001</v>
      </c>
      <c r="P158">
        <v>145.300003</v>
      </c>
      <c r="Q158">
        <v>145.300003</v>
      </c>
      <c r="R158">
        <v>1857600000</v>
      </c>
      <c r="S158">
        <f t="shared" si="5"/>
        <v>1.4156768623162763E-2</v>
      </c>
    </row>
    <row r="159" spans="1:19" x14ac:dyDescent="0.25">
      <c r="A159" s="1">
        <v>30348</v>
      </c>
      <c r="B159">
        <v>3.4960939999999998</v>
      </c>
      <c r="C159">
        <v>3.6484380000000001</v>
      </c>
      <c r="D159">
        <v>3.375</v>
      </c>
      <c r="E159">
        <v>3.5703130000000001</v>
      </c>
      <c r="F159">
        <v>1.406576</v>
      </c>
      <c r="G159" s="1">
        <v>30348</v>
      </c>
      <c r="H159">
        <f t="shared" si="4"/>
        <v>6.7037471147360691E-3</v>
      </c>
      <c r="I159" s="1">
        <v>30348</v>
      </c>
      <c r="L159" s="1">
        <v>30348</v>
      </c>
      <c r="M159">
        <v>145.28999300000001</v>
      </c>
      <c r="N159">
        <v>150.88000500000001</v>
      </c>
      <c r="O159">
        <v>141.89999399999999</v>
      </c>
      <c r="P159">
        <v>148.05999800000001</v>
      </c>
      <c r="Q159">
        <v>148.05999800000001</v>
      </c>
      <c r="R159">
        <v>1615450000</v>
      </c>
      <c r="S159">
        <f t="shared" si="5"/>
        <v>8.1721159148446243E-3</v>
      </c>
    </row>
    <row r="160" spans="1:19" x14ac:dyDescent="0.25">
      <c r="A160" s="1">
        <v>30376</v>
      </c>
      <c r="B160">
        <v>3.578125</v>
      </c>
      <c r="C160">
        <v>3.90625</v>
      </c>
      <c r="D160">
        <v>3.390625</v>
      </c>
      <c r="E160">
        <v>3.796875</v>
      </c>
      <c r="F160">
        <v>1.4958340000000001</v>
      </c>
      <c r="G160" s="1">
        <v>30376</v>
      </c>
      <c r="H160">
        <f t="shared" si="4"/>
        <v>2.6720008372213635E-2</v>
      </c>
      <c r="I160" s="1">
        <v>30376</v>
      </c>
      <c r="L160" s="1">
        <v>30376</v>
      </c>
      <c r="M160">
        <v>148.070007</v>
      </c>
      <c r="N160">
        <v>155.020004</v>
      </c>
      <c r="O160">
        <v>148.070007</v>
      </c>
      <c r="P160">
        <v>152.96000699999999</v>
      </c>
      <c r="Q160">
        <v>152.96000699999999</v>
      </c>
      <c r="R160">
        <v>1901920000</v>
      </c>
      <c r="S160">
        <f t="shared" si="5"/>
        <v>1.4140155627185564E-2</v>
      </c>
    </row>
    <row r="161" spans="1:19" x14ac:dyDescent="0.25">
      <c r="A161" s="1">
        <v>30407</v>
      </c>
      <c r="B161">
        <v>3.765625</v>
      </c>
      <c r="C161">
        <v>3.953125</v>
      </c>
      <c r="D161">
        <v>3.703125</v>
      </c>
      <c r="E161">
        <v>3.7578130000000001</v>
      </c>
      <c r="F161">
        <v>1.4804459999999999</v>
      </c>
      <c r="G161" s="1">
        <v>30407</v>
      </c>
      <c r="H161">
        <f t="shared" si="4"/>
        <v>-4.4911351029211033E-3</v>
      </c>
      <c r="I161" s="1">
        <v>30407</v>
      </c>
      <c r="L161" s="1">
        <v>30407</v>
      </c>
      <c r="M161">
        <v>152.91999799999999</v>
      </c>
      <c r="N161">
        <v>164.429993</v>
      </c>
      <c r="O161">
        <v>150.16999799999999</v>
      </c>
      <c r="P161">
        <v>164.429993</v>
      </c>
      <c r="Q161">
        <v>164.429993</v>
      </c>
      <c r="R161">
        <v>1786870000</v>
      </c>
      <c r="S161">
        <f t="shared" si="5"/>
        <v>3.1403143496475938E-2</v>
      </c>
    </row>
    <row r="162" spans="1:19" x14ac:dyDescent="0.25">
      <c r="A162" s="1">
        <v>30437</v>
      </c>
      <c r="B162">
        <v>3.7578130000000001</v>
      </c>
      <c r="C162">
        <v>3.78125</v>
      </c>
      <c r="D162">
        <v>3.328125</v>
      </c>
      <c r="E162">
        <v>3.3671880000000001</v>
      </c>
      <c r="F162">
        <v>1.3394109999999999</v>
      </c>
      <c r="G162" s="1">
        <v>30437</v>
      </c>
      <c r="H162">
        <f t="shared" si="4"/>
        <v>-4.7667799509441645E-2</v>
      </c>
      <c r="I162" s="1">
        <v>30437</v>
      </c>
      <c r="L162" s="1">
        <v>30437</v>
      </c>
      <c r="M162">
        <v>164.41000399999999</v>
      </c>
      <c r="N162">
        <v>166.990005</v>
      </c>
      <c r="O162">
        <v>160.28999300000001</v>
      </c>
      <c r="P162">
        <v>162.38999899999999</v>
      </c>
      <c r="Q162">
        <v>162.38999899999999</v>
      </c>
      <c r="R162">
        <v>1953130000</v>
      </c>
      <c r="S162">
        <f t="shared" si="5"/>
        <v>-5.4217591670466265E-3</v>
      </c>
    </row>
    <row r="163" spans="1:19" x14ac:dyDescent="0.25">
      <c r="A163" s="1">
        <v>30468</v>
      </c>
      <c r="B163">
        <v>3.359375</v>
      </c>
      <c r="C163">
        <v>3.5234380000000001</v>
      </c>
      <c r="D163">
        <v>3.28125</v>
      </c>
      <c r="E163">
        <v>3.4453130000000001</v>
      </c>
      <c r="F163">
        <v>1.370487</v>
      </c>
      <c r="G163" s="1">
        <v>30468</v>
      </c>
      <c r="H163">
        <f t="shared" si="4"/>
        <v>9.9613178447669343E-3</v>
      </c>
      <c r="I163" s="1">
        <v>30468</v>
      </c>
      <c r="L163" s="1">
        <v>30468</v>
      </c>
      <c r="M163">
        <v>162.38000500000001</v>
      </c>
      <c r="N163">
        <v>171.60000600000001</v>
      </c>
      <c r="O163">
        <v>160.800003</v>
      </c>
      <c r="P163">
        <v>167.63999899999999</v>
      </c>
      <c r="Q163">
        <v>167.63999899999999</v>
      </c>
      <c r="R163">
        <v>1973860000</v>
      </c>
      <c r="S163">
        <f t="shared" si="5"/>
        <v>1.3818370434837154E-2</v>
      </c>
    </row>
    <row r="164" spans="1:19" x14ac:dyDescent="0.25">
      <c r="A164" s="1">
        <v>30498</v>
      </c>
      <c r="B164">
        <v>3.4453130000000001</v>
      </c>
      <c r="C164">
        <v>3.578125</v>
      </c>
      <c r="D164">
        <v>3.21875</v>
      </c>
      <c r="E164">
        <v>3.234375</v>
      </c>
      <c r="F164">
        <v>1.2865800000000001</v>
      </c>
      <c r="G164" s="1">
        <v>30498</v>
      </c>
      <c r="H164">
        <f t="shared" si="4"/>
        <v>-2.743831137379861E-2</v>
      </c>
      <c r="I164" s="1">
        <v>30498</v>
      </c>
      <c r="L164" s="1">
        <v>30498</v>
      </c>
      <c r="M164">
        <v>168.11000100000001</v>
      </c>
      <c r="N164">
        <v>170.720001</v>
      </c>
      <c r="O164">
        <v>161.5</v>
      </c>
      <c r="P164">
        <v>162.55999800000001</v>
      </c>
      <c r="Q164">
        <v>162.55999800000001</v>
      </c>
      <c r="R164">
        <v>1590170000</v>
      </c>
      <c r="S164">
        <f t="shared" si="5"/>
        <v>-1.3363964310533872E-2</v>
      </c>
    </row>
    <row r="165" spans="1:19" x14ac:dyDescent="0.25">
      <c r="A165" s="1">
        <v>30529</v>
      </c>
      <c r="B165">
        <v>3.234375</v>
      </c>
      <c r="C165">
        <v>3.3828130000000001</v>
      </c>
      <c r="D165">
        <v>3.15625</v>
      </c>
      <c r="E165">
        <v>3.34375</v>
      </c>
      <c r="F165">
        <v>1.3449279999999999</v>
      </c>
      <c r="G165" s="1">
        <v>30529</v>
      </c>
      <c r="H165">
        <f t="shared" si="4"/>
        <v>1.4443427892273052E-2</v>
      </c>
      <c r="I165" s="1">
        <v>30529</v>
      </c>
      <c r="L165" s="1">
        <v>30529</v>
      </c>
      <c r="M165">
        <v>162.33999600000001</v>
      </c>
      <c r="N165">
        <v>165.91000399999999</v>
      </c>
      <c r="O165">
        <v>158.5</v>
      </c>
      <c r="P165">
        <v>164.39999399999999</v>
      </c>
      <c r="Q165">
        <v>164.39999399999999</v>
      </c>
      <c r="R165">
        <v>1706430000</v>
      </c>
      <c r="S165">
        <f t="shared" si="5"/>
        <v>4.8881120932325241E-3</v>
      </c>
    </row>
    <row r="166" spans="1:19" x14ac:dyDescent="0.25">
      <c r="A166" s="1">
        <v>30560</v>
      </c>
      <c r="B166">
        <v>3.359375</v>
      </c>
      <c r="C166">
        <v>3.5859380000000001</v>
      </c>
      <c r="D166">
        <v>3.328125</v>
      </c>
      <c r="E166">
        <v>3.4765630000000001</v>
      </c>
      <c r="F166">
        <v>1.3983490000000001</v>
      </c>
      <c r="G166" s="1">
        <v>30560</v>
      </c>
      <c r="H166">
        <f t="shared" si="4"/>
        <v>1.6916304428085081E-2</v>
      </c>
      <c r="I166" s="1">
        <v>30560</v>
      </c>
      <c r="L166" s="1">
        <v>30560</v>
      </c>
      <c r="M166">
        <v>164.39999399999999</v>
      </c>
      <c r="N166">
        <v>170.41000399999999</v>
      </c>
      <c r="O166">
        <v>163.949997</v>
      </c>
      <c r="P166">
        <v>166.070007</v>
      </c>
      <c r="Q166">
        <v>166.070007</v>
      </c>
      <c r="R166">
        <v>1739810000</v>
      </c>
      <c r="S166">
        <f t="shared" si="5"/>
        <v>4.389406617190633E-3</v>
      </c>
    </row>
    <row r="167" spans="1:19" x14ac:dyDescent="0.25">
      <c r="A167" s="1">
        <v>30590</v>
      </c>
      <c r="B167">
        <v>3.4609380000000001</v>
      </c>
      <c r="C167">
        <v>3.765625</v>
      </c>
      <c r="D167">
        <v>3.4453130000000001</v>
      </c>
      <c r="E167">
        <v>3.46875</v>
      </c>
      <c r="F167">
        <v>1.3952059999999999</v>
      </c>
      <c r="G167" s="1">
        <v>30590</v>
      </c>
      <c r="H167">
        <f t="shared" si="4"/>
        <v>-9.7710332663726541E-4</v>
      </c>
      <c r="I167" s="1">
        <v>30590</v>
      </c>
      <c r="L167" s="1">
        <v>30590</v>
      </c>
      <c r="M167">
        <v>165.990005</v>
      </c>
      <c r="N167">
        <v>172.64999399999999</v>
      </c>
      <c r="O167">
        <v>162.86000100000001</v>
      </c>
      <c r="P167">
        <v>163.550003</v>
      </c>
      <c r="Q167">
        <v>163.550003</v>
      </c>
      <c r="R167">
        <v>1794620000</v>
      </c>
      <c r="S167">
        <f t="shared" si="5"/>
        <v>-6.6406475437880835E-3</v>
      </c>
    </row>
    <row r="168" spans="1:19" x14ac:dyDescent="0.25">
      <c r="A168" s="1">
        <v>30621</v>
      </c>
      <c r="B168">
        <v>3.5078130000000001</v>
      </c>
      <c r="C168">
        <v>3.734375</v>
      </c>
      <c r="D168">
        <v>3.4375</v>
      </c>
      <c r="E168">
        <v>3.703125</v>
      </c>
      <c r="F168">
        <v>1.504812</v>
      </c>
      <c r="G168" s="1">
        <v>30621</v>
      </c>
      <c r="H168">
        <f t="shared" si="4"/>
        <v>2.8395371559465227E-2</v>
      </c>
      <c r="I168" s="1">
        <v>30621</v>
      </c>
      <c r="L168" s="1">
        <v>30621</v>
      </c>
      <c r="M168">
        <v>163.550003</v>
      </c>
      <c r="N168">
        <v>168.070007</v>
      </c>
      <c r="O168">
        <v>161.63000500000001</v>
      </c>
      <c r="P168">
        <v>166.39999399999999</v>
      </c>
      <c r="Q168">
        <v>166.39999399999999</v>
      </c>
      <c r="R168">
        <v>1814610000</v>
      </c>
      <c r="S168">
        <f t="shared" si="5"/>
        <v>7.5027498677777311E-3</v>
      </c>
    </row>
    <row r="169" spans="1:19" x14ac:dyDescent="0.25">
      <c r="A169" s="1">
        <v>30651</v>
      </c>
      <c r="B169">
        <v>3.703125</v>
      </c>
      <c r="C169">
        <v>3.7109380000000001</v>
      </c>
      <c r="D169">
        <v>3.4765630000000001</v>
      </c>
      <c r="E169">
        <v>3.5546880000000001</v>
      </c>
      <c r="F169">
        <v>1.4444920000000001</v>
      </c>
      <c r="G169" s="1">
        <v>30651</v>
      </c>
      <c r="H169">
        <f t="shared" si="4"/>
        <v>-1.776688392940149E-2</v>
      </c>
      <c r="I169" s="1">
        <v>30651</v>
      </c>
      <c r="L169" s="1">
        <v>30651</v>
      </c>
      <c r="M169">
        <v>166.36999499999999</v>
      </c>
      <c r="N169">
        <v>166.770004</v>
      </c>
      <c r="O169">
        <v>161.58000200000001</v>
      </c>
      <c r="P169">
        <v>164.929993</v>
      </c>
      <c r="Q169">
        <v>164.929993</v>
      </c>
      <c r="R169">
        <v>1848860000</v>
      </c>
      <c r="S169">
        <f t="shared" si="5"/>
        <v>-3.8536657509866288E-3</v>
      </c>
    </row>
    <row r="170" spans="1:19" x14ac:dyDescent="0.25">
      <c r="A170" s="1">
        <v>30682</v>
      </c>
      <c r="B170">
        <v>3.5546880000000001</v>
      </c>
      <c r="C170">
        <v>3.578125</v>
      </c>
      <c r="D170">
        <v>3.1328130000000001</v>
      </c>
      <c r="E170">
        <v>3.15625</v>
      </c>
      <c r="F170">
        <v>1.282583</v>
      </c>
      <c r="G170" s="1">
        <v>30682</v>
      </c>
      <c r="H170">
        <f t="shared" si="4"/>
        <v>-5.1630092634078653E-2</v>
      </c>
      <c r="I170" s="1">
        <v>30682</v>
      </c>
      <c r="L170" s="1">
        <v>30682</v>
      </c>
      <c r="M170">
        <v>164.929993</v>
      </c>
      <c r="N170">
        <v>169.53999300000001</v>
      </c>
      <c r="O170">
        <v>162.029999</v>
      </c>
      <c r="P170">
        <v>163.41000399999999</v>
      </c>
      <c r="Q170">
        <v>163.41000399999999</v>
      </c>
      <c r="R170">
        <v>2215660000</v>
      </c>
      <c r="S170">
        <f t="shared" si="5"/>
        <v>-4.0209999204737943E-3</v>
      </c>
    </row>
    <row r="171" spans="1:19" x14ac:dyDescent="0.25">
      <c r="A171" s="1">
        <v>30713</v>
      </c>
      <c r="B171">
        <v>3.1640630000000001</v>
      </c>
      <c r="C171">
        <v>3.234375</v>
      </c>
      <c r="D171">
        <v>2.8828130000000001</v>
      </c>
      <c r="E171">
        <v>2.9453130000000001</v>
      </c>
      <c r="F171">
        <v>1.210189</v>
      </c>
      <c r="G171" s="1">
        <v>30713</v>
      </c>
      <c r="H171">
        <f t="shared" si="4"/>
        <v>-3.003994117843416E-2</v>
      </c>
      <c r="I171" s="1">
        <v>30713</v>
      </c>
      <c r="L171" s="1">
        <v>30713</v>
      </c>
      <c r="M171">
        <v>163.41000399999999</v>
      </c>
      <c r="N171">
        <v>164</v>
      </c>
      <c r="O171">
        <v>152.13000500000001</v>
      </c>
      <c r="P171">
        <v>157.05999800000001</v>
      </c>
      <c r="Q171">
        <v>157.05999800000001</v>
      </c>
      <c r="R171">
        <v>1932810000</v>
      </c>
      <c r="S171">
        <f t="shared" si="5"/>
        <v>-1.721305303758406E-2</v>
      </c>
    </row>
    <row r="172" spans="1:19" x14ac:dyDescent="0.25">
      <c r="A172" s="1">
        <v>30742</v>
      </c>
      <c r="B172">
        <v>2.9140630000000001</v>
      </c>
      <c r="C172">
        <v>3.109375</v>
      </c>
      <c r="D172">
        <v>2.8515630000000001</v>
      </c>
      <c r="E172">
        <v>3.015625</v>
      </c>
      <c r="F172">
        <v>1.2390779999999999</v>
      </c>
      <c r="G172" s="1">
        <v>30742</v>
      </c>
      <c r="H172">
        <f t="shared" si="4"/>
        <v>1.0245880739584174E-2</v>
      </c>
      <c r="I172" s="1">
        <v>30742</v>
      </c>
      <c r="L172" s="1">
        <v>30742</v>
      </c>
      <c r="M172">
        <v>157.05999800000001</v>
      </c>
      <c r="N172">
        <v>160.46000699999999</v>
      </c>
      <c r="O172">
        <v>153.770004</v>
      </c>
      <c r="P172">
        <v>159.179993</v>
      </c>
      <c r="Q172">
        <v>159.179993</v>
      </c>
      <c r="R172">
        <v>1854920000</v>
      </c>
      <c r="S172">
        <f t="shared" si="5"/>
        <v>5.8228936817066321E-3</v>
      </c>
    </row>
    <row r="173" spans="1:19" x14ac:dyDescent="0.25">
      <c r="A173" s="1">
        <v>30773</v>
      </c>
      <c r="B173">
        <v>3.015625</v>
      </c>
      <c r="C173">
        <v>3.078125</v>
      </c>
      <c r="D173">
        <v>2.890625</v>
      </c>
      <c r="E173">
        <v>2.9609380000000001</v>
      </c>
      <c r="F173">
        <v>1.2166090000000001</v>
      </c>
      <c r="G173" s="1">
        <v>30773</v>
      </c>
      <c r="H173">
        <f t="shared" si="4"/>
        <v>-7.9480213663620305E-3</v>
      </c>
      <c r="I173" s="1">
        <v>30773</v>
      </c>
      <c r="L173" s="1">
        <v>30773</v>
      </c>
      <c r="M173">
        <v>159.179993</v>
      </c>
      <c r="N173">
        <v>160.69000199999999</v>
      </c>
      <c r="O173">
        <v>154.11999499999999</v>
      </c>
      <c r="P173">
        <v>160.050003</v>
      </c>
      <c r="Q173">
        <v>160.050003</v>
      </c>
      <c r="R173">
        <v>1717530000</v>
      </c>
      <c r="S173">
        <f t="shared" si="5"/>
        <v>2.3672053529184768E-3</v>
      </c>
    </row>
    <row r="174" spans="1:19" x14ac:dyDescent="0.25">
      <c r="A174" s="1">
        <v>30803</v>
      </c>
      <c r="B174">
        <v>2.9609380000000001</v>
      </c>
      <c r="C174">
        <v>3.140625</v>
      </c>
      <c r="D174">
        <v>2.9375</v>
      </c>
      <c r="E174">
        <v>3.078125</v>
      </c>
      <c r="F174">
        <v>1.280438</v>
      </c>
      <c r="G174" s="1">
        <v>30803</v>
      </c>
      <c r="H174">
        <f t="shared" si="4"/>
        <v>1.6856938520181244E-2</v>
      </c>
      <c r="I174" s="1">
        <v>30803</v>
      </c>
      <c r="L174" s="1">
        <v>30803</v>
      </c>
      <c r="M174">
        <v>160.050003</v>
      </c>
      <c r="N174">
        <v>162.11000100000001</v>
      </c>
      <c r="O174">
        <v>148.679993</v>
      </c>
      <c r="P174">
        <v>150.550003</v>
      </c>
      <c r="Q174">
        <v>150.550003</v>
      </c>
      <c r="R174">
        <v>1939550000</v>
      </c>
      <c r="S174">
        <f t="shared" si="5"/>
        <v>-2.6574918117692914E-2</v>
      </c>
    </row>
    <row r="175" spans="1:19" x14ac:dyDescent="0.25">
      <c r="A175" s="1">
        <v>30834</v>
      </c>
      <c r="B175">
        <v>3.109375</v>
      </c>
      <c r="C175">
        <v>3.3046880000000001</v>
      </c>
      <c r="D175">
        <v>3.09375</v>
      </c>
      <c r="E175">
        <v>3.2734380000000001</v>
      </c>
      <c r="F175">
        <v>1.361685</v>
      </c>
      <c r="G175" s="1">
        <v>30834</v>
      </c>
      <c r="H175">
        <f t="shared" si="4"/>
        <v>2.6717867476866105E-2</v>
      </c>
      <c r="I175" s="1">
        <v>30834</v>
      </c>
      <c r="L175" s="1">
        <v>30834</v>
      </c>
      <c r="M175">
        <v>150.550003</v>
      </c>
      <c r="N175">
        <v>155.63999899999999</v>
      </c>
      <c r="O175">
        <v>148.529999</v>
      </c>
      <c r="P175">
        <v>153.179993</v>
      </c>
      <c r="Q175">
        <v>153.179993</v>
      </c>
      <c r="R175">
        <v>1812870000</v>
      </c>
      <c r="S175">
        <f t="shared" si="5"/>
        <v>7.5212768386241826E-3</v>
      </c>
    </row>
    <row r="176" spans="1:19" x14ac:dyDescent="0.25">
      <c r="A176" s="1">
        <v>30864</v>
      </c>
      <c r="B176">
        <v>3.2421880000000001</v>
      </c>
      <c r="C176">
        <v>3.40625</v>
      </c>
      <c r="D176">
        <v>3.2109380000000001</v>
      </c>
      <c r="E176">
        <v>3.296875</v>
      </c>
      <c r="F176">
        <v>1.371434</v>
      </c>
      <c r="G176" s="1">
        <v>30864</v>
      </c>
      <c r="H176">
        <f t="shared" si="4"/>
        <v>3.0983616592335853E-3</v>
      </c>
      <c r="I176" s="1">
        <v>30864</v>
      </c>
      <c r="L176" s="1">
        <v>30864</v>
      </c>
      <c r="M176">
        <v>153.16000399999999</v>
      </c>
      <c r="N176">
        <v>153.86999499999999</v>
      </c>
      <c r="O176">
        <v>147.259995</v>
      </c>
      <c r="P176">
        <v>150.66000399999999</v>
      </c>
      <c r="Q176">
        <v>150.66000399999999</v>
      </c>
      <c r="R176">
        <v>1662200000</v>
      </c>
      <c r="S176">
        <f t="shared" si="5"/>
        <v>-7.2040707145418605E-3</v>
      </c>
    </row>
    <row r="177" spans="1:19" x14ac:dyDescent="0.25">
      <c r="A177" s="1">
        <v>30895</v>
      </c>
      <c r="B177">
        <v>3.328125</v>
      </c>
      <c r="C177">
        <v>3.59375</v>
      </c>
      <c r="D177">
        <v>3.3046880000000001</v>
      </c>
      <c r="E177">
        <v>3.5</v>
      </c>
      <c r="F177">
        <v>1.473838</v>
      </c>
      <c r="G177" s="1">
        <v>30895</v>
      </c>
      <c r="H177">
        <f t="shared" si="4"/>
        <v>2.5965563036470175E-2</v>
      </c>
      <c r="I177" s="1">
        <v>30895</v>
      </c>
      <c r="L177" s="1">
        <v>30895</v>
      </c>
      <c r="M177">
        <v>150.66000399999999</v>
      </c>
      <c r="N177">
        <v>168.800003</v>
      </c>
      <c r="O177">
        <v>150.66000399999999</v>
      </c>
      <c r="P177">
        <v>166.679993</v>
      </c>
      <c r="Q177">
        <v>166.679993</v>
      </c>
      <c r="R177">
        <v>2526920000</v>
      </c>
      <c r="S177">
        <f t="shared" si="5"/>
        <v>4.388549891931285E-2</v>
      </c>
    </row>
    <row r="178" spans="1:19" x14ac:dyDescent="0.25">
      <c r="A178" s="1">
        <v>30926</v>
      </c>
      <c r="B178">
        <v>3.484375</v>
      </c>
      <c r="C178">
        <v>3.6015630000000001</v>
      </c>
      <c r="D178">
        <v>3.3515630000000001</v>
      </c>
      <c r="E178">
        <v>3.4921880000000001</v>
      </c>
      <c r="F178">
        <v>1.470548</v>
      </c>
      <c r="G178" s="1">
        <v>30926</v>
      </c>
      <c r="H178">
        <f t="shared" si="4"/>
        <v>-9.7042868534656505E-4</v>
      </c>
      <c r="I178" s="1">
        <v>30926</v>
      </c>
      <c r="L178" s="1">
        <v>30926</v>
      </c>
      <c r="M178">
        <v>166.679993</v>
      </c>
      <c r="N178">
        <v>169.64999399999999</v>
      </c>
      <c r="O178">
        <v>163.05999800000001</v>
      </c>
      <c r="P178">
        <v>166.10000600000001</v>
      </c>
      <c r="Q178">
        <v>166.10000600000001</v>
      </c>
      <c r="R178">
        <v>1768660000</v>
      </c>
      <c r="S178">
        <f t="shared" si="5"/>
        <v>-1.5138254069963426E-3</v>
      </c>
    </row>
    <row r="179" spans="1:19" x14ac:dyDescent="0.25">
      <c r="A179" s="1">
        <v>30956</v>
      </c>
      <c r="B179">
        <v>3.4921880000000001</v>
      </c>
      <c r="C179">
        <v>3.6796880000000001</v>
      </c>
      <c r="D179">
        <v>3.3125</v>
      </c>
      <c r="E179">
        <v>3.625</v>
      </c>
      <c r="F179">
        <v>1.526475</v>
      </c>
      <c r="G179" s="1">
        <v>30956</v>
      </c>
      <c r="H179">
        <f t="shared" si="4"/>
        <v>1.6210395242083436E-2</v>
      </c>
      <c r="I179" s="1">
        <v>30956</v>
      </c>
      <c r="L179" s="1">
        <v>30956</v>
      </c>
      <c r="M179">
        <v>166.10000600000001</v>
      </c>
      <c r="N179">
        <v>169.61999499999999</v>
      </c>
      <c r="O179">
        <v>160.020004</v>
      </c>
      <c r="P179">
        <v>166.08999600000001</v>
      </c>
      <c r="Q179">
        <v>166.08999600000001</v>
      </c>
      <c r="R179">
        <v>2110230000</v>
      </c>
      <c r="S179">
        <f t="shared" si="5"/>
        <v>-2.6173501544261913E-5</v>
      </c>
    </row>
    <row r="180" spans="1:19" x14ac:dyDescent="0.25">
      <c r="A180" s="1">
        <v>30987</v>
      </c>
      <c r="B180">
        <v>3.625</v>
      </c>
      <c r="C180">
        <v>3.7421880000000001</v>
      </c>
      <c r="D180">
        <v>3.5234380000000001</v>
      </c>
      <c r="E180">
        <v>3.609375</v>
      </c>
      <c r="F180">
        <v>1.538459</v>
      </c>
      <c r="G180" s="1">
        <v>30987</v>
      </c>
      <c r="H180">
        <f t="shared" si="4"/>
        <v>-1.8760049987553559E-3</v>
      </c>
      <c r="I180" s="1">
        <v>30987</v>
      </c>
      <c r="L180" s="1">
        <v>30987</v>
      </c>
      <c r="M180">
        <v>166.08999600000001</v>
      </c>
      <c r="N180">
        <v>170.41000399999999</v>
      </c>
      <c r="O180">
        <v>162.990005</v>
      </c>
      <c r="P180">
        <v>163.58000200000001</v>
      </c>
      <c r="Q180">
        <v>163.58000200000001</v>
      </c>
      <c r="R180">
        <v>1757280000</v>
      </c>
      <c r="S180">
        <f t="shared" si="5"/>
        <v>-6.6132654730761652E-3</v>
      </c>
    </row>
    <row r="181" spans="1:19" x14ac:dyDescent="0.25">
      <c r="A181" s="1">
        <v>31017</v>
      </c>
      <c r="B181">
        <v>3.609375</v>
      </c>
      <c r="C181">
        <v>3.7109380000000001</v>
      </c>
      <c r="D181">
        <v>3.484375</v>
      </c>
      <c r="E181">
        <v>3.5625</v>
      </c>
      <c r="F181">
        <v>1.5184800000000001</v>
      </c>
      <c r="G181" s="1">
        <v>31017</v>
      </c>
      <c r="H181">
        <f t="shared" si="4"/>
        <v>-5.6771328916905214E-3</v>
      </c>
      <c r="I181" s="1">
        <v>31017</v>
      </c>
      <c r="L181" s="1">
        <v>31017</v>
      </c>
      <c r="M181">
        <v>163.58000200000001</v>
      </c>
      <c r="N181">
        <v>169.029999</v>
      </c>
      <c r="O181">
        <v>161.53999300000001</v>
      </c>
      <c r="P181">
        <v>167.240005</v>
      </c>
      <c r="Q181">
        <v>167.240005</v>
      </c>
      <c r="R181">
        <v>1781000000</v>
      </c>
      <c r="S181">
        <f t="shared" si="5"/>
        <v>9.6099626978316758E-3</v>
      </c>
    </row>
    <row r="182" spans="1:19" x14ac:dyDescent="0.25">
      <c r="A182" s="1">
        <v>31048</v>
      </c>
      <c r="B182">
        <v>3.546875</v>
      </c>
      <c r="C182">
        <v>3.59375</v>
      </c>
      <c r="D182">
        <v>3.40625</v>
      </c>
      <c r="E182">
        <v>3.515625</v>
      </c>
      <c r="F182">
        <v>1.4984999999999999</v>
      </c>
      <c r="G182" s="1">
        <v>31048</v>
      </c>
      <c r="H182">
        <f t="shared" si="4"/>
        <v>-5.7523288890913233E-3</v>
      </c>
      <c r="I182" s="1">
        <v>31048</v>
      </c>
      <c r="L182" s="1">
        <v>31048</v>
      </c>
      <c r="M182">
        <v>167.199997</v>
      </c>
      <c r="N182">
        <v>180.270004</v>
      </c>
      <c r="O182">
        <v>163.36000100000001</v>
      </c>
      <c r="P182">
        <v>179.63000500000001</v>
      </c>
      <c r="Q182">
        <v>179.63000500000001</v>
      </c>
      <c r="R182">
        <v>2673710000</v>
      </c>
      <c r="S182">
        <f t="shared" si="5"/>
        <v>3.1038710120931623E-2</v>
      </c>
    </row>
    <row r="183" spans="1:19" x14ac:dyDescent="0.25">
      <c r="A183" s="1">
        <v>31079</v>
      </c>
      <c r="B183">
        <v>3.46875</v>
      </c>
      <c r="C183">
        <v>3.6171880000000001</v>
      </c>
      <c r="D183">
        <v>3.4453130000000001</v>
      </c>
      <c r="E183">
        <v>3.5546880000000001</v>
      </c>
      <c r="F183">
        <v>1.5330250000000001</v>
      </c>
      <c r="G183" s="1">
        <v>31079</v>
      </c>
      <c r="H183">
        <f t="shared" si="4"/>
        <v>4.7989439693398878E-3</v>
      </c>
      <c r="I183" s="1">
        <v>31079</v>
      </c>
      <c r="L183" s="1">
        <v>31079</v>
      </c>
      <c r="M183">
        <v>179.63000500000001</v>
      </c>
      <c r="N183">
        <v>183.949997</v>
      </c>
      <c r="O183">
        <v>177.75</v>
      </c>
      <c r="P183">
        <v>181.179993</v>
      </c>
      <c r="Q183">
        <v>181.179993</v>
      </c>
      <c r="R183">
        <v>2194620000</v>
      </c>
      <c r="S183">
        <f t="shared" si="5"/>
        <v>3.7313565591706303E-3</v>
      </c>
    </row>
    <row r="184" spans="1:19" x14ac:dyDescent="0.25">
      <c r="A184" s="1">
        <v>31107</v>
      </c>
      <c r="B184">
        <v>3.5390630000000001</v>
      </c>
      <c r="C184">
        <v>3.6015630000000001</v>
      </c>
      <c r="D184">
        <v>3.4296880000000001</v>
      </c>
      <c r="E184">
        <v>3.46875</v>
      </c>
      <c r="F184">
        <v>1.4959629999999999</v>
      </c>
      <c r="G184" s="1">
        <v>31107</v>
      </c>
      <c r="H184">
        <f t="shared" si="4"/>
        <v>-1.0628487630063792E-2</v>
      </c>
      <c r="I184" s="1">
        <v>31107</v>
      </c>
      <c r="L184" s="1">
        <v>31107</v>
      </c>
      <c r="M184">
        <v>181.179993</v>
      </c>
      <c r="N184">
        <v>183.88999899999999</v>
      </c>
      <c r="O184">
        <v>176.529999</v>
      </c>
      <c r="P184">
        <v>180.66000399999999</v>
      </c>
      <c r="Q184">
        <v>180.66000399999999</v>
      </c>
      <c r="R184">
        <v>2153090000</v>
      </c>
      <c r="S184">
        <f t="shared" si="5"/>
        <v>-1.2482230305144672E-3</v>
      </c>
    </row>
    <row r="185" spans="1:19" x14ac:dyDescent="0.25">
      <c r="A185" s="1">
        <v>31138</v>
      </c>
      <c r="B185">
        <v>3.375</v>
      </c>
      <c r="C185">
        <v>3.4375</v>
      </c>
      <c r="D185">
        <v>3.2265630000000001</v>
      </c>
      <c r="E185">
        <v>3.2578130000000001</v>
      </c>
      <c r="F185">
        <v>1.404992</v>
      </c>
      <c r="G185" s="1">
        <v>31138</v>
      </c>
      <c r="H185">
        <f t="shared" si="4"/>
        <v>-2.7246848486558454E-2</v>
      </c>
      <c r="I185" s="1">
        <v>31138</v>
      </c>
      <c r="L185" s="1">
        <v>31138</v>
      </c>
      <c r="M185">
        <v>180.66000399999999</v>
      </c>
      <c r="N185">
        <v>183.61000100000001</v>
      </c>
      <c r="O185">
        <v>177.86000100000001</v>
      </c>
      <c r="P185">
        <v>179.83000200000001</v>
      </c>
      <c r="Q185">
        <v>179.83000200000001</v>
      </c>
      <c r="R185">
        <v>1981880000</v>
      </c>
      <c r="S185">
        <f t="shared" si="5"/>
        <v>-1.9998664014746785E-3</v>
      </c>
    </row>
    <row r="186" spans="1:19" x14ac:dyDescent="0.25">
      <c r="A186" s="1">
        <v>31168</v>
      </c>
      <c r="B186">
        <v>3.2578130000000001</v>
      </c>
      <c r="C186">
        <v>3.421875</v>
      </c>
      <c r="D186">
        <v>3.1484380000000001</v>
      </c>
      <c r="E186">
        <v>3.3671880000000001</v>
      </c>
      <c r="F186">
        <v>1.4704120000000001</v>
      </c>
      <c r="G186" s="1">
        <v>31168</v>
      </c>
      <c r="H186">
        <f t="shared" si="4"/>
        <v>1.4341213021869243E-2</v>
      </c>
      <c r="I186" s="1">
        <v>31168</v>
      </c>
      <c r="L186" s="1">
        <v>31168</v>
      </c>
      <c r="M186">
        <v>179.83000200000001</v>
      </c>
      <c r="N186">
        <v>189.979996</v>
      </c>
      <c r="O186">
        <v>178.35000600000001</v>
      </c>
      <c r="P186">
        <v>189.550003</v>
      </c>
      <c r="Q186">
        <v>189.550003</v>
      </c>
      <c r="R186">
        <v>2350340000</v>
      </c>
      <c r="S186">
        <f t="shared" si="5"/>
        <v>2.2861646525355158E-2</v>
      </c>
    </row>
    <row r="187" spans="1:19" x14ac:dyDescent="0.25">
      <c r="A187" s="1">
        <v>31199</v>
      </c>
      <c r="B187">
        <v>3.3671880000000001</v>
      </c>
      <c r="C187">
        <v>3.5625</v>
      </c>
      <c r="D187">
        <v>3.28125</v>
      </c>
      <c r="E187">
        <v>3.5078130000000001</v>
      </c>
      <c r="F187">
        <v>1.531822</v>
      </c>
      <c r="G187" s="1">
        <v>31199</v>
      </c>
      <c r="H187">
        <f t="shared" si="4"/>
        <v>1.776906825727867E-2</v>
      </c>
      <c r="I187" s="1">
        <v>31199</v>
      </c>
      <c r="L187" s="1">
        <v>31199</v>
      </c>
      <c r="M187">
        <v>189.550003</v>
      </c>
      <c r="N187">
        <v>191.85000600000001</v>
      </c>
      <c r="O187">
        <v>185.029999</v>
      </c>
      <c r="P187">
        <v>191.85000600000001</v>
      </c>
      <c r="Q187">
        <v>191.85000600000001</v>
      </c>
      <c r="R187">
        <v>2117000000</v>
      </c>
      <c r="S187">
        <f t="shared" si="5"/>
        <v>5.2380214806345693E-3</v>
      </c>
    </row>
    <row r="188" spans="1:19" x14ac:dyDescent="0.25">
      <c r="A188" s="1">
        <v>31229</v>
      </c>
      <c r="B188">
        <v>3.5234380000000001</v>
      </c>
      <c r="C188">
        <v>3.703125</v>
      </c>
      <c r="D188">
        <v>3.515625</v>
      </c>
      <c r="E188">
        <v>3.578125</v>
      </c>
      <c r="F188">
        <v>1.5625279999999999</v>
      </c>
      <c r="G188" s="1">
        <v>31229</v>
      </c>
      <c r="H188">
        <f t="shared" si="4"/>
        <v>8.6190750966598818E-3</v>
      </c>
      <c r="I188" s="1">
        <v>31229</v>
      </c>
      <c r="L188" s="1">
        <v>31229</v>
      </c>
      <c r="M188">
        <v>191.85000600000001</v>
      </c>
      <c r="N188">
        <v>196.070007</v>
      </c>
      <c r="O188">
        <v>189.300003</v>
      </c>
      <c r="P188">
        <v>190.91999799999999</v>
      </c>
      <c r="Q188">
        <v>190.91999799999999</v>
      </c>
      <c r="R188">
        <v>2463070000</v>
      </c>
      <c r="S188">
        <f t="shared" si="5"/>
        <v>-2.1103959719341431E-3</v>
      </c>
    </row>
    <row r="189" spans="1:19" x14ac:dyDescent="0.25">
      <c r="A189" s="1">
        <v>31260</v>
      </c>
      <c r="B189">
        <v>3.578125</v>
      </c>
      <c r="C189">
        <v>3.7109380000000001</v>
      </c>
      <c r="D189">
        <v>3.5</v>
      </c>
      <c r="E189">
        <v>3.59375</v>
      </c>
      <c r="F189">
        <v>1.5871789999999999</v>
      </c>
      <c r="G189" s="1">
        <v>31260</v>
      </c>
      <c r="H189">
        <f t="shared" si="4"/>
        <v>1.8923536777048411E-3</v>
      </c>
      <c r="I189" s="1">
        <v>31260</v>
      </c>
      <c r="L189" s="1">
        <v>31260</v>
      </c>
      <c r="M189">
        <v>190.91999799999999</v>
      </c>
      <c r="N189">
        <v>192.16999799999999</v>
      </c>
      <c r="O189">
        <v>186.10000600000001</v>
      </c>
      <c r="P189">
        <v>188.63000500000001</v>
      </c>
      <c r="Q189">
        <v>188.63000500000001</v>
      </c>
      <c r="R189">
        <v>1923200000</v>
      </c>
      <c r="S189">
        <f t="shared" si="5"/>
        <v>-5.240644888333713E-3</v>
      </c>
    </row>
    <row r="190" spans="1:19" x14ac:dyDescent="0.25">
      <c r="A190" s="1">
        <v>31291</v>
      </c>
      <c r="B190">
        <v>3.59375</v>
      </c>
      <c r="C190">
        <v>3.6796880000000001</v>
      </c>
      <c r="D190">
        <v>3.46875</v>
      </c>
      <c r="E190">
        <v>3.5234380000000001</v>
      </c>
      <c r="F190">
        <v>1.5561259999999999</v>
      </c>
      <c r="G190" s="1">
        <v>31291</v>
      </c>
      <c r="H190">
        <f t="shared" si="4"/>
        <v>-8.5812281742457305E-3</v>
      </c>
      <c r="I190" s="1">
        <v>31291</v>
      </c>
      <c r="L190" s="1">
        <v>31291</v>
      </c>
      <c r="M190">
        <v>188.63000500000001</v>
      </c>
      <c r="N190">
        <v>188.800003</v>
      </c>
      <c r="O190">
        <v>179.449997</v>
      </c>
      <c r="P190">
        <v>182.08000200000001</v>
      </c>
      <c r="Q190">
        <v>182.08000200000001</v>
      </c>
      <c r="R190">
        <v>1860160000</v>
      </c>
      <c r="S190">
        <f t="shared" si="5"/>
        <v>-1.5348526771033738E-2</v>
      </c>
    </row>
    <row r="191" spans="1:19" x14ac:dyDescent="0.25">
      <c r="A191" s="1">
        <v>31321</v>
      </c>
      <c r="B191">
        <v>3.4921880000000001</v>
      </c>
      <c r="C191">
        <v>4.0078129999999996</v>
      </c>
      <c r="D191">
        <v>3.4375</v>
      </c>
      <c r="E191">
        <v>3.9609380000000001</v>
      </c>
      <c r="F191">
        <v>1.749347</v>
      </c>
      <c r="G191" s="1">
        <v>31321</v>
      </c>
      <c r="H191">
        <f t="shared" si="4"/>
        <v>5.0831410648187358E-2</v>
      </c>
      <c r="I191" s="1">
        <v>31321</v>
      </c>
      <c r="L191" s="1">
        <v>31321</v>
      </c>
      <c r="M191">
        <v>182.05999800000001</v>
      </c>
      <c r="N191">
        <v>190.14999399999999</v>
      </c>
      <c r="O191">
        <v>181.16000399999999</v>
      </c>
      <c r="P191">
        <v>189.820007</v>
      </c>
      <c r="Q191">
        <v>189.820007</v>
      </c>
      <c r="R191">
        <v>2543240000</v>
      </c>
      <c r="S191">
        <f t="shared" si="5"/>
        <v>1.8079735591055416E-2</v>
      </c>
    </row>
    <row r="192" spans="1:19" x14ac:dyDescent="0.25">
      <c r="A192" s="1">
        <v>31352</v>
      </c>
      <c r="B192">
        <v>3.9609380000000001</v>
      </c>
      <c r="C192">
        <v>4.2265629999999996</v>
      </c>
      <c r="D192">
        <v>3.9296880000000001</v>
      </c>
      <c r="E192">
        <v>4.1953129999999996</v>
      </c>
      <c r="F192">
        <v>1.874187</v>
      </c>
      <c r="G192" s="1">
        <v>31352</v>
      </c>
      <c r="H192">
        <f t="shared" si="4"/>
        <v>2.4966323303528177E-2</v>
      </c>
      <c r="I192" s="1">
        <v>31352</v>
      </c>
      <c r="L192" s="1">
        <v>31352</v>
      </c>
      <c r="M192">
        <v>189.820007</v>
      </c>
      <c r="N192">
        <v>203.39999399999999</v>
      </c>
      <c r="O192">
        <v>189.36999499999999</v>
      </c>
      <c r="P192">
        <v>202.16999799999999</v>
      </c>
      <c r="Q192">
        <v>202.16999799999999</v>
      </c>
      <c r="R192">
        <v>2445370000</v>
      </c>
      <c r="S192">
        <f t="shared" si="5"/>
        <v>2.7374721718632634E-2</v>
      </c>
    </row>
    <row r="193" spans="1:19" x14ac:dyDescent="0.25">
      <c r="A193" s="1">
        <v>31382</v>
      </c>
      <c r="B193">
        <v>4.1796879999999996</v>
      </c>
      <c r="C193">
        <v>4.484375</v>
      </c>
      <c r="D193">
        <v>4.140625</v>
      </c>
      <c r="E193">
        <v>4.359375</v>
      </c>
      <c r="F193">
        <v>1.947478</v>
      </c>
      <c r="G193" s="1">
        <v>31382</v>
      </c>
      <c r="H193">
        <f t="shared" si="4"/>
        <v>1.6659861478534908E-2</v>
      </c>
      <c r="I193" s="1">
        <v>31382</v>
      </c>
      <c r="L193" s="1">
        <v>31382</v>
      </c>
      <c r="M193">
        <v>202.16999799999999</v>
      </c>
      <c r="N193">
        <v>213.08000200000001</v>
      </c>
      <c r="O193">
        <v>200.10000600000001</v>
      </c>
      <c r="P193">
        <v>211.279999</v>
      </c>
      <c r="Q193">
        <v>211.279999</v>
      </c>
      <c r="R193">
        <v>2804380000</v>
      </c>
      <c r="S193">
        <f t="shared" si="5"/>
        <v>1.914167934829256E-2</v>
      </c>
    </row>
    <row r="194" spans="1:19" x14ac:dyDescent="0.25">
      <c r="A194" s="1">
        <v>31413</v>
      </c>
      <c r="B194">
        <v>4.359375</v>
      </c>
      <c r="C194">
        <v>4.3828129999999996</v>
      </c>
      <c r="D194">
        <v>3.984375</v>
      </c>
      <c r="E194">
        <v>4.1171879999999996</v>
      </c>
      <c r="F194">
        <v>1.8392869999999999</v>
      </c>
      <c r="G194" s="1">
        <v>31413</v>
      </c>
      <c r="H194">
        <f t="shared" si="4"/>
        <v>-2.4823530983390518E-2</v>
      </c>
      <c r="I194" s="1">
        <v>31413</v>
      </c>
      <c r="L194" s="1">
        <v>31413</v>
      </c>
      <c r="M194">
        <v>211.279999</v>
      </c>
      <c r="N194">
        <v>214.570007</v>
      </c>
      <c r="O194">
        <v>202.60000600000001</v>
      </c>
      <c r="P194">
        <v>211.779999</v>
      </c>
      <c r="Q194">
        <v>211.779999</v>
      </c>
      <c r="R194">
        <v>2879010000</v>
      </c>
      <c r="S194">
        <f t="shared" si="5"/>
        <v>1.0265557749843778E-3</v>
      </c>
    </row>
    <row r="195" spans="1:19" x14ac:dyDescent="0.25">
      <c r="A195" s="1">
        <v>31444</v>
      </c>
      <c r="B195">
        <v>4.09375</v>
      </c>
      <c r="C195">
        <v>4.3359379999999996</v>
      </c>
      <c r="D195">
        <v>4.03125</v>
      </c>
      <c r="E195">
        <v>4.3125</v>
      </c>
      <c r="F195">
        <v>1.945344</v>
      </c>
      <c r="G195" s="1">
        <v>31444</v>
      </c>
      <c r="H195">
        <f t="shared" si="4"/>
        <v>2.0128409775010628E-2</v>
      </c>
      <c r="I195" s="1">
        <v>31444</v>
      </c>
      <c r="L195" s="1">
        <v>31444</v>
      </c>
      <c r="M195">
        <v>211.779999</v>
      </c>
      <c r="N195">
        <v>227.91999799999999</v>
      </c>
      <c r="O195">
        <v>210.820007</v>
      </c>
      <c r="P195">
        <v>226.91999799999999</v>
      </c>
      <c r="Q195">
        <v>226.91999799999999</v>
      </c>
      <c r="R195">
        <v>2899100000</v>
      </c>
      <c r="S195">
        <f t="shared" si="5"/>
        <v>2.9987829146620324E-2</v>
      </c>
    </row>
    <row r="196" spans="1:19" x14ac:dyDescent="0.25">
      <c r="A196" s="1">
        <v>31472</v>
      </c>
      <c r="B196">
        <v>4.3125</v>
      </c>
      <c r="C196">
        <v>4.8046879999999996</v>
      </c>
      <c r="D196">
        <v>4.1484379999999996</v>
      </c>
      <c r="E196">
        <v>4.6015629999999996</v>
      </c>
      <c r="F196">
        <v>2.075739</v>
      </c>
      <c r="G196" s="1">
        <v>31472</v>
      </c>
      <c r="H196">
        <f t="shared" ref="H196:H259" si="6">LOG(E196/E195)</f>
        <v>2.8176264247792883E-2</v>
      </c>
      <c r="I196" s="1">
        <v>31472</v>
      </c>
      <c r="L196" s="1">
        <v>31472</v>
      </c>
      <c r="M196">
        <v>226.91999799999999</v>
      </c>
      <c r="N196">
        <v>240.11000100000001</v>
      </c>
      <c r="O196">
        <v>222.179993</v>
      </c>
      <c r="P196">
        <v>238.89999399999999</v>
      </c>
      <c r="Q196">
        <v>238.89999399999999</v>
      </c>
      <c r="R196">
        <v>3214600000</v>
      </c>
      <c r="S196">
        <f t="shared" ref="S196:S259" si="7">LOG(P196/P195)</f>
        <v>2.2343367777591199E-2</v>
      </c>
    </row>
    <row r="197" spans="1:19" x14ac:dyDescent="0.25">
      <c r="A197" s="1">
        <v>31503</v>
      </c>
      <c r="B197">
        <v>4.578125</v>
      </c>
      <c r="C197">
        <v>4.8515629999999996</v>
      </c>
      <c r="D197">
        <v>4.453125</v>
      </c>
      <c r="E197">
        <v>4.59375</v>
      </c>
      <c r="F197">
        <v>2.0722139999999998</v>
      </c>
      <c r="G197" s="1">
        <v>31503</v>
      </c>
      <c r="H197">
        <f t="shared" si="6"/>
        <v>-7.3801590085331595E-4</v>
      </c>
      <c r="I197" s="1">
        <v>31503</v>
      </c>
      <c r="L197" s="1">
        <v>31503</v>
      </c>
      <c r="M197">
        <v>238.89999399999999</v>
      </c>
      <c r="N197">
        <v>245.470001</v>
      </c>
      <c r="O197">
        <v>226.300003</v>
      </c>
      <c r="P197">
        <v>235.520004</v>
      </c>
      <c r="Q197">
        <v>235.520004</v>
      </c>
      <c r="R197">
        <v>3240400000</v>
      </c>
      <c r="S197">
        <f t="shared" si="7"/>
        <v>-6.188338809193587E-3</v>
      </c>
    </row>
    <row r="198" spans="1:19" x14ac:dyDescent="0.25">
      <c r="A198" s="1">
        <v>31533</v>
      </c>
      <c r="B198">
        <v>4.578125</v>
      </c>
      <c r="C198">
        <v>4.984375</v>
      </c>
      <c r="D198">
        <v>4.4453129999999996</v>
      </c>
      <c r="E198">
        <v>4.8671879999999996</v>
      </c>
      <c r="F198">
        <v>2.2155680000000002</v>
      </c>
      <c r="G198" s="1">
        <v>31533</v>
      </c>
      <c r="H198">
        <f t="shared" si="6"/>
        <v>2.5110765197550206E-2</v>
      </c>
      <c r="I198" s="1">
        <v>31533</v>
      </c>
      <c r="L198" s="1">
        <v>31533</v>
      </c>
      <c r="M198">
        <v>235.520004</v>
      </c>
      <c r="N198">
        <v>249.19000199999999</v>
      </c>
      <c r="O198">
        <v>232.259995</v>
      </c>
      <c r="P198">
        <v>247.35000600000001</v>
      </c>
      <c r="Q198">
        <v>247.35000600000001</v>
      </c>
      <c r="R198">
        <v>2680240000</v>
      </c>
      <c r="S198">
        <f t="shared" si="7"/>
        <v>2.1284125201605556E-2</v>
      </c>
    </row>
    <row r="199" spans="1:19" x14ac:dyDescent="0.25">
      <c r="A199" s="1">
        <v>31564</v>
      </c>
      <c r="B199">
        <v>4.8515629999999996</v>
      </c>
      <c r="C199">
        <v>5.0390629999999996</v>
      </c>
      <c r="D199">
        <v>4.6484379999999996</v>
      </c>
      <c r="E199">
        <v>5.0078129999999996</v>
      </c>
      <c r="F199">
        <v>2.2795809999999999</v>
      </c>
      <c r="G199" s="1">
        <v>31564</v>
      </c>
      <c r="H199">
        <f t="shared" si="6"/>
        <v>1.2369981606822036E-2</v>
      </c>
      <c r="I199" s="1">
        <v>31564</v>
      </c>
      <c r="L199" s="1">
        <v>31564</v>
      </c>
      <c r="M199">
        <v>246.03999300000001</v>
      </c>
      <c r="N199">
        <v>251.80999800000001</v>
      </c>
      <c r="O199">
        <v>238.229996</v>
      </c>
      <c r="P199">
        <v>250.83999600000001</v>
      </c>
      <c r="Q199">
        <v>250.83999600000001</v>
      </c>
      <c r="R199">
        <v>2649600000</v>
      </c>
      <c r="S199">
        <f t="shared" si="7"/>
        <v>6.0848599429342651E-3</v>
      </c>
    </row>
    <row r="200" spans="1:19" x14ac:dyDescent="0.25">
      <c r="A200" s="1">
        <v>31594</v>
      </c>
      <c r="B200">
        <v>5</v>
      </c>
      <c r="C200">
        <v>5.15625</v>
      </c>
      <c r="D200">
        <v>4.5078129999999996</v>
      </c>
      <c r="E200">
        <v>4.8359379999999996</v>
      </c>
      <c r="F200">
        <v>2.201343</v>
      </c>
      <c r="G200" s="1">
        <v>31594</v>
      </c>
      <c r="H200">
        <f t="shared" si="6"/>
        <v>-1.5167378957573092E-2</v>
      </c>
      <c r="I200" s="1">
        <v>31594</v>
      </c>
      <c r="L200" s="1">
        <v>31594</v>
      </c>
      <c r="M200">
        <v>250.66999799999999</v>
      </c>
      <c r="N200">
        <v>253.199997</v>
      </c>
      <c r="O200">
        <v>233.070007</v>
      </c>
      <c r="P200">
        <v>236.11999499999999</v>
      </c>
      <c r="Q200">
        <v>236.11999499999999</v>
      </c>
      <c r="R200">
        <v>3029900000</v>
      </c>
      <c r="S200">
        <f t="shared" si="7"/>
        <v>-2.6264019825191068E-2</v>
      </c>
    </row>
    <row r="201" spans="1:19" x14ac:dyDescent="0.25">
      <c r="A201" s="1">
        <v>31625</v>
      </c>
      <c r="B201">
        <v>4.8359379999999996</v>
      </c>
      <c r="C201">
        <v>5.0390629999999996</v>
      </c>
      <c r="D201">
        <v>4.6875</v>
      </c>
      <c r="E201">
        <v>5</v>
      </c>
      <c r="F201">
        <v>2.296154</v>
      </c>
      <c r="G201" s="1">
        <v>31625</v>
      </c>
      <c r="H201">
        <f t="shared" si="6"/>
        <v>1.4489280060949543E-2</v>
      </c>
      <c r="I201" s="1">
        <v>31625</v>
      </c>
      <c r="L201" s="1">
        <v>31625</v>
      </c>
      <c r="M201">
        <v>236.11999499999999</v>
      </c>
      <c r="N201">
        <v>254.240005</v>
      </c>
      <c r="O201">
        <v>231.91999799999999</v>
      </c>
      <c r="P201">
        <v>252.929993</v>
      </c>
      <c r="Q201">
        <v>252.929993</v>
      </c>
      <c r="R201">
        <v>2701900000</v>
      </c>
      <c r="S201">
        <f t="shared" si="7"/>
        <v>2.9867566649105812E-2</v>
      </c>
    </row>
    <row r="202" spans="1:19" x14ac:dyDescent="0.25">
      <c r="A202" s="1">
        <v>31656</v>
      </c>
      <c r="B202">
        <v>5</v>
      </c>
      <c r="C202">
        <v>5.03125</v>
      </c>
      <c r="D202">
        <v>4.1171879999999996</v>
      </c>
      <c r="E202">
        <v>4.234375</v>
      </c>
      <c r="F202">
        <v>1.944556</v>
      </c>
      <c r="G202" s="1">
        <v>31656</v>
      </c>
      <c r="H202">
        <f t="shared" si="6"/>
        <v>-7.2180687445500227E-2</v>
      </c>
      <c r="I202" s="1">
        <v>31656</v>
      </c>
      <c r="L202" s="1">
        <v>31656</v>
      </c>
      <c r="M202">
        <v>252.929993</v>
      </c>
      <c r="N202">
        <v>254.13000500000001</v>
      </c>
      <c r="O202">
        <v>228.08000200000001</v>
      </c>
      <c r="P202">
        <v>231.320007</v>
      </c>
      <c r="Q202">
        <v>231.320007</v>
      </c>
      <c r="R202">
        <v>3166300000</v>
      </c>
      <c r="S202">
        <f t="shared" si="7"/>
        <v>-3.8787135227994707E-2</v>
      </c>
    </row>
    <row r="203" spans="1:19" x14ac:dyDescent="0.25">
      <c r="A203" s="1">
        <v>31686</v>
      </c>
      <c r="B203">
        <v>4.234375</v>
      </c>
      <c r="C203">
        <v>4.7421879999999996</v>
      </c>
      <c r="D203">
        <v>4.21875</v>
      </c>
      <c r="E203">
        <v>4.6875</v>
      </c>
      <c r="F203">
        <v>2.1526450000000001</v>
      </c>
      <c r="G203" s="1">
        <v>31686</v>
      </c>
      <c r="H203">
        <f t="shared" si="6"/>
        <v>4.4151963845256749E-2</v>
      </c>
      <c r="I203" s="1">
        <v>31686</v>
      </c>
      <c r="L203" s="1">
        <v>31686</v>
      </c>
      <c r="M203">
        <v>231.320007</v>
      </c>
      <c r="N203">
        <v>244.509995</v>
      </c>
      <c r="O203">
        <v>231.320007</v>
      </c>
      <c r="P203">
        <v>243.979996</v>
      </c>
      <c r="Q203">
        <v>243.979996</v>
      </c>
      <c r="R203">
        <v>3016740000</v>
      </c>
      <c r="S203">
        <f t="shared" si="7"/>
        <v>2.3141023077410946E-2</v>
      </c>
    </row>
    <row r="204" spans="1:19" x14ac:dyDescent="0.25">
      <c r="A204" s="1">
        <v>31717</v>
      </c>
      <c r="B204">
        <v>4.765625</v>
      </c>
      <c r="C204">
        <v>4.921875</v>
      </c>
      <c r="D204">
        <v>4.4765629999999996</v>
      </c>
      <c r="E204">
        <v>4.859375</v>
      </c>
      <c r="F204">
        <v>2.2524030000000002</v>
      </c>
      <c r="G204" s="1">
        <v>31717</v>
      </c>
      <c r="H204">
        <f t="shared" si="6"/>
        <v>1.5639134307175052E-2</v>
      </c>
      <c r="I204" s="1">
        <v>31717</v>
      </c>
      <c r="L204" s="1">
        <v>31717</v>
      </c>
      <c r="M204">
        <v>243.970001</v>
      </c>
      <c r="N204">
        <v>249.220001</v>
      </c>
      <c r="O204">
        <v>235.509995</v>
      </c>
      <c r="P204">
        <v>249.220001</v>
      </c>
      <c r="Q204">
        <v>249.220001</v>
      </c>
      <c r="R204">
        <v>2940830000</v>
      </c>
      <c r="S204">
        <f t="shared" si="7"/>
        <v>9.2286735747969632E-3</v>
      </c>
    </row>
    <row r="205" spans="1:19" x14ac:dyDescent="0.25">
      <c r="A205" s="1">
        <v>31747</v>
      </c>
      <c r="B205">
        <v>4.875</v>
      </c>
      <c r="C205">
        <v>5.0625</v>
      </c>
      <c r="D205">
        <v>4.7265629999999996</v>
      </c>
      <c r="E205">
        <v>4.7734379999999996</v>
      </c>
      <c r="F205">
        <v>2.2125689999999998</v>
      </c>
      <c r="G205" s="1">
        <v>31747</v>
      </c>
      <c r="H205">
        <f t="shared" si="6"/>
        <v>-7.7491289575191942E-3</v>
      </c>
      <c r="I205" s="1">
        <v>31747</v>
      </c>
      <c r="L205" s="1">
        <v>31747</v>
      </c>
      <c r="M205">
        <v>249.220001</v>
      </c>
      <c r="N205">
        <v>254.86999499999999</v>
      </c>
      <c r="O205">
        <v>241.279999</v>
      </c>
      <c r="P205">
        <v>242.16999799999999</v>
      </c>
      <c r="Q205">
        <v>242.16999799999999</v>
      </c>
      <c r="R205">
        <v>3260870000</v>
      </c>
      <c r="S205">
        <f t="shared" si="7"/>
        <v>-1.2462555238806872E-2</v>
      </c>
    </row>
    <row r="206" spans="1:19" x14ac:dyDescent="0.25">
      <c r="A206" s="1">
        <v>31778</v>
      </c>
      <c r="B206">
        <v>4.796875</v>
      </c>
      <c r="C206">
        <v>5.6875</v>
      </c>
      <c r="D206">
        <v>4.796875</v>
      </c>
      <c r="E206">
        <v>5.5</v>
      </c>
      <c r="F206">
        <v>2.5493440000000001</v>
      </c>
      <c r="G206" s="1">
        <v>31778</v>
      </c>
      <c r="H206">
        <f t="shared" si="6"/>
        <v>6.153140340881269E-2</v>
      </c>
      <c r="I206" s="1">
        <v>31778</v>
      </c>
      <c r="L206" s="1">
        <v>31778</v>
      </c>
      <c r="M206">
        <v>242.16999799999999</v>
      </c>
      <c r="N206">
        <v>280.959991</v>
      </c>
      <c r="O206">
        <v>242.16999799999999</v>
      </c>
      <c r="P206">
        <v>274.07998700000002</v>
      </c>
      <c r="Q206">
        <v>274.07998700000002</v>
      </c>
      <c r="R206">
        <v>4040880000</v>
      </c>
      <c r="S206">
        <f t="shared" si="7"/>
        <v>5.3756986835045512E-2</v>
      </c>
    </row>
    <row r="207" spans="1:19" x14ac:dyDescent="0.25">
      <c r="A207" s="1">
        <v>31809</v>
      </c>
      <c r="B207">
        <v>5.515625</v>
      </c>
      <c r="C207">
        <v>5.59375</v>
      </c>
      <c r="D207">
        <v>5.28125</v>
      </c>
      <c r="E207">
        <v>5.421875</v>
      </c>
      <c r="F207">
        <v>2.5334919999999999</v>
      </c>
      <c r="G207" s="1">
        <v>31809</v>
      </c>
      <c r="H207">
        <f t="shared" si="6"/>
        <v>-6.2131886872572803E-3</v>
      </c>
      <c r="I207" s="1">
        <v>31809</v>
      </c>
      <c r="L207" s="1">
        <v>31809</v>
      </c>
      <c r="M207">
        <v>274.07998700000002</v>
      </c>
      <c r="N207">
        <v>287.54998799999998</v>
      </c>
      <c r="O207">
        <v>273.16000400000001</v>
      </c>
      <c r="P207">
        <v>284.20001200000002</v>
      </c>
      <c r="Q207">
        <v>284.20001200000002</v>
      </c>
      <c r="R207">
        <v>3485300000</v>
      </c>
      <c r="S207">
        <f t="shared" si="7"/>
        <v>1.5746766906771351E-2</v>
      </c>
    </row>
    <row r="208" spans="1:19" x14ac:dyDescent="0.25">
      <c r="A208" s="1">
        <v>31837</v>
      </c>
      <c r="B208">
        <v>5.421875</v>
      </c>
      <c r="C208">
        <v>6.0390629999999996</v>
      </c>
      <c r="D208">
        <v>5.3203129999999996</v>
      </c>
      <c r="E208">
        <v>5.75</v>
      </c>
      <c r="F208">
        <v>2.6868150000000002</v>
      </c>
      <c r="G208" s="1">
        <v>31837</v>
      </c>
      <c r="H208">
        <f t="shared" si="6"/>
        <v>2.5518343882643922E-2</v>
      </c>
      <c r="I208" s="1">
        <v>31837</v>
      </c>
      <c r="L208" s="1">
        <v>31837</v>
      </c>
      <c r="M208">
        <v>284.17001299999998</v>
      </c>
      <c r="N208">
        <v>302.72000100000002</v>
      </c>
      <c r="O208">
        <v>282.29998799999998</v>
      </c>
      <c r="P208">
        <v>291.70001200000002</v>
      </c>
      <c r="Q208">
        <v>291.70001200000002</v>
      </c>
      <c r="R208">
        <v>3965100000</v>
      </c>
      <c r="S208">
        <f t="shared" si="7"/>
        <v>1.1312355058798495E-2</v>
      </c>
    </row>
    <row r="209" spans="1:19" x14ac:dyDescent="0.25">
      <c r="A209" s="1">
        <v>31868</v>
      </c>
      <c r="B209">
        <v>5.6875</v>
      </c>
      <c r="C209">
        <v>6.1484379999999996</v>
      </c>
      <c r="D209">
        <v>5.21875</v>
      </c>
      <c r="E209">
        <v>5.296875</v>
      </c>
      <c r="F209">
        <v>2.4750809999999999</v>
      </c>
      <c r="G209" s="1">
        <v>31868</v>
      </c>
      <c r="H209">
        <f t="shared" si="6"/>
        <v>-3.5648120470435481E-2</v>
      </c>
      <c r="I209" s="1">
        <v>31868</v>
      </c>
      <c r="L209" s="1">
        <v>31868</v>
      </c>
      <c r="M209">
        <v>291.58999599999999</v>
      </c>
      <c r="N209">
        <v>303.64999399999999</v>
      </c>
      <c r="O209">
        <v>275.67001299999998</v>
      </c>
      <c r="P209">
        <v>288.35998499999999</v>
      </c>
      <c r="Q209">
        <v>288.35998499999999</v>
      </c>
      <c r="R209">
        <v>3931700000</v>
      </c>
      <c r="S209">
        <f t="shared" si="7"/>
        <v>-5.0014527275471969E-3</v>
      </c>
    </row>
    <row r="210" spans="1:19" x14ac:dyDescent="0.25">
      <c r="A210" s="1">
        <v>31898</v>
      </c>
      <c r="B210">
        <v>5.296875</v>
      </c>
      <c r="C210">
        <v>6.0390629999999996</v>
      </c>
      <c r="D210">
        <v>5.171875</v>
      </c>
      <c r="E210">
        <v>5.71875</v>
      </c>
      <c r="F210">
        <v>2.692869</v>
      </c>
      <c r="G210" s="1">
        <v>31898</v>
      </c>
      <c r="H210">
        <f t="shared" si="6"/>
        <v>3.328138719132847E-2</v>
      </c>
      <c r="I210" s="1">
        <v>31898</v>
      </c>
      <c r="L210" s="1">
        <v>31898</v>
      </c>
      <c r="M210">
        <v>286.98998999999998</v>
      </c>
      <c r="N210">
        <v>298.69000199999999</v>
      </c>
      <c r="O210">
        <v>277.01001000000002</v>
      </c>
      <c r="P210">
        <v>290.10000600000001</v>
      </c>
      <c r="Q210">
        <v>290.10000600000001</v>
      </c>
      <c r="R210">
        <v>3417700000</v>
      </c>
      <c r="S210">
        <f t="shared" si="7"/>
        <v>2.6127435247105986E-3</v>
      </c>
    </row>
    <row r="211" spans="1:19" x14ac:dyDescent="0.25">
      <c r="A211" s="1">
        <v>31929</v>
      </c>
      <c r="B211">
        <v>5.796875</v>
      </c>
      <c r="C211">
        <v>6.2109379999999996</v>
      </c>
      <c r="D211">
        <v>5.71875</v>
      </c>
      <c r="E211">
        <v>6.125</v>
      </c>
      <c r="F211">
        <v>2.8841670000000001</v>
      </c>
      <c r="G211" s="1">
        <v>31929</v>
      </c>
      <c r="H211">
        <f t="shared" si="6"/>
        <v>2.9804981626046612E-2</v>
      </c>
      <c r="I211" s="1">
        <v>31929</v>
      </c>
      <c r="L211" s="1">
        <v>31929</v>
      </c>
      <c r="M211">
        <v>290.11999500000002</v>
      </c>
      <c r="N211">
        <v>310.26998900000001</v>
      </c>
      <c r="O211">
        <v>286.92999300000002</v>
      </c>
      <c r="P211">
        <v>304</v>
      </c>
      <c r="Q211">
        <v>304</v>
      </c>
      <c r="R211">
        <v>3595000000</v>
      </c>
      <c r="S211">
        <f t="shared" si="7"/>
        <v>2.0325845823783977E-2</v>
      </c>
    </row>
    <row r="212" spans="1:19" x14ac:dyDescent="0.25">
      <c r="A212" s="1">
        <v>31959</v>
      </c>
      <c r="B212">
        <v>6.09375</v>
      </c>
      <c r="C212">
        <v>6.09375</v>
      </c>
      <c r="D212">
        <v>5.671875</v>
      </c>
      <c r="E212">
        <v>5.8203129999999996</v>
      </c>
      <c r="F212">
        <v>2.7406929999999998</v>
      </c>
      <c r="G212" s="1">
        <v>31959</v>
      </c>
      <c r="H212">
        <f t="shared" si="6"/>
        <v>-2.2159752627627999E-2</v>
      </c>
      <c r="I212" s="1">
        <v>31959</v>
      </c>
      <c r="L212" s="1">
        <v>31959</v>
      </c>
      <c r="M212">
        <v>303.98998999999998</v>
      </c>
      <c r="N212">
        <v>318.85000600000001</v>
      </c>
      <c r="O212">
        <v>302.52999899999998</v>
      </c>
      <c r="P212">
        <v>318.66000400000001</v>
      </c>
      <c r="Q212">
        <v>318.66000400000001</v>
      </c>
      <c r="R212">
        <v>3966400000</v>
      </c>
      <c r="S212">
        <f t="shared" si="7"/>
        <v>2.0453973645536298E-2</v>
      </c>
    </row>
    <row r="213" spans="1:19" x14ac:dyDescent="0.25">
      <c r="A213" s="1">
        <v>31990</v>
      </c>
      <c r="B213">
        <v>5.734375</v>
      </c>
      <c r="C213">
        <v>6.4296879999999996</v>
      </c>
      <c r="D213">
        <v>5.703125</v>
      </c>
      <c r="E213">
        <v>6.40625</v>
      </c>
      <c r="F213">
        <v>3.038192</v>
      </c>
      <c r="G213" s="1">
        <v>31990</v>
      </c>
      <c r="H213">
        <f t="shared" si="6"/>
        <v>4.1657542326906251E-2</v>
      </c>
      <c r="I213" s="1">
        <v>31990</v>
      </c>
      <c r="L213" s="1">
        <v>31990</v>
      </c>
      <c r="M213">
        <v>318.61999500000002</v>
      </c>
      <c r="N213">
        <v>337.89001500000001</v>
      </c>
      <c r="O213">
        <v>314.51001000000002</v>
      </c>
      <c r="P213">
        <v>329.79998799999998</v>
      </c>
      <c r="Q213">
        <v>329.79998799999998</v>
      </c>
      <c r="R213">
        <v>4062400000</v>
      </c>
      <c r="S213">
        <f t="shared" si="7"/>
        <v>1.4923078252106035E-2</v>
      </c>
    </row>
    <row r="214" spans="1:19" x14ac:dyDescent="0.25">
      <c r="A214" s="1">
        <v>32021</v>
      </c>
      <c r="B214">
        <v>6.4296879999999996</v>
      </c>
      <c r="C214">
        <v>6.4609379999999996</v>
      </c>
      <c r="D214">
        <v>5.921875</v>
      </c>
      <c r="E214">
        <v>6.3125</v>
      </c>
      <c r="F214">
        <v>2.9937299999999998</v>
      </c>
      <c r="G214" s="1">
        <v>32021</v>
      </c>
      <c r="H214">
        <f t="shared" si="6"/>
        <v>-6.4024916091305357E-3</v>
      </c>
      <c r="I214" s="1">
        <v>32021</v>
      </c>
      <c r="L214" s="1">
        <v>32021</v>
      </c>
      <c r="M214">
        <v>329.80999800000001</v>
      </c>
      <c r="N214">
        <v>332.17999300000002</v>
      </c>
      <c r="O214">
        <v>308.55999800000001</v>
      </c>
      <c r="P214">
        <v>321.82998700000002</v>
      </c>
      <c r="Q214">
        <v>321.82998700000002</v>
      </c>
      <c r="R214">
        <v>3723200000</v>
      </c>
      <c r="S214">
        <f t="shared" si="7"/>
        <v>-1.0624127807144583E-2</v>
      </c>
    </row>
    <row r="215" spans="1:19" x14ac:dyDescent="0.25">
      <c r="A215" s="1">
        <v>32051</v>
      </c>
      <c r="B215">
        <v>6.3125</v>
      </c>
      <c r="C215">
        <v>6.46875</v>
      </c>
      <c r="D215">
        <v>3.75</v>
      </c>
      <c r="E215">
        <v>5.515625</v>
      </c>
      <c r="F215">
        <v>2.6158079999999999</v>
      </c>
      <c r="G215" s="1">
        <v>32051</v>
      </c>
      <c r="H215">
        <f t="shared" si="6"/>
        <v>-5.8606659722782402E-2</v>
      </c>
      <c r="I215" s="1">
        <v>32051</v>
      </c>
      <c r="L215" s="1">
        <v>32051</v>
      </c>
      <c r="M215">
        <v>321.82998700000002</v>
      </c>
      <c r="N215">
        <v>328.94000199999999</v>
      </c>
      <c r="O215">
        <v>216.46000699999999</v>
      </c>
      <c r="P215">
        <v>251.78999300000001</v>
      </c>
      <c r="Q215">
        <v>251.78999300000001</v>
      </c>
      <c r="R215">
        <v>6094500000</v>
      </c>
      <c r="S215">
        <f t="shared" si="7"/>
        <v>-0.10658804194028076</v>
      </c>
    </row>
    <row r="216" spans="1:19" x14ac:dyDescent="0.25">
      <c r="A216" s="1">
        <v>32082</v>
      </c>
      <c r="B216">
        <v>5.4453129999999996</v>
      </c>
      <c r="C216">
        <v>5.515625</v>
      </c>
      <c r="D216">
        <v>4.984375</v>
      </c>
      <c r="E216">
        <v>5.0859379999999996</v>
      </c>
      <c r="F216">
        <v>2.4313349999999998</v>
      </c>
      <c r="G216" s="1">
        <v>32082</v>
      </c>
      <c r="H216">
        <f t="shared" si="6"/>
        <v>-3.5223669787996653E-2</v>
      </c>
      <c r="I216" s="1">
        <v>32082</v>
      </c>
      <c r="L216" s="1">
        <v>32082</v>
      </c>
      <c r="M216">
        <v>251.729996</v>
      </c>
      <c r="N216">
        <v>257.209991</v>
      </c>
      <c r="O216">
        <v>225.75</v>
      </c>
      <c r="P216">
        <v>230.300003</v>
      </c>
      <c r="Q216">
        <v>230.300003</v>
      </c>
      <c r="R216">
        <v>3589530000</v>
      </c>
      <c r="S216">
        <f t="shared" si="7"/>
        <v>-3.8744522137408074E-2</v>
      </c>
    </row>
    <row r="217" spans="1:19" x14ac:dyDescent="0.25">
      <c r="A217" s="1">
        <v>32112</v>
      </c>
      <c r="B217">
        <v>5.1796879999999996</v>
      </c>
      <c r="C217">
        <v>5.5625</v>
      </c>
      <c r="D217">
        <v>4.75</v>
      </c>
      <c r="E217">
        <v>5.3359379999999996</v>
      </c>
      <c r="F217">
        <v>2.5508489999999999</v>
      </c>
      <c r="G217" s="1">
        <v>32112</v>
      </c>
      <c r="H217">
        <f t="shared" si="6"/>
        <v>2.0839713112960463E-2</v>
      </c>
      <c r="I217" s="1">
        <v>32112</v>
      </c>
      <c r="L217" s="1">
        <v>32112</v>
      </c>
      <c r="M217">
        <v>230.320007</v>
      </c>
      <c r="N217">
        <v>253.35000600000001</v>
      </c>
      <c r="O217">
        <v>221.240005</v>
      </c>
      <c r="P217">
        <v>247.08000200000001</v>
      </c>
      <c r="Q217">
        <v>247.08000200000001</v>
      </c>
      <c r="R217">
        <v>3926750000</v>
      </c>
      <c r="S217">
        <f t="shared" si="7"/>
        <v>3.0543652559509547E-2</v>
      </c>
    </row>
    <row r="218" spans="1:19" x14ac:dyDescent="0.25">
      <c r="A218" s="1">
        <v>32143</v>
      </c>
      <c r="B218">
        <v>5.3515629999999996</v>
      </c>
      <c r="C218">
        <v>5.5</v>
      </c>
      <c r="D218">
        <v>5.09375</v>
      </c>
      <c r="E218">
        <v>5.3046879999999996</v>
      </c>
      <c r="F218">
        <v>2.5359099999999999</v>
      </c>
      <c r="G218" s="1">
        <v>32143</v>
      </c>
      <c r="H218">
        <f t="shared" si="6"/>
        <v>-2.5509291612945818E-3</v>
      </c>
      <c r="I218" s="1">
        <v>32143</v>
      </c>
      <c r="L218" s="1">
        <v>32143</v>
      </c>
      <c r="M218">
        <v>247.10000600000001</v>
      </c>
      <c r="N218">
        <v>261.77999899999998</v>
      </c>
      <c r="O218">
        <v>240.16999799999999</v>
      </c>
      <c r="P218">
        <v>257.07000699999998</v>
      </c>
      <c r="Q218">
        <v>257.07000699999998</v>
      </c>
      <c r="R218">
        <v>3494700000</v>
      </c>
      <c r="S218">
        <f t="shared" si="7"/>
        <v>1.7213813195191142E-2</v>
      </c>
    </row>
    <row r="219" spans="1:19" x14ac:dyDescent="0.25">
      <c r="A219" s="1">
        <v>32174</v>
      </c>
      <c r="B219">
        <v>5.3515629999999996</v>
      </c>
      <c r="C219">
        <v>5.3515629999999996</v>
      </c>
      <c r="D219">
        <v>4.984375</v>
      </c>
      <c r="E219">
        <v>5.265625</v>
      </c>
      <c r="F219">
        <v>2.5381390000000001</v>
      </c>
      <c r="G219" s="1">
        <v>32174</v>
      </c>
      <c r="H219">
        <f t="shared" si="6"/>
        <v>-3.2099186801531573E-3</v>
      </c>
      <c r="I219" s="1">
        <v>32174</v>
      </c>
      <c r="L219" s="1">
        <v>32174</v>
      </c>
      <c r="M219">
        <v>257.04998799999998</v>
      </c>
      <c r="N219">
        <v>267.82000699999998</v>
      </c>
      <c r="O219">
        <v>247.820007</v>
      </c>
      <c r="P219">
        <v>267.82000699999998</v>
      </c>
      <c r="Q219">
        <v>267.82000699999998</v>
      </c>
      <c r="R219">
        <v>3693240000</v>
      </c>
      <c r="S219">
        <f t="shared" si="7"/>
        <v>1.7791607680406864E-2</v>
      </c>
    </row>
    <row r="220" spans="1:19" x14ac:dyDescent="0.25">
      <c r="A220" s="1">
        <v>32203</v>
      </c>
      <c r="B220">
        <v>5.265625</v>
      </c>
      <c r="C220">
        <v>5.265625</v>
      </c>
      <c r="D220">
        <v>4.796875</v>
      </c>
      <c r="E220">
        <v>4.8671879999999996</v>
      </c>
      <c r="F220">
        <v>2.3460830000000001</v>
      </c>
      <c r="G220" s="1">
        <v>32203</v>
      </c>
      <c r="H220">
        <f t="shared" si="6"/>
        <v>-3.4171805261631098E-2</v>
      </c>
      <c r="I220" s="1">
        <v>32203</v>
      </c>
      <c r="L220" s="1">
        <v>32203</v>
      </c>
      <c r="M220">
        <v>267.82000699999998</v>
      </c>
      <c r="N220">
        <v>272.64001500000001</v>
      </c>
      <c r="O220">
        <v>256.07000699999998</v>
      </c>
      <c r="P220">
        <v>258.89001500000001</v>
      </c>
      <c r="Q220">
        <v>258.89001500000001</v>
      </c>
      <c r="R220">
        <v>4052970000</v>
      </c>
      <c r="S220">
        <f t="shared" si="7"/>
        <v>-1.4727716386284569E-2</v>
      </c>
    </row>
    <row r="221" spans="1:19" x14ac:dyDescent="0.25">
      <c r="A221" s="1">
        <v>32234</v>
      </c>
      <c r="B221">
        <v>4.8515629999999996</v>
      </c>
      <c r="C221">
        <v>5.234375</v>
      </c>
      <c r="D221">
        <v>4.6953129999999996</v>
      </c>
      <c r="E221">
        <v>4.8203129999999996</v>
      </c>
      <c r="F221">
        <v>2.3234900000000001</v>
      </c>
      <c r="G221" s="1">
        <v>32234</v>
      </c>
      <c r="H221">
        <f t="shared" si="6"/>
        <v>-4.2028821920752661E-3</v>
      </c>
      <c r="I221" s="1">
        <v>32234</v>
      </c>
      <c r="L221" s="1">
        <v>32234</v>
      </c>
      <c r="M221">
        <v>258.89001500000001</v>
      </c>
      <c r="N221">
        <v>272.04998799999998</v>
      </c>
      <c r="O221">
        <v>254.71000699999999</v>
      </c>
      <c r="P221">
        <v>261.32998700000002</v>
      </c>
      <c r="Q221">
        <v>261.32998700000002</v>
      </c>
      <c r="R221">
        <v>3260760000</v>
      </c>
      <c r="S221">
        <f t="shared" si="7"/>
        <v>4.0739461844186324E-3</v>
      </c>
    </row>
    <row r="222" spans="1:19" x14ac:dyDescent="0.25">
      <c r="A222" s="1">
        <v>32264</v>
      </c>
      <c r="B222">
        <v>4.8125</v>
      </c>
      <c r="C222">
        <v>4.875</v>
      </c>
      <c r="D222">
        <v>4.421875</v>
      </c>
      <c r="E222">
        <v>4.7734379999999996</v>
      </c>
      <c r="F222">
        <v>2.3214959999999998</v>
      </c>
      <c r="G222" s="1">
        <v>32264</v>
      </c>
      <c r="H222">
        <f t="shared" si="6"/>
        <v>-4.2439533483139549E-3</v>
      </c>
      <c r="I222" s="1">
        <v>32264</v>
      </c>
      <c r="L222" s="1">
        <v>32264</v>
      </c>
      <c r="M222">
        <v>261.35998499999999</v>
      </c>
      <c r="N222">
        <v>263.70001200000002</v>
      </c>
      <c r="O222">
        <v>248.85000600000001</v>
      </c>
      <c r="P222">
        <v>262.16000400000001</v>
      </c>
      <c r="Q222">
        <v>262.16000400000001</v>
      </c>
      <c r="R222">
        <v>3231370000</v>
      </c>
      <c r="S222">
        <f t="shared" si="7"/>
        <v>1.3771881459185864E-3</v>
      </c>
    </row>
    <row r="223" spans="1:19" x14ac:dyDescent="0.25">
      <c r="A223" s="1">
        <v>32295</v>
      </c>
      <c r="B223">
        <v>4.75</v>
      </c>
      <c r="C223">
        <v>4.9921879999999996</v>
      </c>
      <c r="D223">
        <v>4.6953129999999996</v>
      </c>
      <c r="E223">
        <v>4.84375</v>
      </c>
      <c r="F223">
        <v>2.355693</v>
      </c>
      <c r="G223" s="1">
        <v>32295</v>
      </c>
      <c r="H223">
        <f t="shared" si="6"/>
        <v>6.3504337649543281E-3</v>
      </c>
      <c r="I223" s="1">
        <v>32295</v>
      </c>
      <c r="L223" s="1">
        <v>32295</v>
      </c>
      <c r="M223">
        <v>262.16000400000001</v>
      </c>
      <c r="N223">
        <v>276.88000499999998</v>
      </c>
      <c r="O223">
        <v>262.10000600000001</v>
      </c>
      <c r="P223">
        <v>273.5</v>
      </c>
      <c r="Q223">
        <v>273.5</v>
      </c>
      <c r="R223">
        <v>4306710000</v>
      </c>
      <c r="S223">
        <f t="shared" si="7"/>
        <v>1.8390895668726787E-2</v>
      </c>
    </row>
    <row r="224" spans="1:19" x14ac:dyDescent="0.25">
      <c r="A224" s="1">
        <v>32325</v>
      </c>
      <c r="B224">
        <v>4.84375</v>
      </c>
      <c r="C224">
        <v>4.8984379999999996</v>
      </c>
      <c r="D224">
        <v>4.484375</v>
      </c>
      <c r="E224">
        <v>4.6953129999999996</v>
      </c>
      <c r="F224">
        <v>2.2835000000000001</v>
      </c>
      <c r="G224" s="1">
        <v>32325</v>
      </c>
      <c r="H224">
        <f t="shared" si="6"/>
        <v>-1.3517171247851567E-2</v>
      </c>
      <c r="I224" s="1">
        <v>32325</v>
      </c>
      <c r="L224" s="1">
        <v>32325</v>
      </c>
      <c r="M224">
        <v>273.5</v>
      </c>
      <c r="N224">
        <v>276.35998499999999</v>
      </c>
      <c r="O224">
        <v>262.48001099999999</v>
      </c>
      <c r="P224">
        <v>272.01998900000001</v>
      </c>
      <c r="Q224">
        <v>272.01998900000001</v>
      </c>
      <c r="R224">
        <v>3338470000</v>
      </c>
      <c r="S224">
        <f t="shared" si="7"/>
        <v>-2.3565119535178341E-3</v>
      </c>
    </row>
    <row r="225" spans="1:19" x14ac:dyDescent="0.25">
      <c r="A225" s="1">
        <v>32356</v>
      </c>
      <c r="B225">
        <v>4.703125</v>
      </c>
      <c r="C225">
        <v>4.75</v>
      </c>
      <c r="D225">
        <v>4.4921879999999996</v>
      </c>
      <c r="E225">
        <v>4.6640629999999996</v>
      </c>
      <c r="F225">
        <v>2.2896730000000001</v>
      </c>
      <c r="G225" s="1">
        <v>32356</v>
      </c>
      <c r="H225">
        <f t="shared" si="6"/>
        <v>-2.9001405635033428E-3</v>
      </c>
      <c r="I225" s="1">
        <v>32356</v>
      </c>
      <c r="L225" s="1">
        <v>32356</v>
      </c>
      <c r="M225">
        <v>272.02999899999998</v>
      </c>
      <c r="N225">
        <v>274.20001200000002</v>
      </c>
      <c r="O225">
        <v>256.52999899999998</v>
      </c>
      <c r="P225">
        <v>261.51998900000001</v>
      </c>
      <c r="Q225">
        <v>261.51998900000001</v>
      </c>
      <c r="R225">
        <v>3327470000</v>
      </c>
      <c r="S225">
        <f t="shared" si="7"/>
        <v>-1.7095929410823957E-2</v>
      </c>
    </row>
    <row r="226" spans="1:19" x14ac:dyDescent="0.25">
      <c r="A226" s="1">
        <v>32387</v>
      </c>
      <c r="B226">
        <v>4.671875</v>
      </c>
      <c r="C226">
        <v>5.0703129999999996</v>
      </c>
      <c r="D226">
        <v>4.59375</v>
      </c>
      <c r="E226">
        <v>5</v>
      </c>
      <c r="F226">
        <v>2.4545919999999999</v>
      </c>
      <c r="G226" s="1">
        <v>32387</v>
      </c>
      <c r="H226">
        <f t="shared" si="6"/>
        <v>3.0205596296988251E-2</v>
      </c>
      <c r="I226" s="1">
        <v>32387</v>
      </c>
      <c r="L226" s="1">
        <v>32387</v>
      </c>
      <c r="M226">
        <v>261.51998900000001</v>
      </c>
      <c r="N226">
        <v>274.86999500000002</v>
      </c>
      <c r="O226">
        <v>256.98001099999999</v>
      </c>
      <c r="P226">
        <v>271.91000400000001</v>
      </c>
      <c r="Q226">
        <v>271.91000400000001</v>
      </c>
      <c r="R226">
        <v>3059450000</v>
      </c>
      <c r="S226">
        <f t="shared" si="7"/>
        <v>1.6920296958641393E-2</v>
      </c>
    </row>
    <row r="227" spans="1:19" x14ac:dyDescent="0.25">
      <c r="A227" s="1">
        <v>32417</v>
      </c>
      <c r="B227">
        <v>4.9921879999999996</v>
      </c>
      <c r="C227">
        <v>5.328125</v>
      </c>
      <c r="D227">
        <v>4.921875</v>
      </c>
      <c r="E227">
        <v>5.1640629999999996</v>
      </c>
      <c r="F227">
        <v>2.5351330000000001</v>
      </c>
      <c r="G227" s="1">
        <v>32417</v>
      </c>
      <c r="H227">
        <f t="shared" si="6"/>
        <v>1.4021527551443667E-2</v>
      </c>
      <c r="I227" s="1">
        <v>32417</v>
      </c>
      <c r="L227" s="1">
        <v>32417</v>
      </c>
      <c r="M227">
        <v>271.89001500000001</v>
      </c>
      <c r="N227">
        <v>283.95001200000002</v>
      </c>
      <c r="O227">
        <v>268.83999599999999</v>
      </c>
      <c r="P227">
        <v>278.97000100000002</v>
      </c>
      <c r="Q227">
        <v>278.97000100000002</v>
      </c>
      <c r="R227">
        <v>3415160000</v>
      </c>
      <c r="S227">
        <f t="shared" si="7"/>
        <v>1.1132317724396452E-2</v>
      </c>
    </row>
    <row r="228" spans="1:19" x14ac:dyDescent="0.25">
      <c r="A228" s="1">
        <v>32448</v>
      </c>
      <c r="B228">
        <v>5.1640629999999996</v>
      </c>
      <c r="C228">
        <v>5.328125</v>
      </c>
      <c r="D228">
        <v>4.9140629999999996</v>
      </c>
      <c r="E228">
        <v>5.1171879999999996</v>
      </c>
      <c r="F228">
        <v>2.5337830000000001</v>
      </c>
      <c r="G228" s="1">
        <v>32448</v>
      </c>
      <c r="H228">
        <f t="shared" si="6"/>
        <v>-3.9601591086691869E-3</v>
      </c>
      <c r="I228" s="1">
        <v>32448</v>
      </c>
      <c r="L228" s="1">
        <v>32448</v>
      </c>
      <c r="M228">
        <v>278.97000100000002</v>
      </c>
      <c r="N228">
        <v>280.36999500000002</v>
      </c>
      <c r="O228">
        <v>262.85000600000001</v>
      </c>
      <c r="P228">
        <v>273.70001200000002</v>
      </c>
      <c r="Q228">
        <v>273.70001200000002</v>
      </c>
      <c r="R228">
        <v>2822820000</v>
      </c>
      <c r="S228">
        <f t="shared" si="7"/>
        <v>-8.2826875369782504E-3</v>
      </c>
    </row>
    <row r="229" spans="1:19" x14ac:dyDescent="0.25">
      <c r="A229" s="1">
        <v>32478</v>
      </c>
      <c r="B229">
        <v>5.1015629999999996</v>
      </c>
      <c r="C229">
        <v>5.4375</v>
      </c>
      <c r="D229">
        <v>5.09375</v>
      </c>
      <c r="E229">
        <v>5.4375</v>
      </c>
      <c r="F229">
        <v>2.6923859999999999</v>
      </c>
      <c r="G229" s="1">
        <v>32478</v>
      </c>
      <c r="H229">
        <f t="shared" si="6"/>
        <v>2.636789718390049E-2</v>
      </c>
      <c r="I229" s="1">
        <v>32478</v>
      </c>
      <c r="L229" s="1">
        <v>32478</v>
      </c>
      <c r="M229">
        <v>273.67999300000002</v>
      </c>
      <c r="N229">
        <v>280.45001200000002</v>
      </c>
      <c r="O229">
        <v>270.47000100000002</v>
      </c>
      <c r="P229">
        <v>277.72000100000002</v>
      </c>
      <c r="Q229">
        <v>277.72000100000002</v>
      </c>
      <c r="R229">
        <v>2844900000</v>
      </c>
      <c r="S229">
        <f t="shared" si="7"/>
        <v>6.3323416971337847E-3</v>
      </c>
    </row>
    <row r="230" spans="1:19" x14ac:dyDescent="0.25">
      <c r="A230" s="1">
        <v>32509</v>
      </c>
      <c r="B230">
        <v>5.40625</v>
      </c>
      <c r="C230">
        <v>5.7890629999999996</v>
      </c>
      <c r="D230">
        <v>5.265625</v>
      </c>
      <c r="E230">
        <v>5.7578129999999996</v>
      </c>
      <c r="F230">
        <v>2.8509910000000001</v>
      </c>
      <c r="G230" s="1">
        <v>32509</v>
      </c>
      <c r="H230">
        <f t="shared" si="6"/>
        <v>2.4858285961984059E-2</v>
      </c>
      <c r="I230" s="1">
        <v>32509</v>
      </c>
      <c r="L230" s="1">
        <v>32509</v>
      </c>
      <c r="M230">
        <v>277.72000100000002</v>
      </c>
      <c r="N230">
        <v>297.51001000000002</v>
      </c>
      <c r="O230">
        <v>273.80999800000001</v>
      </c>
      <c r="P230">
        <v>297.47000100000002</v>
      </c>
      <c r="Q230">
        <v>297.47000100000002</v>
      </c>
      <c r="R230">
        <v>3532220000</v>
      </c>
      <c r="S230">
        <f t="shared" si="7"/>
        <v>2.9836016766421863E-2</v>
      </c>
    </row>
    <row r="231" spans="1:19" x14ac:dyDescent="0.25">
      <c r="A231" s="1">
        <v>32540</v>
      </c>
      <c r="B231">
        <v>5.75</v>
      </c>
      <c r="C231">
        <v>5.7890629999999996</v>
      </c>
      <c r="D231">
        <v>5.4921879999999996</v>
      </c>
      <c r="E231">
        <v>5.5390629999999996</v>
      </c>
      <c r="F231">
        <v>2.7679469999999999</v>
      </c>
      <c r="G231" s="1">
        <v>32540</v>
      </c>
      <c r="H231">
        <f t="shared" si="6"/>
        <v>-1.6821251186594541E-2</v>
      </c>
      <c r="I231" s="1">
        <v>32540</v>
      </c>
      <c r="L231" s="1">
        <v>32540</v>
      </c>
      <c r="M231">
        <v>297.47000100000002</v>
      </c>
      <c r="N231">
        <v>300.57000699999998</v>
      </c>
      <c r="O231">
        <v>286.26001000000002</v>
      </c>
      <c r="P231">
        <v>288.85998499999999</v>
      </c>
      <c r="Q231">
        <v>288.85998499999999</v>
      </c>
      <c r="R231">
        <v>3216280000</v>
      </c>
      <c r="S231">
        <f t="shared" si="7"/>
        <v>-1.2755790555199048E-2</v>
      </c>
    </row>
    <row r="232" spans="1:19" x14ac:dyDescent="0.25">
      <c r="A232" s="1">
        <v>32568</v>
      </c>
      <c r="B232">
        <v>5.5390629999999996</v>
      </c>
      <c r="C232">
        <v>5.796875</v>
      </c>
      <c r="D232">
        <v>5.4140629999999996</v>
      </c>
      <c r="E232">
        <v>5.78125</v>
      </c>
      <c r="F232">
        <v>2.888973</v>
      </c>
      <c r="G232" s="1">
        <v>32568</v>
      </c>
      <c r="H232">
        <f t="shared" si="6"/>
        <v>1.8585445345024498E-2</v>
      </c>
      <c r="I232" s="1">
        <v>32568</v>
      </c>
      <c r="L232" s="1">
        <v>32568</v>
      </c>
      <c r="M232">
        <v>288.85998499999999</v>
      </c>
      <c r="N232">
        <v>299.98998999999998</v>
      </c>
      <c r="O232">
        <v>286.459991</v>
      </c>
      <c r="P232">
        <v>294.86999500000002</v>
      </c>
      <c r="Q232">
        <v>294.86999500000002</v>
      </c>
      <c r="R232">
        <v>3504530000</v>
      </c>
      <c r="S232">
        <f t="shared" si="7"/>
        <v>8.9431980637452793E-3</v>
      </c>
    </row>
    <row r="233" spans="1:19" x14ac:dyDescent="0.25">
      <c r="A233" s="1">
        <v>32599</v>
      </c>
      <c r="B233">
        <v>5.78125</v>
      </c>
      <c r="C233">
        <v>5.984375</v>
      </c>
      <c r="D233">
        <v>5.6875</v>
      </c>
      <c r="E233">
        <v>5.9765629999999996</v>
      </c>
      <c r="F233">
        <v>2.9865699999999999</v>
      </c>
      <c r="G233" s="1">
        <v>32599</v>
      </c>
      <c r="H233">
        <f t="shared" si="6"/>
        <v>1.4429751755772989E-2</v>
      </c>
      <c r="I233" s="1">
        <v>32599</v>
      </c>
      <c r="L233" s="1">
        <v>32599</v>
      </c>
      <c r="M233">
        <v>294.86999500000002</v>
      </c>
      <c r="N233">
        <v>310.45001200000002</v>
      </c>
      <c r="O233">
        <v>294.35000600000001</v>
      </c>
      <c r="P233">
        <v>309.64001500000001</v>
      </c>
      <c r="Q233">
        <v>309.64001500000001</v>
      </c>
      <c r="R233">
        <v>3237250000</v>
      </c>
      <c r="S233">
        <f t="shared" si="7"/>
        <v>2.1226497400054507E-2</v>
      </c>
    </row>
    <row r="234" spans="1:19" x14ac:dyDescent="0.25">
      <c r="A234" s="1">
        <v>32629</v>
      </c>
      <c r="B234">
        <v>5.96875</v>
      </c>
      <c r="C234">
        <v>6.484375</v>
      </c>
      <c r="D234">
        <v>5.9453129999999996</v>
      </c>
      <c r="E234">
        <v>6.421875</v>
      </c>
      <c r="F234">
        <v>3.236945</v>
      </c>
      <c r="G234" s="1">
        <v>32629</v>
      </c>
      <c r="H234">
        <f t="shared" si="6"/>
        <v>3.1210346053301228E-2</v>
      </c>
      <c r="I234" s="1">
        <v>32629</v>
      </c>
      <c r="L234" s="1">
        <v>32629</v>
      </c>
      <c r="M234">
        <v>309.64001500000001</v>
      </c>
      <c r="N234">
        <v>323.05999800000001</v>
      </c>
      <c r="O234">
        <v>304.05999800000001</v>
      </c>
      <c r="P234">
        <v>320.51998900000001</v>
      </c>
      <c r="Q234">
        <v>320.51998900000001</v>
      </c>
      <c r="R234">
        <v>3747320000</v>
      </c>
      <c r="S234">
        <f t="shared" si="7"/>
        <v>1.4998039341020912E-2</v>
      </c>
    </row>
    <row r="235" spans="1:19" x14ac:dyDescent="0.25">
      <c r="A235" s="1">
        <v>32660</v>
      </c>
      <c r="B235">
        <v>6.421875</v>
      </c>
      <c r="C235">
        <v>7.15625</v>
      </c>
      <c r="D235">
        <v>6.4140629999999996</v>
      </c>
      <c r="E235">
        <v>6.7734379999999996</v>
      </c>
      <c r="F235">
        <v>3.4141490000000001</v>
      </c>
      <c r="G235" s="1">
        <v>32660</v>
      </c>
      <c r="H235">
        <f t="shared" si="6"/>
        <v>2.314731199480554E-2</v>
      </c>
      <c r="I235" s="1">
        <v>32660</v>
      </c>
      <c r="L235" s="1">
        <v>32660</v>
      </c>
      <c r="M235">
        <v>320.51001000000002</v>
      </c>
      <c r="N235">
        <v>329.19000199999999</v>
      </c>
      <c r="O235">
        <v>314.38000499999998</v>
      </c>
      <c r="P235">
        <v>317.98001099999999</v>
      </c>
      <c r="Q235">
        <v>317.98001099999999</v>
      </c>
      <c r="R235">
        <v>3966590000</v>
      </c>
      <c r="S235">
        <f t="shared" si="7"/>
        <v>-3.4552991335315515E-3</v>
      </c>
    </row>
    <row r="236" spans="1:19" x14ac:dyDescent="0.25">
      <c r="A236" s="1">
        <v>32690</v>
      </c>
      <c r="B236">
        <v>6.7890629999999996</v>
      </c>
      <c r="C236">
        <v>7.53125</v>
      </c>
      <c r="D236">
        <v>6.7265629999999996</v>
      </c>
      <c r="E236">
        <v>7.4609379999999996</v>
      </c>
      <c r="F236">
        <v>3.7606850000000001</v>
      </c>
      <c r="G236" s="1">
        <v>32690</v>
      </c>
      <c r="H236">
        <f t="shared" si="6"/>
        <v>4.1984271153441013E-2</v>
      </c>
      <c r="I236" s="1">
        <v>32690</v>
      </c>
      <c r="L236" s="1">
        <v>32690</v>
      </c>
      <c r="M236">
        <v>317.98001099999999</v>
      </c>
      <c r="N236">
        <v>346.07998700000002</v>
      </c>
      <c r="O236">
        <v>317.26001000000002</v>
      </c>
      <c r="P236">
        <v>346.07998700000002</v>
      </c>
      <c r="Q236">
        <v>346.07998700000002</v>
      </c>
      <c r="R236">
        <v>3249030000</v>
      </c>
      <c r="S236">
        <f t="shared" si="7"/>
        <v>3.677666575055203E-2</v>
      </c>
    </row>
    <row r="237" spans="1:19" x14ac:dyDescent="0.25">
      <c r="A237" s="1">
        <v>32721</v>
      </c>
      <c r="B237">
        <v>7.4609379999999996</v>
      </c>
      <c r="C237">
        <v>8.375</v>
      </c>
      <c r="D237">
        <v>7.234375</v>
      </c>
      <c r="E237">
        <v>8.03125</v>
      </c>
      <c r="F237">
        <v>4.0761390000000004</v>
      </c>
      <c r="G237" s="1">
        <v>32721</v>
      </c>
      <c r="H237">
        <f t="shared" si="6"/>
        <v>3.1989713970959954E-2</v>
      </c>
      <c r="I237" s="1">
        <v>32721</v>
      </c>
      <c r="L237" s="1">
        <v>32721</v>
      </c>
      <c r="M237">
        <v>346.07998700000002</v>
      </c>
      <c r="N237">
        <v>352.73001099999999</v>
      </c>
      <c r="O237">
        <v>339</v>
      </c>
      <c r="P237">
        <v>351.45001200000002</v>
      </c>
      <c r="Q237">
        <v>351.45001200000002</v>
      </c>
      <c r="R237">
        <v>3949100000</v>
      </c>
      <c r="S237">
        <f t="shared" si="7"/>
        <v>6.6870766999420767E-3</v>
      </c>
    </row>
    <row r="238" spans="1:19" x14ac:dyDescent="0.25">
      <c r="A238" s="1">
        <v>32752</v>
      </c>
      <c r="B238">
        <v>8.0234380000000005</v>
      </c>
      <c r="C238">
        <v>8.0859380000000005</v>
      </c>
      <c r="D238">
        <v>7.28125</v>
      </c>
      <c r="E238">
        <v>7.5</v>
      </c>
      <c r="F238">
        <v>3.8065129999999998</v>
      </c>
      <c r="G238" s="1">
        <v>32752</v>
      </c>
      <c r="H238">
        <f t="shared" si="6"/>
        <v>-2.9721881619688507E-2</v>
      </c>
      <c r="I238" s="1">
        <v>32752</v>
      </c>
      <c r="L238" s="1">
        <v>32752</v>
      </c>
      <c r="M238">
        <v>351.45001200000002</v>
      </c>
      <c r="N238">
        <v>354.13000499999998</v>
      </c>
      <c r="O238">
        <v>341.36999500000002</v>
      </c>
      <c r="P238">
        <v>349.14999399999999</v>
      </c>
      <c r="Q238">
        <v>349.14999399999999</v>
      </c>
      <c r="R238">
        <v>3035020000</v>
      </c>
      <c r="S238">
        <f t="shared" si="7"/>
        <v>-2.8515235674451203E-3</v>
      </c>
    </row>
    <row r="239" spans="1:19" x14ac:dyDescent="0.25">
      <c r="A239" s="1">
        <v>32782</v>
      </c>
      <c r="B239">
        <v>7.5</v>
      </c>
      <c r="C239">
        <v>8.359375</v>
      </c>
      <c r="D239">
        <v>7.2578129999999996</v>
      </c>
      <c r="E239">
        <v>8.0703130000000005</v>
      </c>
      <c r="F239">
        <v>4.0959649999999996</v>
      </c>
      <c r="G239" s="1">
        <v>32782</v>
      </c>
      <c r="H239">
        <f t="shared" si="6"/>
        <v>3.1829115386969899E-2</v>
      </c>
      <c r="I239" s="1">
        <v>32782</v>
      </c>
      <c r="L239" s="1">
        <v>32782</v>
      </c>
      <c r="M239">
        <v>349.14999399999999</v>
      </c>
      <c r="N239">
        <v>360.44000199999999</v>
      </c>
      <c r="O239">
        <v>327.11999500000002</v>
      </c>
      <c r="P239">
        <v>340.35998499999999</v>
      </c>
      <c r="Q239">
        <v>340.35998499999999</v>
      </c>
      <c r="R239">
        <v>4012670000</v>
      </c>
      <c r="S239">
        <f t="shared" si="7"/>
        <v>-1.1073543068901901E-2</v>
      </c>
    </row>
    <row r="240" spans="1:19" x14ac:dyDescent="0.25">
      <c r="A240" s="1">
        <v>32813</v>
      </c>
      <c r="B240">
        <v>8.0625</v>
      </c>
      <c r="C240">
        <v>8.34375</v>
      </c>
      <c r="D240">
        <v>7.765625</v>
      </c>
      <c r="E240">
        <v>8.09375</v>
      </c>
      <c r="F240">
        <v>4.1387099999999997</v>
      </c>
      <c r="G240" s="1">
        <v>32813</v>
      </c>
      <c r="H240">
        <f t="shared" si="6"/>
        <v>1.2594069826759508E-3</v>
      </c>
      <c r="I240" s="1">
        <v>32813</v>
      </c>
      <c r="L240" s="1">
        <v>32813</v>
      </c>
      <c r="M240">
        <v>340.35998499999999</v>
      </c>
      <c r="N240">
        <v>346.5</v>
      </c>
      <c r="O240">
        <v>330.91000400000001</v>
      </c>
      <c r="P240">
        <v>345.98998999999998</v>
      </c>
      <c r="Q240">
        <v>345.98998999999998</v>
      </c>
      <c r="R240">
        <v>3032160000</v>
      </c>
      <c r="S240">
        <f t="shared" si="7"/>
        <v>7.125038350562129E-3</v>
      </c>
    </row>
    <row r="241" spans="1:19" x14ac:dyDescent="0.25">
      <c r="A241" s="1">
        <v>32843</v>
      </c>
      <c r="B241">
        <v>8.109375</v>
      </c>
      <c r="C241">
        <v>8.796875</v>
      </c>
      <c r="D241">
        <v>8.015625</v>
      </c>
      <c r="E241">
        <v>8.78125</v>
      </c>
      <c r="F241">
        <v>4.4902579999999999</v>
      </c>
      <c r="G241" s="1">
        <v>32843</v>
      </c>
      <c r="H241">
        <f t="shared" si="6"/>
        <v>3.5406555823828088E-2</v>
      </c>
      <c r="I241" s="1">
        <v>32843</v>
      </c>
      <c r="L241" s="1">
        <v>32843</v>
      </c>
      <c r="M241">
        <v>346.01001000000002</v>
      </c>
      <c r="N241">
        <v>354.10000600000001</v>
      </c>
      <c r="O241">
        <v>339.63000499999998</v>
      </c>
      <c r="P241">
        <v>353.39999399999999</v>
      </c>
      <c r="Q241">
        <v>353.39999399999999</v>
      </c>
      <c r="R241">
        <v>3213420000</v>
      </c>
      <c r="S241">
        <f t="shared" si="7"/>
        <v>9.2030036018021094E-3</v>
      </c>
    </row>
    <row r="242" spans="1:19" x14ac:dyDescent="0.25">
      <c r="A242" s="1">
        <v>32874</v>
      </c>
      <c r="B242">
        <v>8.75</v>
      </c>
      <c r="C242">
        <v>8.859375</v>
      </c>
      <c r="D242">
        <v>7.75</v>
      </c>
      <c r="E242">
        <v>8</v>
      </c>
      <c r="F242">
        <v>4.0907720000000003</v>
      </c>
      <c r="G242" s="1">
        <v>32874</v>
      </c>
      <c r="H242">
        <f t="shared" si="6"/>
        <v>-4.0466354593230357E-2</v>
      </c>
      <c r="I242" s="1">
        <v>32874</v>
      </c>
      <c r="L242" s="1">
        <v>32874</v>
      </c>
      <c r="M242">
        <v>353.39999399999999</v>
      </c>
      <c r="N242">
        <v>360.58999599999999</v>
      </c>
      <c r="O242">
        <v>319.82998700000002</v>
      </c>
      <c r="P242">
        <v>329.07998700000002</v>
      </c>
      <c r="Q242">
        <v>329.07998700000002</v>
      </c>
      <c r="R242">
        <v>3793250000</v>
      </c>
      <c r="S242">
        <f t="shared" si="7"/>
        <v>-3.0965066319568434E-2</v>
      </c>
    </row>
    <row r="243" spans="1:19" x14ac:dyDescent="0.25">
      <c r="A243" s="1">
        <v>32905</v>
      </c>
      <c r="B243">
        <v>8.03125</v>
      </c>
      <c r="C243">
        <v>8.40625</v>
      </c>
      <c r="D243">
        <v>7.71875</v>
      </c>
      <c r="E243">
        <v>7.984375</v>
      </c>
      <c r="F243">
        <v>4.1090559999999998</v>
      </c>
      <c r="G243" s="1">
        <v>32905</v>
      </c>
      <c r="H243">
        <f t="shared" si="6"/>
        <v>-8.4906084111802517E-4</v>
      </c>
      <c r="I243" s="1">
        <v>32905</v>
      </c>
      <c r="L243" s="1">
        <v>32905</v>
      </c>
      <c r="M243">
        <v>329.07998700000002</v>
      </c>
      <c r="N243">
        <v>336.08999599999999</v>
      </c>
      <c r="O243">
        <v>322.10000600000001</v>
      </c>
      <c r="P243">
        <v>331.89001500000001</v>
      </c>
      <c r="Q243">
        <v>331.89001500000001</v>
      </c>
      <c r="R243">
        <v>2961970000</v>
      </c>
      <c r="S243">
        <f t="shared" si="7"/>
        <v>3.6927152615726338E-3</v>
      </c>
    </row>
    <row r="244" spans="1:19" x14ac:dyDescent="0.25">
      <c r="A244" s="1">
        <v>32933</v>
      </c>
      <c r="B244">
        <v>7.96875</v>
      </c>
      <c r="C244">
        <v>8.65625</v>
      </c>
      <c r="D244">
        <v>7.8125</v>
      </c>
      <c r="E244">
        <v>8.46875</v>
      </c>
      <c r="F244">
        <v>4.3583340000000002</v>
      </c>
      <c r="G244" s="1">
        <v>32933</v>
      </c>
      <c r="H244">
        <f t="shared" si="6"/>
        <v>2.5578386403674214E-2</v>
      </c>
      <c r="I244" s="1">
        <v>32933</v>
      </c>
      <c r="L244" s="1">
        <v>32933</v>
      </c>
      <c r="M244">
        <v>331.89001500000001</v>
      </c>
      <c r="N244">
        <v>344.48998999999998</v>
      </c>
      <c r="O244">
        <v>331.07998700000002</v>
      </c>
      <c r="P244">
        <v>339.94000199999999</v>
      </c>
      <c r="Q244">
        <v>339.94000199999999</v>
      </c>
      <c r="R244">
        <v>3283280000</v>
      </c>
      <c r="S244">
        <f t="shared" si="7"/>
        <v>1.0408085892195542E-2</v>
      </c>
    </row>
    <row r="245" spans="1:19" x14ac:dyDescent="0.25">
      <c r="A245" s="1">
        <v>32964</v>
      </c>
      <c r="B245">
        <v>8.390625</v>
      </c>
      <c r="C245">
        <v>8.96875</v>
      </c>
      <c r="D245">
        <v>8.375</v>
      </c>
      <c r="E245">
        <v>8.828125</v>
      </c>
      <c r="F245">
        <v>4.5432790000000001</v>
      </c>
      <c r="G245" s="1">
        <v>32964</v>
      </c>
      <c r="H245">
        <f t="shared" si="6"/>
        <v>1.8049161281051596E-2</v>
      </c>
      <c r="I245" s="1">
        <v>32964</v>
      </c>
      <c r="L245" s="1">
        <v>32964</v>
      </c>
      <c r="M245">
        <v>339.94000199999999</v>
      </c>
      <c r="N245">
        <v>347.29998799999998</v>
      </c>
      <c r="O245">
        <v>327.76001000000002</v>
      </c>
      <c r="P245">
        <v>330.79998799999998</v>
      </c>
      <c r="Q245">
        <v>330.79998799999998</v>
      </c>
      <c r="R245">
        <v>2801220000</v>
      </c>
      <c r="S245">
        <f t="shared" si="7"/>
        <v>-1.1836787505349675E-2</v>
      </c>
    </row>
    <row r="246" spans="1:19" x14ac:dyDescent="0.25">
      <c r="A246" s="1">
        <v>32994</v>
      </c>
      <c r="B246">
        <v>8.875</v>
      </c>
      <c r="C246">
        <v>10.546875</v>
      </c>
      <c r="D246">
        <v>8.84375</v>
      </c>
      <c r="E246">
        <v>10.328125</v>
      </c>
      <c r="F246">
        <v>5.3490209999999996</v>
      </c>
      <c r="G246" s="1">
        <v>32994</v>
      </c>
      <c r="H246">
        <f t="shared" si="6"/>
        <v>6.8153011666201704E-2</v>
      </c>
      <c r="I246" s="1">
        <v>32994</v>
      </c>
      <c r="L246" s="1">
        <v>32994</v>
      </c>
      <c r="M246">
        <v>330.79998799999998</v>
      </c>
      <c r="N246">
        <v>362.26001000000002</v>
      </c>
      <c r="O246">
        <v>330.79998799999998</v>
      </c>
      <c r="P246">
        <v>361.23001099999999</v>
      </c>
      <c r="Q246">
        <v>361.23001099999999</v>
      </c>
      <c r="R246">
        <v>3596680000</v>
      </c>
      <c r="S246">
        <f t="shared" si="7"/>
        <v>3.8218339212594342E-2</v>
      </c>
    </row>
    <row r="247" spans="1:19" x14ac:dyDescent="0.25">
      <c r="A247" s="1">
        <v>33025</v>
      </c>
      <c r="B247">
        <v>10.4375</v>
      </c>
      <c r="C247">
        <v>10.9375</v>
      </c>
      <c r="D247">
        <v>9.96875</v>
      </c>
      <c r="E247">
        <v>10.890625</v>
      </c>
      <c r="F247">
        <v>5.6403449999999999</v>
      </c>
      <c r="G247" s="1">
        <v>33025</v>
      </c>
      <c r="H247">
        <f t="shared" si="6"/>
        <v>2.3031318612369223E-2</v>
      </c>
      <c r="I247" s="1">
        <v>33025</v>
      </c>
      <c r="L247" s="1">
        <v>33025</v>
      </c>
      <c r="M247">
        <v>361.26001000000002</v>
      </c>
      <c r="N247">
        <v>368.77999899999998</v>
      </c>
      <c r="O247">
        <v>351.23001099999999</v>
      </c>
      <c r="P247">
        <v>358.01998900000001</v>
      </c>
      <c r="Q247">
        <v>358.01998900000001</v>
      </c>
      <c r="R247">
        <v>3226280000</v>
      </c>
      <c r="S247">
        <f t="shared" si="7"/>
        <v>-3.876549454525733E-3</v>
      </c>
    </row>
    <row r="248" spans="1:19" x14ac:dyDescent="0.25">
      <c r="A248" s="1">
        <v>33055</v>
      </c>
      <c r="B248">
        <v>10.875</v>
      </c>
      <c r="C248">
        <v>11.40625</v>
      </c>
      <c r="D248">
        <v>10.625</v>
      </c>
      <c r="E248">
        <v>10.84375</v>
      </c>
      <c r="F248">
        <v>5.6160680000000003</v>
      </c>
      <c r="G248" s="1">
        <v>33055</v>
      </c>
      <c r="H248">
        <f t="shared" si="6"/>
        <v>-1.8733076431544967E-3</v>
      </c>
      <c r="I248" s="1">
        <v>33055</v>
      </c>
      <c r="L248" s="1">
        <v>33055</v>
      </c>
      <c r="M248">
        <v>358.01998900000001</v>
      </c>
      <c r="N248">
        <v>369.77999899999998</v>
      </c>
      <c r="O248">
        <v>350.08999599999999</v>
      </c>
      <c r="P248">
        <v>356.14999399999999</v>
      </c>
      <c r="Q248">
        <v>356.14999399999999</v>
      </c>
      <c r="R248">
        <v>3373540000</v>
      </c>
      <c r="S248">
        <f t="shared" si="7"/>
        <v>-2.2743335201421914E-3</v>
      </c>
    </row>
    <row r="249" spans="1:19" x14ac:dyDescent="0.25">
      <c r="A249" s="1">
        <v>33086</v>
      </c>
      <c r="B249">
        <v>10.8125</v>
      </c>
      <c r="C249">
        <v>10.828125</v>
      </c>
      <c r="D249">
        <v>8.765625</v>
      </c>
      <c r="E249">
        <v>9.625</v>
      </c>
      <c r="F249">
        <v>5.0098770000000004</v>
      </c>
      <c r="G249" s="1">
        <v>33086</v>
      </c>
      <c r="H249">
        <f t="shared" si="6"/>
        <v>-5.1778758290429445E-2</v>
      </c>
      <c r="I249" s="1">
        <v>33086</v>
      </c>
      <c r="L249" s="1">
        <v>33086</v>
      </c>
      <c r="M249">
        <v>356.14999399999999</v>
      </c>
      <c r="N249">
        <v>357.35000600000001</v>
      </c>
      <c r="O249">
        <v>306.17999300000002</v>
      </c>
      <c r="P249">
        <v>322.55999800000001</v>
      </c>
      <c r="Q249">
        <v>322.55999800000001</v>
      </c>
      <c r="R249">
        <v>4020730000</v>
      </c>
      <c r="S249">
        <f t="shared" si="7"/>
        <v>-4.3022433627486499E-2</v>
      </c>
    </row>
    <row r="250" spans="1:19" x14ac:dyDescent="0.25">
      <c r="A250" s="1">
        <v>33117</v>
      </c>
      <c r="B250">
        <v>9.5625</v>
      </c>
      <c r="C250">
        <v>9.953125</v>
      </c>
      <c r="D250">
        <v>8.8125</v>
      </c>
      <c r="E250">
        <v>9.109375</v>
      </c>
      <c r="F250">
        <v>4.7414940000000003</v>
      </c>
      <c r="G250" s="1">
        <v>33117</v>
      </c>
      <c r="H250">
        <f t="shared" si="6"/>
        <v>-2.3912157405411385E-2</v>
      </c>
      <c r="I250" s="1">
        <v>33117</v>
      </c>
      <c r="L250" s="1">
        <v>33117</v>
      </c>
      <c r="M250">
        <v>322.55999800000001</v>
      </c>
      <c r="N250">
        <v>326.52999899999998</v>
      </c>
      <c r="O250">
        <v>295.98001099999999</v>
      </c>
      <c r="P250">
        <v>306.04998799999998</v>
      </c>
      <c r="Q250">
        <v>306.04998799999998</v>
      </c>
      <c r="R250">
        <v>2687280000</v>
      </c>
      <c r="S250">
        <f t="shared" si="7"/>
        <v>-2.2818140929782214E-2</v>
      </c>
    </row>
    <row r="251" spans="1:19" x14ac:dyDescent="0.25">
      <c r="A251" s="1">
        <v>33147</v>
      </c>
      <c r="B251">
        <v>9.25</v>
      </c>
      <c r="C251">
        <v>10.34375</v>
      </c>
      <c r="D251">
        <v>9.109375</v>
      </c>
      <c r="E251">
        <v>9.828125</v>
      </c>
      <c r="F251">
        <v>5.1156059999999997</v>
      </c>
      <c r="G251" s="1">
        <v>33147</v>
      </c>
      <c r="H251">
        <f t="shared" si="6"/>
        <v>3.2982090686254857E-2</v>
      </c>
      <c r="I251" s="1">
        <v>33147</v>
      </c>
      <c r="L251" s="1">
        <v>33147</v>
      </c>
      <c r="M251">
        <v>306.10000600000001</v>
      </c>
      <c r="N251">
        <v>319.69000199999999</v>
      </c>
      <c r="O251">
        <v>294.51001000000002</v>
      </c>
      <c r="P251">
        <v>304</v>
      </c>
      <c r="Q251">
        <v>304</v>
      </c>
      <c r="R251">
        <v>3671900000</v>
      </c>
      <c r="S251">
        <f t="shared" si="7"/>
        <v>-2.9187831980783774E-3</v>
      </c>
    </row>
    <row r="252" spans="1:19" x14ac:dyDescent="0.25">
      <c r="A252" s="1">
        <v>33178</v>
      </c>
      <c r="B252">
        <v>9.890625</v>
      </c>
      <c r="C252">
        <v>10.375</v>
      </c>
      <c r="D252">
        <v>9.703125</v>
      </c>
      <c r="E252">
        <v>10.359375</v>
      </c>
      <c r="F252">
        <v>5.4281329999999999</v>
      </c>
      <c r="G252" s="1">
        <v>33178</v>
      </c>
      <c r="H252">
        <f t="shared" si="6"/>
        <v>2.2862882959504165E-2</v>
      </c>
      <c r="I252" s="1">
        <v>33178</v>
      </c>
      <c r="L252" s="1">
        <v>33178</v>
      </c>
      <c r="M252">
        <v>303.98998999999998</v>
      </c>
      <c r="N252">
        <v>323.01998900000001</v>
      </c>
      <c r="O252">
        <v>301.60998499999999</v>
      </c>
      <c r="P252">
        <v>322.22000100000002</v>
      </c>
      <c r="Q252">
        <v>322.22000100000002</v>
      </c>
      <c r="R252">
        <v>3149770000</v>
      </c>
      <c r="S252">
        <f t="shared" si="7"/>
        <v>2.5278911054011165E-2</v>
      </c>
    </row>
    <row r="253" spans="1:19" x14ac:dyDescent="0.25">
      <c r="A253" s="1">
        <v>33208</v>
      </c>
      <c r="B253">
        <v>10.453125</v>
      </c>
      <c r="C253">
        <v>10.96875</v>
      </c>
      <c r="D253">
        <v>10.3125</v>
      </c>
      <c r="E253">
        <v>10.828125</v>
      </c>
      <c r="F253">
        <v>5.6737500000000001</v>
      </c>
      <c r="G253" s="1">
        <v>33208</v>
      </c>
      <c r="H253">
        <f t="shared" si="6"/>
        <v>1.9219706207033636E-2</v>
      </c>
      <c r="I253" s="1">
        <v>33208</v>
      </c>
      <c r="L253" s="1">
        <v>33208</v>
      </c>
      <c r="M253">
        <v>322.23001099999999</v>
      </c>
      <c r="N253">
        <v>333.98001099999999</v>
      </c>
      <c r="O253">
        <v>321.97000100000002</v>
      </c>
      <c r="P253">
        <v>330.22000100000002</v>
      </c>
      <c r="Q253">
        <v>330.22000100000002</v>
      </c>
      <c r="R253">
        <v>3116830000</v>
      </c>
      <c r="S253">
        <f t="shared" si="7"/>
        <v>1.0650879717878774E-2</v>
      </c>
    </row>
    <row r="254" spans="1:19" x14ac:dyDescent="0.25">
      <c r="A254" s="1">
        <v>33239</v>
      </c>
      <c r="B254">
        <v>10.75</v>
      </c>
      <c r="C254">
        <v>10.828125</v>
      </c>
      <c r="D254">
        <v>9.5</v>
      </c>
      <c r="E254">
        <v>9.90625</v>
      </c>
      <c r="F254">
        <v>5.1907040000000002</v>
      </c>
      <c r="G254" s="1">
        <v>33239</v>
      </c>
      <c r="H254">
        <f t="shared" si="6"/>
        <v>-3.8643976730074074E-2</v>
      </c>
      <c r="I254" s="1">
        <v>33239</v>
      </c>
      <c r="L254" s="1">
        <v>33239</v>
      </c>
      <c r="M254">
        <v>330.20001200000002</v>
      </c>
      <c r="N254">
        <v>343.92999300000002</v>
      </c>
      <c r="O254">
        <v>309.35000600000001</v>
      </c>
      <c r="P254">
        <v>343.92999300000002</v>
      </c>
      <c r="Q254">
        <v>343.92999300000002</v>
      </c>
      <c r="R254">
        <v>3660240000</v>
      </c>
      <c r="S254">
        <f t="shared" si="7"/>
        <v>1.7666676481820302E-2</v>
      </c>
    </row>
    <row r="255" spans="1:19" x14ac:dyDescent="0.25">
      <c r="A255" s="1">
        <v>33270</v>
      </c>
      <c r="B255">
        <v>9.921875</v>
      </c>
      <c r="C255">
        <v>10.671875</v>
      </c>
      <c r="D255">
        <v>9.84375</v>
      </c>
      <c r="E255">
        <v>10.15625</v>
      </c>
      <c r="F255">
        <v>5.3550649999999997</v>
      </c>
      <c r="G255" s="1">
        <v>33270</v>
      </c>
      <c r="H255">
        <f t="shared" si="6"/>
        <v>1.0824098761122912E-2</v>
      </c>
      <c r="I255" s="1">
        <v>33270</v>
      </c>
      <c r="L255" s="1">
        <v>33270</v>
      </c>
      <c r="M255">
        <v>343.91000400000001</v>
      </c>
      <c r="N255">
        <v>370.959991</v>
      </c>
      <c r="O255">
        <v>340.36999500000002</v>
      </c>
      <c r="P255">
        <v>367.07000699999998</v>
      </c>
      <c r="Q255">
        <v>367.07000699999998</v>
      </c>
      <c r="R255">
        <v>4303170000</v>
      </c>
      <c r="S255">
        <f t="shared" si="7"/>
        <v>2.8278849232519929E-2</v>
      </c>
    </row>
    <row r="256" spans="1:19" x14ac:dyDescent="0.25">
      <c r="A256" s="1">
        <v>33298</v>
      </c>
      <c r="B256">
        <v>10.03125</v>
      </c>
      <c r="C256">
        <v>10.953125</v>
      </c>
      <c r="D256">
        <v>10.015625</v>
      </c>
      <c r="E256">
        <v>10.640625</v>
      </c>
      <c r="F256">
        <v>5.6104599999999998</v>
      </c>
      <c r="G256" s="1">
        <v>33298</v>
      </c>
      <c r="H256">
        <f t="shared" si="6"/>
        <v>2.0233755269929588E-2</v>
      </c>
      <c r="I256" s="1">
        <v>33298</v>
      </c>
      <c r="L256" s="1">
        <v>33298</v>
      </c>
      <c r="M256">
        <v>367.07000699999998</v>
      </c>
      <c r="N256">
        <v>379.66000400000001</v>
      </c>
      <c r="O256">
        <v>363.73001099999999</v>
      </c>
      <c r="P256">
        <v>375.22000100000002</v>
      </c>
      <c r="Q256">
        <v>375.22000100000002</v>
      </c>
      <c r="R256">
        <v>3927920000</v>
      </c>
      <c r="S256">
        <f t="shared" si="7"/>
        <v>9.5370801781872981E-3</v>
      </c>
    </row>
    <row r="257" spans="1:19" x14ac:dyDescent="0.25">
      <c r="A257" s="1">
        <v>33329</v>
      </c>
      <c r="B257">
        <v>10.59375</v>
      </c>
      <c r="C257">
        <v>11.28125</v>
      </c>
      <c r="D257">
        <v>10.359375</v>
      </c>
      <c r="E257">
        <v>10.484375</v>
      </c>
      <c r="F257">
        <v>5.5280760000000004</v>
      </c>
      <c r="G257" s="1">
        <v>33329</v>
      </c>
      <c r="H257">
        <f t="shared" si="6"/>
        <v>-6.4245917437930839E-3</v>
      </c>
      <c r="I257" s="1">
        <v>33329</v>
      </c>
      <c r="L257" s="1">
        <v>33329</v>
      </c>
      <c r="M257">
        <v>375.22000100000002</v>
      </c>
      <c r="N257">
        <v>391.26001000000002</v>
      </c>
      <c r="O257">
        <v>370.26998900000001</v>
      </c>
      <c r="P257">
        <v>375.33999599999999</v>
      </c>
      <c r="Q257">
        <v>375.33999599999999</v>
      </c>
      <c r="R257">
        <v>4017200000</v>
      </c>
      <c r="S257">
        <f t="shared" si="7"/>
        <v>1.388647596681653E-4</v>
      </c>
    </row>
    <row r="258" spans="1:19" x14ac:dyDescent="0.25">
      <c r="A258" s="1">
        <v>33359</v>
      </c>
      <c r="B258">
        <v>10.484375</v>
      </c>
      <c r="C258">
        <v>10.75</v>
      </c>
      <c r="D258">
        <v>10.203125</v>
      </c>
      <c r="E258">
        <v>10.640625</v>
      </c>
      <c r="F258">
        <v>5.6427060000000004</v>
      </c>
      <c r="G258" s="1">
        <v>33359</v>
      </c>
      <c r="H258">
        <f t="shared" si="6"/>
        <v>6.4245917437930553E-3</v>
      </c>
      <c r="I258" s="1">
        <v>33359</v>
      </c>
      <c r="L258" s="1">
        <v>33359</v>
      </c>
      <c r="M258">
        <v>375.35000600000001</v>
      </c>
      <c r="N258">
        <v>389.85000600000001</v>
      </c>
      <c r="O258">
        <v>365.82998700000002</v>
      </c>
      <c r="P258">
        <v>389.82998700000002</v>
      </c>
      <c r="Q258">
        <v>389.82998700000002</v>
      </c>
      <c r="R258">
        <v>3739700000</v>
      </c>
      <c r="S258">
        <f t="shared" si="7"/>
        <v>1.6450398388380551E-2</v>
      </c>
    </row>
    <row r="259" spans="1:19" x14ac:dyDescent="0.25">
      <c r="A259" s="1">
        <v>33390</v>
      </c>
      <c r="B259">
        <v>10.671875</v>
      </c>
      <c r="C259">
        <v>10.71875</v>
      </c>
      <c r="D259">
        <v>9.5</v>
      </c>
      <c r="E259">
        <v>9.671875</v>
      </c>
      <c r="F259">
        <v>5.128978</v>
      </c>
      <c r="G259" s="1">
        <v>33390</v>
      </c>
      <c r="H259">
        <f t="shared" si="6"/>
        <v>-4.1456462892667204E-2</v>
      </c>
      <c r="I259" s="1">
        <v>33390</v>
      </c>
      <c r="L259" s="1">
        <v>33390</v>
      </c>
      <c r="M259">
        <v>389.80999800000001</v>
      </c>
      <c r="N259">
        <v>389.80999800000001</v>
      </c>
      <c r="O259">
        <v>367.98001099999999</v>
      </c>
      <c r="P259">
        <v>371.16000400000001</v>
      </c>
      <c r="Q259">
        <v>371.16000400000001</v>
      </c>
      <c r="R259">
        <v>3258730000</v>
      </c>
      <c r="S259">
        <f t="shared" si="7"/>
        <v>-2.1314072690014334E-2</v>
      </c>
    </row>
    <row r="260" spans="1:19" x14ac:dyDescent="0.25">
      <c r="A260" s="1">
        <v>33420</v>
      </c>
      <c r="B260">
        <v>9.765625</v>
      </c>
      <c r="C260">
        <v>10.203125</v>
      </c>
      <c r="D260">
        <v>9.71875</v>
      </c>
      <c r="E260">
        <v>10.09375</v>
      </c>
      <c r="F260">
        <v>5.3526980000000002</v>
      </c>
      <c r="G260" s="1">
        <v>33420</v>
      </c>
      <c r="H260">
        <f t="shared" ref="H260:H323" si="8">LOG(E260/E259)</f>
        <v>1.8541868974966087E-2</v>
      </c>
      <c r="I260" s="1">
        <v>33420</v>
      </c>
      <c r="L260" s="1">
        <v>33420</v>
      </c>
      <c r="M260">
        <v>371.17999300000002</v>
      </c>
      <c r="N260">
        <v>387.80999800000001</v>
      </c>
      <c r="O260">
        <v>370.92001299999998</v>
      </c>
      <c r="P260">
        <v>387.80999800000001</v>
      </c>
      <c r="Q260">
        <v>387.80999800000001</v>
      </c>
      <c r="R260">
        <v>3481570000</v>
      </c>
      <c r="S260">
        <f t="shared" ref="S260:S323" si="9">LOG(P260/P259)</f>
        <v>1.9057830556758901E-2</v>
      </c>
    </row>
    <row r="261" spans="1:19" x14ac:dyDescent="0.25">
      <c r="A261" s="1">
        <v>33451</v>
      </c>
      <c r="B261">
        <v>10.0625</v>
      </c>
      <c r="C261">
        <v>10.515625</v>
      </c>
      <c r="D261">
        <v>9.953125</v>
      </c>
      <c r="E261">
        <v>10.4375</v>
      </c>
      <c r="F261">
        <v>5.5697979999999996</v>
      </c>
      <c r="G261" s="1">
        <v>33451</v>
      </c>
      <c r="H261">
        <f t="shared" si="8"/>
        <v>1.4543944480461564E-2</v>
      </c>
      <c r="I261" s="1">
        <v>33451</v>
      </c>
      <c r="L261" s="1">
        <v>33451</v>
      </c>
      <c r="M261">
        <v>387.80999800000001</v>
      </c>
      <c r="N261">
        <v>396.82000699999998</v>
      </c>
      <c r="O261">
        <v>374.08999599999999</v>
      </c>
      <c r="P261">
        <v>395.42999300000002</v>
      </c>
      <c r="Q261">
        <v>395.42999300000002</v>
      </c>
      <c r="R261">
        <v>3713820000</v>
      </c>
      <c r="S261">
        <f t="shared" si="9"/>
        <v>8.4506057746307883E-3</v>
      </c>
    </row>
    <row r="262" spans="1:19" x14ac:dyDescent="0.25">
      <c r="A262" s="1">
        <v>33482</v>
      </c>
      <c r="B262">
        <v>10.421875</v>
      </c>
      <c r="C262">
        <v>10.671875</v>
      </c>
      <c r="D262">
        <v>10.25</v>
      </c>
      <c r="E262">
        <v>10.609375</v>
      </c>
      <c r="F262">
        <v>5.6615159999999998</v>
      </c>
      <c r="G262" s="1">
        <v>33482</v>
      </c>
      <c r="H262">
        <f t="shared" si="8"/>
        <v>7.0933118049560321E-3</v>
      </c>
      <c r="I262" s="1">
        <v>33482</v>
      </c>
      <c r="L262" s="1">
        <v>33482</v>
      </c>
      <c r="M262">
        <v>395.42999300000002</v>
      </c>
      <c r="N262">
        <v>397.61999500000002</v>
      </c>
      <c r="O262">
        <v>382.76998900000001</v>
      </c>
      <c r="P262">
        <v>387.85998499999999</v>
      </c>
      <c r="Q262">
        <v>387.85998499999999</v>
      </c>
      <c r="R262">
        <v>3260990000</v>
      </c>
      <c r="S262">
        <f t="shared" si="9"/>
        <v>-8.3946307368628504E-3</v>
      </c>
    </row>
    <row r="263" spans="1:19" x14ac:dyDescent="0.25">
      <c r="A263" s="1">
        <v>33512</v>
      </c>
      <c r="B263">
        <v>10.609375</v>
      </c>
      <c r="C263">
        <v>10.65625</v>
      </c>
      <c r="D263">
        <v>9.875</v>
      </c>
      <c r="E263">
        <v>10.453125</v>
      </c>
      <c r="F263">
        <v>5.578138</v>
      </c>
      <c r="G263" s="1">
        <v>33512</v>
      </c>
      <c r="H263">
        <f t="shared" si="8"/>
        <v>-6.4436565126785488E-3</v>
      </c>
      <c r="I263" s="1">
        <v>33512</v>
      </c>
      <c r="L263" s="1">
        <v>33512</v>
      </c>
      <c r="M263">
        <v>387.85998499999999</v>
      </c>
      <c r="N263">
        <v>393.80999800000001</v>
      </c>
      <c r="O263">
        <v>376.10998499999999</v>
      </c>
      <c r="P263">
        <v>392.45001200000002</v>
      </c>
      <c r="Q263">
        <v>392.45001200000002</v>
      </c>
      <c r="R263">
        <v>4082380000</v>
      </c>
      <c r="S263">
        <f t="shared" si="9"/>
        <v>5.1093703730716129E-3</v>
      </c>
    </row>
    <row r="264" spans="1:19" x14ac:dyDescent="0.25">
      <c r="A264" s="1">
        <v>33543</v>
      </c>
      <c r="B264">
        <v>10.46875</v>
      </c>
      <c r="C264">
        <v>10.609375</v>
      </c>
      <c r="D264">
        <v>9.84375</v>
      </c>
      <c r="E264">
        <v>10.125</v>
      </c>
      <c r="F264">
        <v>5.4356850000000003</v>
      </c>
      <c r="G264" s="1">
        <v>33543</v>
      </c>
      <c r="H264">
        <f t="shared" si="8"/>
        <v>-1.3851111897229767E-2</v>
      </c>
      <c r="I264" s="1">
        <v>33543</v>
      </c>
      <c r="L264" s="1">
        <v>33543</v>
      </c>
      <c r="M264">
        <v>392.459991</v>
      </c>
      <c r="N264">
        <v>398.22000100000002</v>
      </c>
      <c r="O264">
        <v>371.63000499999998</v>
      </c>
      <c r="P264">
        <v>375.22000100000002</v>
      </c>
      <c r="Q264">
        <v>375.22000100000002</v>
      </c>
      <c r="R264">
        <v>3737620000</v>
      </c>
      <c r="S264">
        <f t="shared" si="9"/>
        <v>-1.9498366425632831E-2</v>
      </c>
    </row>
    <row r="265" spans="1:19" x14ac:dyDescent="0.25">
      <c r="A265" s="1">
        <v>33573</v>
      </c>
      <c r="B265">
        <v>10.015625</v>
      </c>
      <c r="C265">
        <v>11.921875</v>
      </c>
      <c r="D265">
        <v>10</v>
      </c>
      <c r="E265">
        <v>11.734375</v>
      </c>
      <c r="F265">
        <v>6.2996920000000003</v>
      </c>
      <c r="G265" s="1">
        <v>33573</v>
      </c>
      <c r="H265">
        <f t="shared" si="8"/>
        <v>6.4064931133575032E-2</v>
      </c>
      <c r="I265" s="1">
        <v>33573</v>
      </c>
      <c r="L265" s="1">
        <v>33573</v>
      </c>
      <c r="M265">
        <v>375.10998499999999</v>
      </c>
      <c r="N265">
        <v>418.32000699999998</v>
      </c>
      <c r="O265">
        <v>371.35998499999999</v>
      </c>
      <c r="P265">
        <v>417.08999599999999</v>
      </c>
      <c r="Q265">
        <v>417.08999599999999</v>
      </c>
      <c r="R265">
        <v>4155310000</v>
      </c>
      <c r="S265">
        <f t="shared" si="9"/>
        <v>4.5943793044008391E-2</v>
      </c>
    </row>
    <row r="266" spans="1:19" x14ac:dyDescent="0.25">
      <c r="A266" s="1">
        <v>33604</v>
      </c>
      <c r="B266">
        <v>11.625</v>
      </c>
      <c r="C266">
        <v>13.375</v>
      </c>
      <c r="D266">
        <v>11.28125</v>
      </c>
      <c r="E266">
        <v>12.96875</v>
      </c>
      <c r="F266">
        <v>6.9623790000000003</v>
      </c>
      <c r="G266" s="1">
        <v>33604</v>
      </c>
      <c r="H266">
        <f t="shared" si="8"/>
        <v>4.3438155371905499E-2</v>
      </c>
      <c r="I266" s="1">
        <v>33604</v>
      </c>
      <c r="L266" s="1">
        <v>33604</v>
      </c>
      <c r="M266">
        <v>417.02999899999998</v>
      </c>
      <c r="N266">
        <v>421.17999300000002</v>
      </c>
      <c r="O266">
        <v>408.64001500000001</v>
      </c>
      <c r="P266">
        <v>408.77999899999998</v>
      </c>
      <c r="Q266">
        <v>408.77999899999998</v>
      </c>
      <c r="R266">
        <v>5286280000</v>
      </c>
      <c r="S266">
        <f t="shared" si="9"/>
        <v>-8.7401350565545488E-3</v>
      </c>
    </row>
    <row r="267" spans="1:19" x14ac:dyDescent="0.25">
      <c r="A267" s="1">
        <v>33635</v>
      </c>
      <c r="B267">
        <v>12.90625</v>
      </c>
      <c r="C267">
        <v>13.109375</v>
      </c>
      <c r="D267">
        <v>12.15625</v>
      </c>
      <c r="E267">
        <v>12.703125</v>
      </c>
      <c r="F267">
        <v>6.856789</v>
      </c>
      <c r="G267" s="1">
        <v>33635</v>
      </c>
      <c r="H267">
        <f t="shared" si="8"/>
        <v>-8.9875467820057214E-3</v>
      </c>
      <c r="I267" s="1">
        <v>33635</v>
      </c>
      <c r="L267" s="1">
        <v>33635</v>
      </c>
      <c r="M267">
        <v>408.790009</v>
      </c>
      <c r="N267">
        <v>418.07998700000002</v>
      </c>
      <c r="O267">
        <v>406.33999599999999</v>
      </c>
      <c r="P267">
        <v>412.70001200000002</v>
      </c>
      <c r="Q267">
        <v>412.70001200000002</v>
      </c>
      <c r="R267">
        <v>4267610000</v>
      </c>
      <c r="S267">
        <f t="shared" si="9"/>
        <v>4.1448432446894497E-3</v>
      </c>
    </row>
    <row r="268" spans="1:19" x14ac:dyDescent="0.25">
      <c r="A268" s="1">
        <v>33664</v>
      </c>
      <c r="B268">
        <v>12.65625</v>
      </c>
      <c r="C268">
        <v>12.875</v>
      </c>
      <c r="D268">
        <v>12.21875</v>
      </c>
      <c r="E268">
        <v>12.78125</v>
      </c>
      <c r="F268">
        <v>6.8989549999999999</v>
      </c>
      <c r="G268" s="1">
        <v>33664</v>
      </c>
      <c r="H268">
        <f t="shared" si="8"/>
        <v>2.6627580772547962E-3</v>
      </c>
      <c r="I268" s="1">
        <v>33664</v>
      </c>
      <c r="L268" s="1">
        <v>33664</v>
      </c>
      <c r="M268">
        <v>412.67999300000002</v>
      </c>
      <c r="N268">
        <v>413.77999899999998</v>
      </c>
      <c r="O268">
        <v>401.94000199999999</v>
      </c>
      <c r="P268">
        <v>403.69000199999999</v>
      </c>
      <c r="Q268">
        <v>403.69000199999999</v>
      </c>
      <c r="R268">
        <v>4066240000</v>
      </c>
      <c r="S268">
        <f t="shared" si="9"/>
        <v>-9.5864879285366376E-3</v>
      </c>
    </row>
    <row r="269" spans="1:19" x14ac:dyDescent="0.25">
      <c r="A269" s="1">
        <v>33695</v>
      </c>
      <c r="B269">
        <v>12.6875</v>
      </c>
      <c r="C269">
        <v>13.203125</v>
      </c>
      <c r="D269">
        <v>12.015625</v>
      </c>
      <c r="E269">
        <v>12.90625</v>
      </c>
      <c r="F269">
        <v>6.9664279999999996</v>
      </c>
      <c r="G269" s="1">
        <v>33695</v>
      </c>
      <c r="H269">
        <f t="shared" si="8"/>
        <v>4.2267436490592367E-3</v>
      </c>
      <c r="I269" s="1">
        <v>33695</v>
      </c>
      <c r="L269" s="1">
        <v>33695</v>
      </c>
      <c r="M269">
        <v>403.67001299999998</v>
      </c>
      <c r="N269">
        <v>416.27999899999998</v>
      </c>
      <c r="O269">
        <v>392.41000400000001</v>
      </c>
      <c r="P269">
        <v>414.95001200000002</v>
      </c>
      <c r="Q269">
        <v>414.95001200000002</v>
      </c>
      <c r="R269">
        <v>4315840000</v>
      </c>
      <c r="S269">
        <f t="shared" si="9"/>
        <v>1.1947787906026994E-2</v>
      </c>
    </row>
    <row r="270" spans="1:19" x14ac:dyDescent="0.25">
      <c r="A270" s="1">
        <v>33725</v>
      </c>
      <c r="B270">
        <v>12.84375</v>
      </c>
      <c r="C270">
        <v>13.171875</v>
      </c>
      <c r="D270">
        <v>12.6875</v>
      </c>
      <c r="E270">
        <v>12.84375</v>
      </c>
      <c r="F270">
        <v>6.969773</v>
      </c>
      <c r="G270" s="1">
        <v>33725</v>
      </c>
      <c r="H270">
        <f t="shared" si="8"/>
        <v>-2.108229780331837E-3</v>
      </c>
      <c r="I270" s="1">
        <v>33725</v>
      </c>
      <c r="L270" s="1">
        <v>33725</v>
      </c>
      <c r="M270">
        <v>414.95001200000002</v>
      </c>
      <c r="N270">
        <v>418.75</v>
      </c>
      <c r="O270">
        <v>409.85000600000001</v>
      </c>
      <c r="P270">
        <v>415.35000600000001</v>
      </c>
      <c r="Q270">
        <v>415.35000600000001</v>
      </c>
      <c r="R270">
        <v>3643980000</v>
      </c>
      <c r="S270">
        <f t="shared" si="9"/>
        <v>4.1843959211614691E-4</v>
      </c>
    </row>
    <row r="271" spans="1:19" x14ac:dyDescent="0.25">
      <c r="A271" s="1">
        <v>33756</v>
      </c>
      <c r="B271">
        <v>12.8125</v>
      </c>
      <c r="C271">
        <v>13.109375</v>
      </c>
      <c r="D271">
        <v>11.375</v>
      </c>
      <c r="E271">
        <v>11.5</v>
      </c>
      <c r="F271">
        <v>6.2405790000000003</v>
      </c>
      <c r="G271" s="1">
        <v>33756</v>
      </c>
      <c r="H271">
        <f t="shared" si="8"/>
        <v>-4.7994003202551538E-2</v>
      </c>
      <c r="I271" s="1">
        <v>33756</v>
      </c>
      <c r="L271" s="1">
        <v>33756</v>
      </c>
      <c r="M271">
        <v>415.35000600000001</v>
      </c>
      <c r="N271">
        <v>417.29998799999998</v>
      </c>
      <c r="O271">
        <v>399.92001299999998</v>
      </c>
      <c r="P271">
        <v>408.14001500000001</v>
      </c>
      <c r="Q271">
        <v>408.14001500000001</v>
      </c>
      <c r="R271">
        <v>4259830000</v>
      </c>
      <c r="S271">
        <f t="shared" si="9"/>
        <v>-7.605044969228438E-3</v>
      </c>
    </row>
    <row r="272" spans="1:19" x14ac:dyDescent="0.25">
      <c r="A272" s="1">
        <v>33786</v>
      </c>
      <c r="B272">
        <v>11.5</v>
      </c>
      <c r="C272">
        <v>12.875</v>
      </c>
      <c r="D272">
        <v>11.46875</v>
      </c>
      <c r="E272">
        <v>12.65625</v>
      </c>
      <c r="F272">
        <v>6.8680269999999997</v>
      </c>
      <c r="G272" s="1">
        <v>33786</v>
      </c>
      <c r="H272">
        <f t="shared" si="8"/>
        <v>4.1607204541150918E-2</v>
      </c>
      <c r="I272" s="1">
        <v>33786</v>
      </c>
      <c r="L272" s="1">
        <v>33786</v>
      </c>
      <c r="M272">
        <v>408.20001200000002</v>
      </c>
      <c r="N272">
        <v>424.79998799999998</v>
      </c>
      <c r="O272">
        <v>407.20001200000002</v>
      </c>
      <c r="P272">
        <v>424.209991</v>
      </c>
      <c r="Q272">
        <v>424.209991</v>
      </c>
      <c r="R272">
        <v>4265220000</v>
      </c>
      <c r="S272">
        <f t="shared" si="9"/>
        <v>1.6771716705382703E-2</v>
      </c>
    </row>
    <row r="273" spans="1:19" x14ac:dyDescent="0.25">
      <c r="A273" s="1">
        <v>33817</v>
      </c>
      <c r="B273">
        <v>12.65625</v>
      </c>
      <c r="C273">
        <v>12.75</v>
      </c>
      <c r="D273">
        <v>11.625</v>
      </c>
      <c r="E273">
        <v>11.71875</v>
      </c>
      <c r="F273">
        <v>6.3939300000000001</v>
      </c>
      <c r="G273" s="1">
        <v>33817</v>
      </c>
      <c r="H273">
        <f t="shared" si="8"/>
        <v>-3.3423755486949702E-2</v>
      </c>
      <c r="I273" s="1">
        <v>33817</v>
      </c>
      <c r="L273" s="1">
        <v>33817</v>
      </c>
      <c r="M273">
        <v>424.19000199999999</v>
      </c>
      <c r="N273">
        <v>425.14001500000001</v>
      </c>
      <c r="O273">
        <v>408.29998799999998</v>
      </c>
      <c r="P273">
        <v>414.02999899999998</v>
      </c>
      <c r="Q273">
        <v>414.02999899999998</v>
      </c>
      <c r="R273">
        <v>3653820000</v>
      </c>
      <c r="S273">
        <f t="shared" si="9"/>
        <v>-1.0549083264674712E-2</v>
      </c>
    </row>
    <row r="274" spans="1:19" x14ac:dyDescent="0.25">
      <c r="A274" s="1">
        <v>33848</v>
      </c>
      <c r="B274">
        <v>11.625</v>
      </c>
      <c r="C274">
        <v>12.5625</v>
      </c>
      <c r="D274">
        <v>11.53125</v>
      </c>
      <c r="E274">
        <v>12.34375</v>
      </c>
      <c r="F274">
        <v>6.7349389999999998</v>
      </c>
      <c r="G274" s="1">
        <v>33848</v>
      </c>
      <c r="H274">
        <f t="shared" si="8"/>
        <v>2.2565827898741338E-2</v>
      </c>
      <c r="I274" s="1">
        <v>33848</v>
      </c>
      <c r="L274" s="1">
        <v>33848</v>
      </c>
      <c r="M274">
        <v>414.02999899999998</v>
      </c>
      <c r="N274">
        <v>425.26998900000001</v>
      </c>
      <c r="O274">
        <v>412.709991</v>
      </c>
      <c r="P274">
        <v>417.79998799999998</v>
      </c>
      <c r="Q274">
        <v>417.79998799999998</v>
      </c>
      <c r="R274">
        <v>4023850000</v>
      </c>
      <c r="S274">
        <f t="shared" si="9"/>
        <v>3.9366136241365448E-3</v>
      </c>
    </row>
    <row r="275" spans="1:19" x14ac:dyDescent="0.25">
      <c r="A275" s="1">
        <v>33878</v>
      </c>
      <c r="B275">
        <v>12.40625</v>
      </c>
      <c r="C275">
        <v>13.375</v>
      </c>
      <c r="D275">
        <v>11.84375</v>
      </c>
      <c r="E275">
        <v>13.21875</v>
      </c>
      <c r="F275">
        <v>7.2123489999999997</v>
      </c>
      <c r="G275" s="1">
        <v>33878</v>
      </c>
      <c r="H275">
        <f t="shared" si="8"/>
        <v>2.974327174858208E-2</v>
      </c>
      <c r="I275" s="1">
        <v>33878</v>
      </c>
      <c r="L275" s="1">
        <v>33878</v>
      </c>
      <c r="M275">
        <v>417.79998799999998</v>
      </c>
      <c r="N275">
        <v>421.16000400000001</v>
      </c>
      <c r="O275">
        <v>396.79998799999998</v>
      </c>
      <c r="P275">
        <v>418.67999300000002</v>
      </c>
      <c r="Q275">
        <v>418.67999300000002</v>
      </c>
      <c r="R275">
        <v>4507010000</v>
      </c>
      <c r="S275">
        <f t="shared" si="9"/>
        <v>9.1378506413666361E-4</v>
      </c>
    </row>
    <row r="276" spans="1:19" x14ac:dyDescent="0.25">
      <c r="A276" s="1">
        <v>33909</v>
      </c>
      <c r="B276">
        <v>13.15625</v>
      </c>
      <c r="C276">
        <v>13.75</v>
      </c>
      <c r="D276">
        <v>12.96875</v>
      </c>
      <c r="E276">
        <v>13.5625</v>
      </c>
      <c r="F276">
        <v>7.4400259999999996</v>
      </c>
      <c r="G276" s="1">
        <v>33909</v>
      </c>
      <c r="H276">
        <f t="shared" si="8"/>
        <v>1.1149362137468335E-2</v>
      </c>
      <c r="I276" s="1">
        <v>33909</v>
      </c>
      <c r="L276" s="1">
        <v>33909</v>
      </c>
      <c r="M276">
        <v>418.66000400000001</v>
      </c>
      <c r="N276">
        <v>431.92999300000002</v>
      </c>
      <c r="O276">
        <v>415.57998700000002</v>
      </c>
      <c r="P276">
        <v>431.35000600000001</v>
      </c>
      <c r="Q276">
        <v>431.35000600000001</v>
      </c>
      <c r="R276">
        <v>4148770000</v>
      </c>
      <c r="S276">
        <f t="shared" si="9"/>
        <v>1.2947600180182584E-2</v>
      </c>
    </row>
    <row r="277" spans="1:19" x14ac:dyDescent="0.25">
      <c r="A277" s="1">
        <v>33939</v>
      </c>
      <c r="B277">
        <v>13.5</v>
      </c>
      <c r="C277">
        <v>13.9375</v>
      </c>
      <c r="D277">
        <v>13</v>
      </c>
      <c r="E277">
        <v>13.40625</v>
      </c>
      <c r="F277">
        <v>7.3543120000000002</v>
      </c>
      <c r="G277" s="1">
        <v>33939</v>
      </c>
      <c r="H277">
        <f t="shared" si="8"/>
        <v>-5.032437327786461E-3</v>
      </c>
      <c r="I277" s="1">
        <v>33939</v>
      </c>
      <c r="L277" s="1">
        <v>33939</v>
      </c>
      <c r="M277">
        <v>431.35000600000001</v>
      </c>
      <c r="N277">
        <v>442.64999399999999</v>
      </c>
      <c r="O277">
        <v>428.60998499999999</v>
      </c>
      <c r="P277">
        <v>435.709991</v>
      </c>
      <c r="Q277">
        <v>435.709991</v>
      </c>
      <c r="R277">
        <v>4876150000</v>
      </c>
      <c r="S277">
        <f t="shared" si="9"/>
        <v>4.3677101769003029E-3</v>
      </c>
    </row>
    <row r="278" spans="1:19" x14ac:dyDescent="0.25">
      <c r="A278" s="1">
        <v>33970</v>
      </c>
      <c r="B278">
        <v>13.46875</v>
      </c>
      <c r="C278">
        <v>13.5</v>
      </c>
      <c r="D278">
        <v>12.25</v>
      </c>
      <c r="E278">
        <v>12.4375</v>
      </c>
      <c r="F278">
        <v>6.8228790000000004</v>
      </c>
      <c r="G278" s="1">
        <v>33970</v>
      </c>
      <c r="H278">
        <f t="shared" si="8"/>
        <v>-3.2574220111036403E-2</v>
      </c>
      <c r="I278" s="1">
        <v>33970</v>
      </c>
      <c r="L278" s="1">
        <v>33970</v>
      </c>
      <c r="M278">
        <v>435.70001200000002</v>
      </c>
      <c r="N278">
        <v>442.66000400000001</v>
      </c>
      <c r="O278">
        <v>426.88000499999998</v>
      </c>
      <c r="P278">
        <v>438.77999899999998</v>
      </c>
      <c r="Q278">
        <v>438.77999899999998</v>
      </c>
      <c r="R278">
        <v>5280850000</v>
      </c>
      <c r="S278">
        <f t="shared" si="9"/>
        <v>3.0493042263570803E-3</v>
      </c>
    </row>
    <row r="279" spans="1:19" x14ac:dyDescent="0.25">
      <c r="A279" s="1">
        <v>34001</v>
      </c>
      <c r="B279">
        <v>12.5</v>
      </c>
      <c r="C279">
        <v>13.15625</v>
      </c>
      <c r="D279">
        <v>12.25</v>
      </c>
      <c r="E279">
        <v>13</v>
      </c>
      <c r="F279">
        <v>7.1705040000000002</v>
      </c>
      <c r="G279" s="1">
        <v>34001</v>
      </c>
      <c r="H279">
        <f t="shared" si="8"/>
        <v>1.9210258553054936E-2</v>
      </c>
      <c r="I279" s="1">
        <v>34001</v>
      </c>
      <c r="L279" s="1">
        <v>34001</v>
      </c>
      <c r="M279">
        <v>438.77999899999998</v>
      </c>
      <c r="N279">
        <v>450.040009</v>
      </c>
      <c r="O279">
        <v>428.25</v>
      </c>
      <c r="P279">
        <v>443.38000499999998</v>
      </c>
      <c r="Q279">
        <v>443.38000499999998</v>
      </c>
      <c r="R279">
        <v>5442450000</v>
      </c>
      <c r="S279">
        <f t="shared" si="9"/>
        <v>4.5292811295786703E-3</v>
      </c>
    </row>
    <row r="280" spans="1:19" x14ac:dyDescent="0.25">
      <c r="A280" s="1">
        <v>34029</v>
      </c>
      <c r="B280">
        <v>13</v>
      </c>
      <c r="C280">
        <v>13.59375</v>
      </c>
      <c r="D280">
        <v>12.25</v>
      </c>
      <c r="E280">
        <v>12.46875</v>
      </c>
      <c r="F280">
        <v>6.8774730000000002</v>
      </c>
      <c r="G280" s="1">
        <v>34029</v>
      </c>
      <c r="H280">
        <f t="shared" si="8"/>
        <v>-1.81204349399945E-2</v>
      </c>
      <c r="I280" s="1">
        <v>34029</v>
      </c>
      <c r="L280" s="1">
        <v>34029</v>
      </c>
      <c r="M280">
        <v>443.38000499999998</v>
      </c>
      <c r="N280">
        <v>456.76001000000002</v>
      </c>
      <c r="O280">
        <v>441.07000699999998</v>
      </c>
      <c r="P280">
        <v>451.67001299999998</v>
      </c>
      <c r="Q280">
        <v>451.67001299999998</v>
      </c>
      <c r="R280">
        <v>5766950000</v>
      </c>
      <c r="S280">
        <f t="shared" si="9"/>
        <v>8.0451541564667151E-3</v>
      </c>
    </row>
    <row r="281" spans="1:19" x14ac:dyDescent="0.25">
      <c r="A281" s="1">
        <v>34060</v>
      </c>
      <c r="B281">
        <v>12.59375</v>
      </c>
      <c r="C281">
        <v>12.59375</v>
      </c>
      <c r="D281">
        <v>11.3125</v>
      </c>
      <c r="E281">
        <v>12.28125</v>
      </c>
      <c r="F281">
        <v>6.7740539999999996</v>
      </c>
      <c r="G281" s="1">
        <v>34060</v>
      </c>
      <c r="H281">
        <f t="shared" si="8"/>
        <v>-6.5803453113215307E-3</v>
      </c>
      <c r="I281" s="1">
        <v>34060</v>
      </c>
      <c r="L281" s="1">
        <v>34060</v>
      </c>
      <c r="M281">
        <v>451.67001299999998</v>
      </c>
      <c r="N281">
        <v>452.63000499999998</v>
      </c>
      <c r="O281">
        <v>432.29998799999998</v>
      </c>
      <c r="P281">
        <v>440.19000199999999</v>
      </c>
      <c r="Q281">
        <v>440.19000199999999</v>
      </c>
      <c r="R281">
        <v>5853170000</v>
      </c>
      <c r="S281">
        <f t="shared" si="9"/>
        <v>-1.118108387033822E-2</v>
      </c>
    </row>
    <row r="282" spans="1:19" x14ac:dyDescent="0.25">
      <c r="A282" s="1">
        <v>34090</v>
      </c>
      <c r="B282">
        <v>12.21875</v>
      </c>
      <c r="C282">
        <v>12.65625</v>
      </c>
      <c r="D282">
        <v>12</v>
      </c>
      <c r="E282">
        <v>12.28125</v>
      </c>
      <c r="F282">
        <v>6.8125850000000003</v>
      </c>
      <c r="G282" s="1">
        <v>34090</v>
      </c>
      <c r="H282">
        <f t="shared" si="8"/>
        <v>0</v>
      </c>
      <c r="I282" s="1">
        <v>34090</v>
      </c>
      <c r="L282" s="1">
        <v>34090</v>
      </c>
      <c r="M282">
        <v>440.19000199999999</v>
      </c>
      <c r="N282">
        <v>454.54998799999998</v>
      </c>
      <c r="O282">
        <v>436.85998499999999</v>
      </c>
      <c r="P282">
        <v>450.19000199999999</v>
      </c>
      <c r="Q282">
        <v>450.19000199999999</v>
      </c>
      <c r="R282">
        <v>5108640000</v>
      </c>
      <c r="S282">
        <f t="shared" si="9"/>
        <v>9.7556715518596782E-3</v>
      </c>
    </row>
    <row r="283" spans="1:19" x14ac:dyDescent="0.25">
      <c r="A283" s="1">
        <v>34121</v>
      </c>
      <c r="B283">
        <v>12.34375</v>
      </c>
      <c r="C283">
        <v>13.09375</v>
      </c>
      <c r="D283">
        <v>11.78125</v>
      </c>
      <c r="E283">
        <v>13</v>
      </c>
      <c r="F283">
        <v>7.2112860000000003</v>
      </c>
      <c r="G283" s="1">
        <v>34121</v>
      </c>
      <c r="H283">
        <f t="shared" si="8"/>
        <v>2.4700780251316012E-2</v>
      </c>
      <c r="I283" s="1">
        <v>34121</v>
      </c>
      <c r="L283" s="1">
        <v>34121</v>
      </c>
      <c r="M283">
        <v>450.23001099999999</v>
      </c>
      <c r="N283">
        <v>455.63000499999998</v>
      </c>
      <c r="O283">
        <v>442.5</v>
      </c>
      <c r="P283">
        <v>450.52999899999998</v>
      </c>
      <c r="Q283">
        <v>450.52999899999998</v>
      </c>
      <c r="R283">
        <v>5544400000</v>
      </c>
      <c r="S283">
        <f t="shared" si="9"/>
        <v>3.2786843372587042E-4</v>
      </c>
    </row>
    <row r="284" spans="1:19" x14ac:dyDescent="0.25">
      <c r="A284" s="1">
        <v>34151</v>
      </c>
      <c r="B284">
        <v>13</v>
      </c>
      <c r="C284">
        <v>13.40625</v>
      </c>
      <c r="D284">
        <v>12.0625</v>
      </c>
      <c r="E284">
        <v>12.1875</v>
      </c>
      <c r="F284">
        <v>6.7605789999999999</v>
      </c>
      <c r="G284" s="1">
        <v>34151</v>
      </c>
      <c r="H284">
        <f t="shared" si="8"/>
        <v>-2.8028723600243537E-2</v>
      </c>
      <c r="I284" s="1">
        <v>34151</v>
      </c>
      <c r="L284" s="1">
        <v>34151</v>
      </c>
      <c r="M284">
        <v>450.540009</v>
      </c>
      <c r="N284">
        <v>451.14999399999999</v>
      </c>
      <c r="O284">
        <v>441.39999399999999</v>
      </c>
      <c r="P284">
        <v>448.13000499999998</v>
      </c>
      <c r="Q284">
        <v>448.13000499999998</v>
      </c>
      <c r="R284">
        <v>5308530000</v>
      </c>
      <c r="S284">
        <f t="shared" si="9"/>
        <v>-2.3196907043377831E-3</v>
      </c>
    </row>
    <row r="285" spans="1:19" x14ac:dyDescent="0.25">
      <c r="A285" s="1">
        <v>34182</v>
      </c>
      <c r="B285">
        <v>12.1875</v>
      </c>
      <c r="C285">
        <v>12.34375</v>
      </c>
      <c r="D285">
        <v>11.3125</v>
      </c>
      <c r="E285">
        <v>12.09375</v>
      </c>
      <c r="F285">
        <v>6.750013</v>
      </c>
      <c r="G285" s="1">
        <v>34182</v>
      </c>
      <c r="H285">
        <f t="shared" si="8"/>
        <v>-3.3536420075877937E-3</v>
      </c>
      <c r="I285" s="1">
        <v>34182</v>
      </c>
      <c r="L285" s="1">
        <v>34182</v>
      </c>
      <c r="M285">
        <v>448.13000499999998</v>
      </c>
      <c r="N285">
        <v>463.55999800000001</v>
      </c>
      <c r="O285">
        <v>446.94000199999999</v>
      </c>
      <c r="P285">
        <v>463.55999800000001</v>
      </c>
      <c r="Q285">
        <v>463.55999800000001</v>
      </c>
      <c r="R285">
        <v>5506200000</v>
      </c>
      <c r="S285">
        <f t="shared" si="9"/>
        <v>1.4701928803640621E-2</v>
      </c>
    </row>
    <row r="286" spans="1:19" x14ac:dyDescent="0.25">
      <c r="A286" s="1">
        <v>34213</v>
      </c>
      <c r="B286">
        <v>12.03125</v>
      </c>
      <c r="C286">
        <v>12.375</v>
      </c>
      <c r="D286">
        <v>11.46875</v>
      </c>
      <c r="E286">
        <v>11.875</v>
      </c>
      <c r="F286">
        <v>6.6279180000000002</v>
      </c>
      <c r="G286" s="1">
        <v>34213</v>
      </c>
      <c r="H286">
        <f t="shared" si="8"/>
        <v>-7.9273684021012418E-3</v>
      </c>
      <c r="I286" s="1">
        <v>34213</v>
      </c>
      <c r="L286" s="1">
        <v>34213</v>
      </c>
      <c r="M286">
        <v>463.54998799999998</v>
      </c>
      <c r="N286">
        <v>463.79998799999998</v>
      </c>
      <c r="O286">
        <v>449.64001500000001</v>
      </c>
      <c r="P286">
        <v>458.92999300000002</v>
      </c>
      <c r="Q286">
        <v>458.92999300000002</v>
      </c>
      <c r="R286">
        <v>5552720000</v>
      </c>
      <c r="S286">
        <f t="shared" si="9"/>
        <v>-4.3595107305191743E-3</v>
      </c>
    </row>
    <row r="287" spans="1:19" x14ac:dyDescent="0.25">
      <c r="A287" s="1">
        <v>34243</v>
      </c>
      <c r="B287">
        <v>11.84375</v>
      </c>
      <c r="C287">
        <v>13.71875</v>
      </c>
      <c r="D287">
        <v>11.71875</v>
      </c>
      <c r="E287">
        <v>13.5625</v>
      </c>
      <c r="F287">
        <v>7.5697799999999997</v>
      </c>
      <c r="G287" s="1">
        <v>34243</v>
      </c>
      <c r="H287">
        <f t="shared" si="8"/>
        <v>5.7706132895700549E-2</v>
      </c>
      <c r="I287" s="1">
        <v>34243</v>
      </c>
      <c r="L287" s="1">
        <v>34243</v>
      </c>
      <c r="M287">
        <v>458.92999300000002</v>
      </c>
      <c r="N287">
        <v>471.10000600000001</v>
      </c>
      <c r="O287">
        <v>456.39999399999999</v>
      </c>
      <c r="P287">
        <v>467.82998700000002</v>
      </c>
      <c r="Q287">
        <v>467.82998700000002</v>
      </c>
      <c r="R287">
        <v>5940460000</v>
      </c>
      <c r="S287">
        <f t="shared" si="9"/>
        <v>8.3416142159387138E-3</v>
      </c>
    </row>
    <row r="288" spans="1:19" x14ac:dyDescent="0.25">
      <c r="A288" s="1">
        <v>34274</v>
      </c>
      <c r="B288">
        <v>13.40625</v>
      </c>
      <c r="C288">
        <v>14.5625</v>
      </c>
      <c r="D288">
        <v>12.875</v>
      </c>
      <c r="E288">
        <v>14.1875</v>
      </c>
      <c r="F288">
        <v>7.9652050000000001</v>
      </c>
      <c r="G288" s="1">
        <v>34274</v>
      </c>
      <c r="H288">
        <f t="shared" si="8"/>
        <v>1.956612334459322E-2</v>
      </c>
      <c r="I288" s="1">
        <v>34274</v>
      </c>
      <c r="L288" s="1">
        <v>34274</v>
      </c>
      <c r="M288">
        <v>467.82998700000002</v>
      </c>
      <c r="N288">
        <v>469.10998499999999</v>
      </c>
      <c r="O288">
        <v>454.35998499999999</v>
      </c>
      <c r="P288">
        <v>461.790009</v>
      </c>
      <c r="Q288">
        <v>461.790009</v>
      </c>
      <c r="R288">
        <v>5876610000</v>
      </c>
      <c r="S288">
        <f t="shared" si="9"/>
        <v>-5.643523245289858E-3</v>
      </c>
    </row>
    <row r="289" spans="1:19" x14ac:dyDescent="0.25">
      <c r="A289" s="1">
        <v>34304</v>
      </c>
      <c r="B289">
        <v>14.28125</v>
      </c>
      <c r="C289">
        <v>14.71875</v>
      </c>
      <c r="D289">
        <v>13.625</v>
      </c>
      <c r="E289">
        <v>14.25</v>
      </c>
      <c r="F289">
        <v>8.0002960000000005</v>
      </c>
      <c r="G289" s="1">
        <v>34304</v>
      </c>
      <c r="H289">
        <f t="shared" si="8"/>
        <v>1.908989807331084E-3</v>
      </c>
      <c r="I289" s="1">
        <v>34304</v>
      </c>
      <c r="L289" s="1">
        <v>34304</v>
      </c>
      <c r="M289">
        <v>461.92999300000002</v>
      </c>
      <c r="N289">
        <v>471.290009</v>
      </c>
      <c r="O289">
        <v>461.45001200000002</v>
      </c>
      <c r="P289">
        <v>466.45001200000002</v>
      </c>
      <c r="Q289">
        <v>466.45001200000002</v>
      </c>
      <c r="R289">
        <v>5791210000</v>
      </c>
      <c r="S289">
        <f t="shared" si="9"/>
        <v>4.3605760257368308E-3</v>
      </c>
    </row>
    <row r="290" spans="1:19" x14ac:dyDescent="0.25">
      <c r="A290" s="1">
        <v>34335</v>
      </c>
      <c r="B290">
        <v>14.21875</v>
      </c>
      <c r="C290">
        <v>15</v>
      </c>
      <c r="D290">
        <v>13.875</v>
      </c>
      <c r="E290">
        <v>14.875</v>
      </c>
      <c r="F290">
        <v>8.3511880000000005</v>
      </c>
      <c r="G290" s="1">
        <v>34335</v>
      </c>
      <c r="H290">
        <f t="shared" si="8"/>
        <v>1.864211005605813E-2</v>
      </c>
      <c r="I290" s="1">
        <v>34335</v>
      </c>
      <c r="L290" s="1">
        <v>34335</v>
      </c>
      <c r="M290">
        <v>466.51001000000002</v>
      </c>
      <c r="N290">
        <v>482.85000600000001</v>
      </c>
      <c r="O290">
        <v>464.35998499999999</v>
      </c>
      <c r="P290">
        <v>481.60998499999999</v>
      </c>
      <c r="Q290">
        <v>481.60998499999999</v>
      </c>
      <c r="R290">
        <v>6627390000</v>
      </c>
      <c r="S290">
        <f t="shared" si="9"/>
        <v>1.3890373787802092E-2</v>
      </c>
    </row>
    <row r="291" spans="1:19" x14ac:dyDescent="0.25">
      <c r="A291" s="1">
        <v>34366</v>
      </c>
      <c r="B291">
        <v>14.90625</v>
      </c>
      <c r="C291">
        <v>15</v>
      </c>
      <c r="D291">
        <v>14.0625</v>
      </c>
      <c r="E291">
        <v>14.375</v>
      </c>
      <c r="F291">
        <v>8.1146080000000005</v>
      </c>
      <c r="G291" s="1">
        <v>34366</v>
      </c>
      <c r="H291">
        <f t="shared" si="8"/>
        <v>-1.4849121038919073E-2</v>
      </c>
      <c r="I291" s="1">
        <v>34366</v>
      </c>
      <c r="L291" s="1">
        <v>34366</v>
      </c>
      <c r="M291">
        <v>481.60000600000001</v>
      </c>
      <c r="N291">
        <v>482.23001099999999</v>
      </c>
      <c r="O291">
        <v>464.26001000000002</v>
      </c>
      <c r="P291">
        <v>467.14001500000001</v>
      </c>
      <c r="Q291">
        <v>467.14001500000001</v>
      </c>
      <c r="R291">
        <v>5853100000</v>
      </c>
      <c r="S291">
        <f t="shared" si="9"/>
        <v>-1.3248412024514359E-2</v>
      </c>
    </row>
    <row r="292" spans="1:19" x14ac:dyDescent="0.25">
      <c r="A292" s="1">
        <v>34394</v>
      </c>
      <c r="B292">
        <v>14.375</v>
      </c>
      <c r="C292">
        <v>14.46875</v>
      </c>
      <c r="D292">
        <v>12.8125</v>
      </c>
      <c r="E292">
        <v>13.375</v>
      </c>
      <c r="F292">
        <v>7.550109</v>
      </c>
      <c r="G292" s="1">
        <v>34394</v>
      </c>
      <c r="H292">
        <f t="shared" si="8"/>
        <v>-3.131406266840206E-2</v>
      </c>
      <c r="I292" s="1">
        <v>34394</v>
      </c>
      <c r="L292" s="1">
        <v>34394</v>
      </c>
      <c r="M292">
        <v>467.19000199999999</v>
      </c>
      <c r="N292">
        <v>471.08999599999999</v>
      </c>
      <c r="O292">
        <v>436.16000400000001</v>
      </c>
      <c r="P292">
        <v>445.76998900000001</v>
      </c>
      <c r="Q292">
        <v>445.76998900000001</v>
      </c>
      <c r="R292">
        <v>7225010000</v>
      </c>
      <c r="S292">
        <f t="shared" si="9"/>
        <v>-2.0336243642908244E-2</v>
      </c>
    </row>
    <row r="293" spans="1:19" x14ac:dyDescent="0.25">
      <c r="A293" s="1">
        <v>34425</v>
      </c>
      <c r="B293">
        <v>13.03125</v>
      </c>
      <c r="C293">
        <v>14.3125</v>
      </c>
      <c r="D293">
        <v>12.9375</v>
      </c>
      <c r="E293">
        <v>14.21875</v>
      </c>
      <c r="F293">
        <v>8.0264030000000002</v>
      </c>
      <c r="G293" s="1">
        <v>34425</v>
      </c>
      <c r="H293">
        <f t="shared" si="8"/>
        <v>2.6567627643940366E-2</v>
      </c>
      <c r="I293" s="1">
        <v>34425</v>
      </c>
      <c r="L293" s="1">
        <v>34425</v>
      </c>
      <c r="M293">
        <v>445.66000400000001</v>
      </c>
      <c r="N293">
        <v>452.790009</v>
      </c>
      <c r="O293">
        <v>435.85998499999999</v>
      </c>
      <c r="P293">
        <v>450.91000400000001</v>
      </c>
      <c r="Q293">
        <v>450.91000400000001</v>
      </c>
      <c r="R293">
        <v>5735010000</v>
      </c>
      <c r="S293">
        <f t="shared" si="9"/>
        <v>4.9790440724525303E-3</v>
      </c>
    </row>
    <row r="294" spans="1:19" x14ac:dyDescent="0.25">
      <c r="A294" s="1">
        <v>34455</v>
      </c>
      <c r="B294">
        <v>14.25</v>
      </c>
      <c r="C294">
        <v>14.34375</v>
      </c>
      <c r="D294">
        <v>13.25</v>
      </c>
      <c r="E294">
        <v>14.09375</v>
      </c>
      <c r="F294">
        <v>8.0018840000000004</v>
      </c>
      <c r="G294" s="1">
        <v>34455</v>
      </c>
      <c r="H294">
        <f t="shared" si="8"/>
        <v>-3.8348547791518558E-3</v>
      </c>
      <c r="I294" s="1">
        <v>34455</v>
      </c>
      <c r="L294" s="1">
        <v>34455</v>
      </c>
      <c r="M294">
        <v>450.91000400000001</v>
      </c>
      <c r="N294">
        <v>457.76998900000001</v>
      </c>
      <c r="O294">
        <v>440.77999899999998</v>
      </c>
      <c r="P294">
        <v>456.5</v>
      </c>
      <c r="Q294">
        <v>456.5</v>
      </c>
      <c r="R294">
        <v>5675970000</v>
      </c>
      <c r="S294">
        <f t="shared" si="9"/>
        <v>5.3509110929099227E-3</v>
      </c>
    </row>
    <row r="295" spans="1:19" x14ac:dyDescent="0.25">
      <c r="A295" s="1">
        <v>34486</v>
      </c>
      <c r="B295">
        <v>14</v>
      </c>
      <c r="C295">
        <v>14.65625</v>
      </c>
      <c r="D295">
        <v>13.34375</v>
      </c>
      <c r="E295">
        <v>13.34375</v>
      </c>
      <c r="F295">
        <v>7.5760649999999998</v>
      </c>
      <c r="G295" s="1">
        <v>34486</v>
      </c>
      <c r="H295">
        <f t="shared" si="8"/>
        <v>-2.3748666852936674E-2</v>
      </c>
      <c r="I295" s="1">
        <v>34486</v>
      </c>
      <c r="L295" s="1">
        <v>34486</v>
      </c>
      <c r="M295">
        <v>456.5</v>
      </c>
      <c r="N295">
        <v>463.23001099999999</v>
      </c>
      <c r="O295">
        <v>439.82998700000002</v>
      </c>
      <c r="P295">
        <v>444.26998900000001</v>
      </c>
      <c r="Q295">
        <v>444.26998900000001</v>
      </c>
      <c r="R295">
        <v>5852670000</v>
      </c>
      <c r="S295">
        <f t="shared" si="9"/>
        <v>-1.1793804780482106E-2</v>
      </c>
    </row>
    <row r="296" spans="1:19" x14ac:dyDescent="0.25">
      <c r="A296" s="1">
        <v>34516</v>
      </c>
      <c r="B296">
        <v>13.59375</v>
      </c>
      <c r="C296">
        <v>13.96875</v>
      </c>
      <c r="D296">
        <v>13.28125</v>
      </c>
      <c r="E296">
        <v>13.9375</v>
      </c>
      <c r="F296">
        <v>7.9131689999999999</v>
      </c>
      <c r="G296" s="1">
        <v>34516</v>
      </c>
      <c r="H296">
        <f t="shared" si="8"/>
        <v>1.8906983687118024E-2</v>
      </c>
      <c r="I296" s="1">
        <v>34516</v>
      </c>
      <c r="L296" s="1">
        <v>34516</v>
      </c>
      <c r="M296">
        <v>444.26998900000001</v>
      </c>
      <c r="N296">
        <v>459.32998700000002</v>
      </c>
      <c r="O296">
        <v>443.57998700000002</v>
      </c>
      <c r="P296">
        <v>458.26001000000002</v>
      </c>
      <c r="Q296">
        <v>458.26001000000002</v>
      </c>
      <c r="R296">
        <v>4980100000</v>
      </c>
      <c r="S296">
        <f t="shared" si="9"/>
        <v>1.3464983157148629E-2</v>
      </c>
    </row>
    <row r="297" spans="1:19" x14ac:dyDescent="0.25">
      <c r="A297" s="1">
        <v>34547</v>
      </c>
      <c r="B297">
        <v>13.96875</v>
      </c>
      <c r="C297">
        <v>15.21875</v>
      </c>
      <c r="D297">
        <v>13.3125</v>
      </c>
      <c r="E297">
        <v>15.21875</v>
      </c>
      <c r="F297">
        <v>8.6962100000000007</v>
      </c>
      <c r="G297" s="1">
        <v>34547</v>
      </c>
      <c r="H297">
        <f t="shared" si="8"/>
        <v>3.8194102502492437E-2</v>
      </c>
      <c r="I297" s="1">
        <v>34547</v>
      </c>
      <c r="L297" s="1">
        <v>34547</v>
      </c>
      <c r="M297">
        <v>458.27999899999998</v>
      </c>
      <c r="N297">
        <v>477.58999599999999</v>
      </c>
      <c r="O297">
        <v>456.07998700000002</v>
      </c>
      <c r="P297">
        <v>475.48998999999998</v>
      </c>
      <c r="Q297">
        <v>475.48998999999998</v>
      </c>
      <c r="R297">
        <v>6398750000</v>
      </c>
      <c r="S297">
        <f t="shared" si="9"/>
        <v>1.60294183691971E-2</v>
      </c>
    </row>
    <row r="298" spans="1:19" x14ac:dyDescent="0.25">
      <c r="A298" s="1">
        <v>34578</v>
      </c>
      <c r="B298">
        <v>15.125</v>
      </c>
      <c r="C298">
        <v>15.21875</v>
      </c>
      <c r="D298">
        <v>14.46875</v>
      </c>
      <c r="E298">
        <v>14.90625</v>
      </c>
      <c r="F298">
        <v>8.5176409999999994</v>
      </c>
      <c r="G298" s="1">
        <v>34578</v>
      </c>
      <c r="H298">
        <f t="shared" si="8"/>
        <v>-9.0105821745203995E-3</v>
      </c>
      <c r="I298" s="1">
        <v>34578</v>
      </c>
      <c r="L298" s="1">
        <v>34578</v>
      </c>
      <c r="M298">
        <v>475.48998999999998</v>
      </c>
      <c r="N298">
        <v>475.48998999999998</v>
      </c>
      <c r="O298">
        <v>458.47000100000002</v>
      </c>
      <c r="P298">
        <v>462.709991</v>
      </c>
      <c r="Q298">
        <v>462.709991</v>
      </c>
      <c r="R298">
        <v>6152870000</v>
      </c>
      <c r="S298">
        <f t="shared" si="9"/>
        <v>-1.1832501572901237E-2</v>
      </c>
    </row>
    <row r="299" spans="1:19" x14ac:dyDescent="0.25">
      <c r="A299" s="1">
        <v>34608</v>
      </c>
      <c r="B299">
        <v>14.9375</v>
      </c>
      <c r="C299">
        <v>16.15625</v>
      </c>
      <c r="D299">
        <v>14.5625</v>
      </c>
      <c r="E299">
        <v>15.71875</v>
      </c>
      <c r="F299">
        <v>8.9819150000000008</v>
      </c>
      <c r="G299" s="1">
        <v>34608</v>
      </c>
      <c r="H299">
        <f t="shared" si="8"/>
        <v>2.3049606015813504E-2</v>
      </c>
      <c r="I299" s="1">
        <v>34608</v>
      </c>
      <c r="L299" s="1">
        <v>34608</v>
      </c>
      <c r="M299">
        <v>462.69000199999999</v>
      </c>
      <c r="N299">
        <v>474.73998999999998</v>
      </c>
      <c r="O299">
        <v>449.26998900000001</v>
      </c>
      <c r="P299">
        <v>472.35000600000001</v>
      </c>
      <c r="Q299">
        <v>472.35000600000001</v>
      </c>
      <c r="R299">
        <v>6344700000</v>
      </c>
      <c r="S299">
        <f t="shared" si="9"/>
        <v>8.9550481655468559E-3</v>
      </c>
    </row>
    <row r="300" spans="1:19" x14ac:dyDescent="0.25">
      <c r="A300" s="1">
        <v>34639</v>
      </c>
      <c r="B300">
        <v>15.65625</v>
      </c>
      <c r="C300">
        <v>16.125</v>
      </c>
      <c r="D300">
        <v>15.25</v>
      </c>
      <c r="E300">
        <v>15.625</v>
      </c>
      <c r="F300">
        <v>8.9784260000000007</v>
      </c>
      <c r="G300" s="1">
        <v>34639</v>
      </c>
      <c r="H300">
        <f t="shared" si="8"/>
        <v>-2.5979807199085769E-3</v>
      </c>
      <c r="I300" s="1">
        <v>34639</v>
      </c>
      <c r="L300" s="1">
        <v>34639</v>
      </c>
      <c r="M300">
        <v>472.26001000000002</v>
      </c>
      <c r="N300">
        <v>472.26001000000002</v>
      </c>
      <c r="O300">
        <v>444.17999300000002</v>
      </c>
      <c r="P300">
        <v>453.69000199999999</v>
      </c>
      <c r="Q300">
        <v>453.69000199999999</v>
      </c>
      <c r="R300">
        <v>6251240000</v>
      </c>
      <c r="S300">
        <f t="shared" si="9"/>
        <v>-1.750471641685274E-2</v>
      </c>
    </row>
    <row r="301" spans="1:19" x14ac:dyDescent="0.25">
      <c r="A301" s="1">
        <v>34669</v>
      </c>
      <c r="B301">
        <v>15.625</v>
      </c>
      <c r="C301">
        <v>15.84375</v>
      </c>
      <c r="D301">
        <v>15.125</v>
      </c>
      <c r="E301">
        <v>15.5</v>
      </c>
      <c r="F301">
        <v>8.9065949999999994</v>
      </c>
      <c r="G301" s="1">
        <v>34669</v>
      </c>
      <c r="H301">
        <f t="shared" si="8"/>
        <v>-3.4883278458213473E-3</v>
      </c>
      <c r="I301" s="1">
        <v>34669</v>
      </c>
      <c r="L301" s="1">
        <v>34669</v>
      </c>
      <c r="M301">
        <v>453.54998799999998</v>
      </c>
      <c r="N301">
        <v>462.73001099999999</v>
      </c>
      <c r="O301">
        <v>442.88000499999998</v>
      </c>
      <c r="P301">
        <v>459.26998900000001</v>
      </c>
      <c r="Q301">
        <v>459.26998900000001</v>
      </c>
      <c r="R301">
        <v>6351530000</v>
      </c>
      <c r="S301">
        <f t="shared" si="9"/>
        <v>5.3088585777719194E-3</v>
      </c>
    </row>
    <row r="302" spans="1:19" x14ac:dyDescent="0.25">
      <c r="A302" s="1">
        <v>34700</v>
      </c>
      <c r="B302">
        <v>15.46875</v>
      </c>
      <c r="C302">
        <v>16.5625</v>
      </c>
      <c r="D302">
        <v>15.15625</v>
      </c>
      <c r="E302">
        <v>16.28125</v>
      </c>
      <c r="F302">
        <v>9.3555159999999997</v>
      </c>
      <c r="G302" s="1">
        <v>34700</v>
      </c>
      <c r="H302">
        <f t="shared" si="8"/>
        <v>2.1356046809326974E-2</v>
      </c>
      <c r="I302" s="1">
        <v>34700</v>
      </c>
      <c r="L302" s="1">
        <v>34700</v>
      </c>
      <c r="M302">
        <v>459.209991</v>
      </c>
      <c r="N302">
        <v>471.35998499999999</v>
      </c>
      <c r="O302">
        <v>457.20001200000002</v>
      </c>
      <c r="P302">
        <v>470.42001299999998</v>
      </c>
      <c r="Q302">
        <v>470.42001299999998</v>
      </c>
      <c r="R302">
        <v>6852060000</v>
      </c>
      <c r="S302">
        <f t="shared" si="9"/>
        <v>1.0417722208927779E-2</v>
      </c>
    </row>
    <row r="303" spans="1:19" x14ac:dyDescent="0.25">
      <c r="A303" s="1">
        <v>34731</v>
      </c>
      <c r="B303">
        <v>16.34375</v>
      </c>
      <c r="C303">
        <v>16.75</v>
      </c>
      <c r="D303">
        <v>15.875</v>
      </c>
      <c r="E303">
        <v>16.625</v>
      </c>
      <c r="F303">
        <v>9.6071629999999999</v>
      </c>
      <c r="G303" s="1">
        <v>34731</v>
      </c>
      <c r="H303">
        <f t="shared" si="8"/>
        <v>9.0739089955236742E-3</v>
      </c>
      <c r="I303" s="1">
        <v>34731</v>
      </c>
      <c r="L303" s="1">
        <v>34731</v>
      </c>
      <c r="M303">
        <v>470.42001299999998</v>
      </c>
      <c r="N303">
        <v>489.19000199999999</v>
      </c>
      <c r="O303">
        <v>469.290009</v>
      </c>
      <c r="P303">
        <v>487.39001500000001</v>
      </c>
      <c r="Q303">
        <v>487.39001500000001</v>
      </c>
      <c r="R303">
        <v>6330100000</v>
      </c>
      <c r="S303">
        <f t="shared" si="9"/>
        <v>1.5390838112007314E-2</v>
      </c>
    </row>
    <row r="304" spans="1:19" x14ac:dyDescent="0.25">
      <c r="A304" s="1">
        <v>34759</v>
      </c>
      <c r="B304">
        <v>16.53125</v>
      </c>
      <c r="C304">
        <v>17.59375</v>
      </c>
      <c r="D304">
        <v>16.21875</v>
      </c>
      <c r="E304">
        <v>16.5625</v>
      </c>
      <c r="F304">
        <v>9.5710540000000002</v>
      </c>
      <c r="G304" s="1">
        <v>34759</v>
      </c>
      <c r="H304">
        <f t="shared" si="8"/>
        <v>-1.6357626942591491E-3</v>
      </c>
      <c r="I304" s="1">
        <v>34759</v>
      </c>
      <c r="L304" s="1">
        <v>34759</v>
      </c>
      <c r="M304">
        <v>487.39001500000001</v>
      </c>
      <c r="N304">
        <v>508.14999399999999</v>
      </c>
      <c r="O304">
        <v>479.70001200000002</v>
      </c>
      <c r="P304">
        <v>500.709991</v>
      </c>
      <c r="Q304">
        <v>500.709991</v>
      </c>
      <c r="R304">
        <v>7792400000</v>
      </c>
      <c r="S304">
        <f t="shared" si="9"/>
        <v>1.1709629561790016E-2</v>
      </c>
    </row>
    <row r="305" spans="1:19" x14ac:dyDescent="0.25">
      <c r="A305" s="1">
        <v>34790</v>
      </c>
      <c r="B305">
        <v>16.625</v>
      </c>
      <c r="C305">
        <v>17.59375</v>
      </c>
      <c r="D305">
        <v>16.46875</v>
      </c>
      <c r="E305">
        <v>17.46875</v>
      </c>
      <c r="F305">
        <v>10.094747999999999</v>
      </c>
      <c r="G305" s="1">
        <v>34790</v>
      </c>
      <c r="H305">
        <f t="shared" si="8"/>
        <v>2.3135938285634292E-2</v>
      </c>
      <c r="I305" s="1">
        <v>34790</v>
      </c>
      <c r="L305" s="1">
        <v>34790</v>
      </c>
      <c r="M305">
        <v>500.70001200000002</v>
      </c>
      <c r="N305">
        <v>515.28997800000002</v>
      </c>
      <c r="O305">
        <v>500.20001200000002</v>
      </c>
      <c r="P305">
        <v>514.71002199999998</v>
      </c>
      <c r="Q305">
        <v>514.71002199999998</v>
      </c>
      <c r="R305">
        <v>6307030000</v>
      </c>
      <c r="S305">
        <f t="shared" si="9"/>
        <v>1.197636729636402E-2</v>
      </c>
    </row>
    <row r="306" spans="1:19" x14ac:dyDescent="0.25">
      <c r="A306" s="1">
        <v>34820</v>
      </c>
      <c r="B306">
        <v>17.5</v>
      </c>
      <c r="C306">
        <v>18.0625</v>
      </c>
      <c r="D306">
        <v>16.875</v>
      </c>
      <c r="E306">
        <v>17.96875</v>
      </c>
      <c r="F306">
        <v>10.437407</v>
      </c>
      <c r="G306" s="1">
        <v>34820</v>
      </c>
      <c r="H306">
        <f t="shared" si="8"/>
        <v>1.2256036803207178E-2</v>
      </c>
      <c r="I306" s="1">
        <v>34820</v>
      </c>
      <c r="L306" s="1">
        <v>34820</v>
      </c>
      <c r="M306">
        <v>514.76000999999997</v>
      </c>
      <c r="N306">
        <v>533.40997300000004</v>
      </c>
      <c r="O306">
        <v>513.03002900000001</v>
      </c>
      <c r="P306">
        <v>533.40002400000003</v>
      </c>
      <c r="Q306">
        <v>533.40002400000003</v>
      </c>
      <c r="R306">
        <v>7555690000</v>
      </c>
      <c r="S306">
        <f t="shared" si="9"/>
        <v>1.5490406345830746E-2</v>
      </c>
    </row>
    <row r="307" spans="1:19" x14ac:dyDescent="0.25">
      <c r="A307" s="1">
        <v>34851</v>
      </c>
      <c r="B307">
        <v>17.9375</v>
      </c>
      <c r="C307">
        <v>18.5625</v>
      </c>
      <c r="D307">
        <v>17.375</v>
      </c>
      <c r="E307">
        <v>17.96875</v>
      </c>
      <c r="F307">
        <v>10.437407</v>
      </c>
      <c r="G307" s="1">
        <v>34851</v>
      </c>
      <c r="H307">
        <f t="shared" si="8"/>
        <v>0</v>
      </c>
      <c r="I307" s="1">
        <v>34851</v>
      </c>
      <c r="L307" s="1">
        <v>34851</v>
      </c>
      <c r="M307">
        <v>533.40002400000003</v>
      </c>
      <c r="N307">
        <v>551.07000700000003</v>
      </c>
      <c r="O307">
        <v>526</v>
      </c>
      <c r="P307">
        <v>544.75</v>
      </c>
      <c r="Q307">
        <v>544.75</v>
      </c>
      <c r="R307">
        <v>7555650000</v>
      </c>
      <c r="S307">
        <f t="shared" si="9"/>
        <v>9.1442080236272451E-3</v>
      </c>
    </row>
    <row r="308" spans="1:19" x14ac:dyDescent="0.25">
      <c r="A308" s="1">
        <v>34881</v>
      </c>
      <c r="B308">
        <v>17.90625</v>
      </c>
      <c r="C308">
        <v>18.0625</v>
      </c>
      <c r="D308">
        <v>16.65625</v>
      </c>
      <c r="E308">
        <v>17.21875</v>
      </c>
      <c r="F308">
        <v>10.001764</v>
      </c>
      <c r="G308" s="1">
        <v>34881</v>
      </c>
      <c r="H308">
        <f t="shared" si="8"/>
        <v>-1.8516245837845439E-2</v>
      </c>
      <c r="I308" s="1">
        <v>34881</v>
      </c>
      <c r="L308" s="1">
        <v>34881</v>
      </c>
      <c r="M308">
        <v>544.75</v>
      </c>
      <c r="N308">
        <v>565.40002400000003</v>
      </c>
      <c r="O308">
        <v>542.51000999999997</v>
      </c>
      <c r="P308">
        <v>562.05999799999995</v>
      </c>
      <c r="Q308">
        <v>562.05999799999995</v>
      </c>
      <c r="R308">
        <v>7307960000</v>
      </c>
      <c r="S308">
        <f t="shared" si="9"/>
        <v>1.3585438589447859E-2</v>
      </c>
    </row>
    <row r="309" spans="1:19" x14ac:dyDescent="0.25">
      <c r="A309" s="1">
        <v>34912</v>
      </c>
      <c r="B309">
        <v>17.21875</v>
      </c>
      <c r="C309">
        <v>17.53125</v>
      </c>
      <c r="D309">
        <v>16.53125</v>
      </c>
      <c r="E309">
        <v>17.34375</v>
      </c>
      <c r="F309">
        <v>10.132683</v>
      </c>
      <c r="G309" s="1">
        <v>34912</v>
      </c>
      <c r="H309">
        <f t="shared" si="8"/>
        <v>3.1413842708912063E-3</v>
      </c>
      <c r="I309" s="1">
        <v>34912</v>
      </c>
      <c r="L309" s="1">
        <v>34912</v>
      </c>
      <c r="M309">
        <v>562.05999799999995</v>
      </c>
      <c r="N309">
        <v>565.61999500000002</v>
      </c>
      <c r="O309">
        <v>553.03997800000002</v>
      </c>
      <c r="P309">
        <v>561.88000499999998</v>
      </c>
      <c r="Q309">
        <v>561.88000499999998</v>
      </c>
      <c r="R309">
        <v>7146620000</v>
      </c>
      <c r="S309">
        <f t="shared" si="9"/>
        <v>-1.3909989348329156E-4</v>
      </c>
    </row>
    <row r="310" spans="1:19" x14ac:dyDescent="0.25">
      <c r="A310" s="1">
        <v>34943</v>
      </c>
      <c r="B310">
        <v>17.34375</v>
      </c>
      <c r="C310">
        <v>19.625</v>
      </c>
      <c r="D310">
        <v>17.1875</v>
      </c>
      <c r="E310">
        <v>19.25</v>
      </c>
      <c r="F310">
        <v>11.246369</v>
      </c>
      <c r="G310" s="1">
        <v>34943</v>
      </c>
      <c r="H310">
        <f t="shared" si="8"/>
        <v>4.5287729041749214E-2</v>
      </c>
      <c r="I310" s="1">
        <v>34943</v>
      </c>
      <c r="L310" s="1">
        <v>34943</v>
      </c>
      <c r="M310">
        <v>561.88000499999998</v>
      </c>
      <c r="N310">
        <v>587.60998500000005</v>
      </c>
      <c r="O310">
        <v>561.01000999999997</v>
      </c>
      <c r="P310">
        <v>584.40997300000004</v>
      </c>
      <c r="Q310">
        <v>584.40997300000004</v>
      </c>
      <c r="R310">
        <v>7052830000</v>
      </c>
      <c r="S310">
        <f t="shared" si="9"/>
        <v>1.7074040979129942E-2</v>
      </c>
    </row>
    <row r="311" spans="1:19" x14ac:dyDescent="0.25">
      <c r="A311" s="1">
        <v>34973</v>
      </c>
      <c r="B311">
        <v>19.1875</v>
      </c>
      <c r="C311">
        <v>20.96875</v>
      </c>
      <c r="D311">
        <v>19.125</v>
      </c>
      <c r="E311">
        <v>20.25</v>
      </c>
      <c r="F311">
        <v>11.830595000000001</v>
      </c>
      <c r="G311" s="1">
        <v>34973</v>
      </c>
      <c r="H311">
        <f t="shared" si="8"/>
        <v>2.1994293706167886E-2</v>
      </c>
      <c r="I311" s="1">
        <v>34973</v>
      </c>
      <c r="L311" s="1">
        <v>34973</v>
      </c>
      <c r="M311">
        <v>584.40997300000004</v>
      </c>
      <c r="N311">
        <v>590.65997300000004</v>
      </c>
      <c r="O311">
        <v>571.54998799999998</v>
      </c>
      <c r="P311">
        <v>581.5</v>
      </c>
      <c r="Q311">
        <v>581.5</v>
      </c>
      <c r="R311">
        <v>8043320000</v>
      </c>
      <c r="S311">
        <f t="shared" si="9"/>
        <v>-2.167899528920542E-3</v>
      </c>
    </row>
    <row r="312" spans="1:19" x14ac:dyDescent="0.25">
      <c r="A312" s="1">
        <v>35004</v>
      </c>
      <c r="B312">
        <v>20.25</v>
      </c>
      <c r="C312">
        <v>22.375</v>
      </c>
      <c r="D312">
        <v>20.1875</v>
      </c>
      <c r="E312">
        <v>21.625</v>
      </c>
      <c r="F312">
        <v>12.697395999999999</v>
      </c>
      <c r="G312" s="1">
        <v>35004</v>
      </c>
      <c r="H312">
        <f t="shared" si="8"/>
        <v>2.8531088586164502E-2</v>
      </c>
      <c r="I312" s="1">
        <v>35004</v>
      </c>
      <c r="L312" s="1">
        <v>35004</v>
      </c>
      <c r="M312">
        <v>581.5</v>
      </c>
      <c r="N312">
        <v>608.69000200000005</v>
      </c>
      <c r="O312">
        <v>581.03997800000002</v>
      </c>
      <c r="P312">
        <v>605.36999500000002</v>
      </c>
      <c r="Q312">
        <v>605.36999500000002</v>
      </c>
      <c r="R312">
        <v>7602150000</v>
      </c>
      <c r="S312">
        <f t="shared" si="9"/>
        <v>1.7471172401043525E-2</v>
      </c>
    </row>
    <row r="313" spans="1:19" x14ac:dyDescent="0.25">
      <c r="A313" s="1">
        <v>35034</v>
      </c>
      <c r="B313">
        <v>21.46875</v>
      </c>
      <c r="C313">
        <v>22</v>
      </c>
      <c r="D313">
        <v>20.53125</v>
      </c>
      <c r="E313">
        <v>20.75</v>
      </c>
      <c r="F313">
        <v>12.183624</v>
      </c>
      <c r="G313" s="1">
        <v>35034</v>
      </c>
      <c r="H313">
        <f t="shared" si="8"/>
        <v>-1.7938015088740333E-2</v>
      </c>
      <c r="I313" s="1">
        <v>35034</v>
      </c>
      <c r="L313" s="1">
        <v>35034</v>
      </c>
      <c r="M313">
        <v>605.36999500000002</v>
      </c>
      <c r="N313">
        <v>622.88000499999998</v>
      </c>
      <c r="O313">
        <v>605.04998799999998</v>
      </c>
      <c r="P313">
        <v>615.92999299999997</v>
      </c>
      <c r="Q313">
        <v>615.92999299999997</v>
      </c>
      <c r="R313">
        <v>7697540000</v>
      </c>
      <c r="S313">
        <f t="shared" si="9"/>
        <v>7.5104613132352558E-3</v>
      </c>
    </row>
    <row r="314" spans="1:19" x14ac:dyDescent="0.25">
      <c r="A314" s="1">
        <v>35065</v>
      </c>
      <c r="B314">
        <v>20.53125</v>
      </c>
      <c r="C314">
        <v>22.65625</v>
      </c>
      <c r="D314">
        <v>20.28125</v>
      </c>
      <c r="E314">
        <v>21</v>
      </c>
      <c r="F314">
        <v>12.33042</v>
      </c>
      <c r="G314" s="1">
        <v>35065</v>
      </c>
      <c r="H314">
        <f t="shared" si="8"/>
        <v>5.2011936858077238E-3</v>
      </c>
      <c r="I314" s="1">
        <v>35065</v>
      </c>
      <c r="L314" s="1">
        <v>35065</v>
      </c>
      <c r="M314">
        <v>615.92999299999997</v>
      </c>
      <c r="N314">
        <v>636.17999299999997</v>
      </c>
      <c r="O314">
        <v>597.28997800000002</v>
      </c>
      <c r="P314">
        <v>636.02002000000005</v>
      </c>
      <c r="Q314">
        <v>636.02002000000005</v>
      </c>
      <c r="R314">
        <v>9188050000</v>
      </c>
      <c r="S314">
        <f t="shared" si="9"/>
        <v>1.3939433370747691E-2</v>
      </c>
    </row>
    <row r="315" spans="1:19" x14ac:dyDescent="0.25">
      <c r="A315" s="1">
        <v>35096</v>
      </c>
      <c r="B315">
        <v>20.9375</v>
      </c>
      <c r="C315">
        <v>22.09375</v>
      </c>
      <c r="D315">
        <v>20.28125</v>
      </c>
      <c r="E315">
        <v>20.5</v>
      </c>
      <c r="F315">
        <v>12.091332</v>
      </c>
      <c r="G315" s="1">
        <v>35096</v>
      </c>
      <c r="H315">
        <f t="shared" si="8"/>
        <v>-1.046543367816498E-2</v>
      </c>
      <c r="I315" s="1">
        <v>35096</v>
      </c>
      <c r="L315" s="1">
        <v>35096</v>
      </c>
      <c r="M315">
        <v>636.02002000000005</v>
      </c>
      <c r="N315">
        <v>664.22997999999995</v>
      </c>
      <c r="O315">
        <v>633.71002199999998</v>
      </c>
      <c r="P315">
        <v>640.42999299999997</v>
      </c>
      <c r="Q315">
        <v>640.42999299999997</v>
      </c>
      <c r="R315">
        <v>8749960000</v>
      </c>
      <c r="S315">
        <f t="shared" si="9"/>
        <v>3.0008767126576742E-3</v>
      </c>
    </row>
    <row r="316" spans="1:19" x14ac:dyDescent="0.25">
      <c r="A316" s="1">
        <v>35125</v>
      </c>
      <c r="B316">
        <v>20.875</v>
      </c>
      <c r="C316">
        <v>22.125</v>
      </c>
      <c r="D316">
        <v>20.6875</v>
      </c>
      <c r="E316">
        <v>21.1875</v>
      </c>
      <c r="F316">
        <v>12.496838</v>
      </c>
      <c r="G316" s="1">
        <v>35125</v>
      </c>
      <c r="H316">
        <f t="shared" si="8"/>
        <v>1.4325854491403046E-2</v>
      </c>
      <c r="I316" s="1">
        <v>35125</v>
      </c>
      <c r="L316" s="1">
        <v>35125</v>
      </c>
      <c r="M316">
        <v>640.42999299999997</v>
      </c>
      <c r="N316">
        <v>656.96997099999999</v>
      </c>
      <c r="O316">
        <v>627.63000499999998</v>
      </c>
      <c r="P316">
        <v>645.5</v>
      </c>
      <c r="Q316">
        <v>645.5</v>
      </c>
      <c r="R316">
        <v>8984200000</v>
      </c>
      <c r="S316">
        <f t="shared" si="9"/>
        <v>3.4245837402877991E-3</v>
      </c>
    </row>
    <row r="317" spans="1:19" x14ac:dyDescent="0.25">
      <c r="A317" s="1">
        <v>35156</v>
      </c>
      <c r="B317">
        <v>21.375</v>
      </c>
      <c r="C317">
        <v>21.8125</v>
      </c>
      <c r="D317">
        <v>19.84375</v>
      </c>
      <c r="E317">
        <v>21.125</v>
      </c>
      <c r="F317">
        <v>12.459972</v>
      </c>
      <c r="G317" s="1">
        <v>35156</v>
      </c>
      <c r="H317">
        <f t="shared" si="8"/>
        <v>-1.2829979254274447E-3</v>
      </c>
      <c r="I317" s="1">
        <v>35156</v>
      </c>
      <c r="L317" s="1">
        <v>35156</v>
      </c>
      <c r="M317">
        <v>645.5</v>
      </c>
      <c r="N317">
        <v>656.67999299999997</v>
      </c>
      <c r="O317">
        <v>624.14001499999995</v>
      </c>
      <c r="P317">
        <v>654.169983</v>
      </c>
      <c r="Q317">
        <v>654.169983</v>
      </c>
      <c r="R317">
        <v>8875580000</v>
      </c>
      <c r="S317">
        <f t="shared" si="9"/>
        <v>5.7943657689966564E-3</v>
      </c>
    </row>
    <row r="318" spans="1:19" x14ac:dyDescent="0.25">
      <c r="A318" s="1">
        <v>35186</v>
      </c>
      <c r="B318">
        <v>21</v>
      </c>
      <c r="C318">
        <v>22.65625</v>
      </c>
      <c r="D318">
        <v>20.4375</v>
      </c>
      <c r="E318">
        <v>21.96875</v>
      </c>
      <c r="F318">
        <v>13.018625999999999</v>
      </c>
      <c r="G318" s="1">
        <v>35186</v>
      </c>
      <c r="H318">
        <f t="shared" si="8"/>
        <v>1.7008629078187999E-2</v>
      </c>
      <c r="I318" s="1">
        <v>35186</v>
      </c>
      <c r="L318" s="1">
        <v>35186</v>
      </c>
      <c r="M318">
        <v>654.169983</v>
      </c>
      <c r="N318">
        <v>681.09997599999997</v>
      </c>
      <c r="O318">
        <v>630.07000700000003</v>
      </c>
      <c r="P318">
        <v>669.11999500000002</v>
      </c>
      <c r="Q318">
        <v>669.11999500000002</v>
      </c>
      <c r="R318">
        <v>8921140000</v>
      </c>
      <c r="S318">
        <f t="shared" si="9"/>
        <v>9.8133955208760427E-3</v>
      </c>
    </row>
    <row r="319" spans="1:19" x14ac:dyDescent="0.25">
      <c r="A319" s="1">
        <v>35217</v>
      </c>
      <c r="B319">
        <v>21.90625</v>
      </c>
      <c r="C319">
        <v>23.46875</v>
      </c>
      <c r="D319">
        <v>21.84375</v>
      </c>
      <c r="E319">
        <v>22.65625</v>
      </c>
      <c r="F319">
        <v>13.426041</v>
      </c>
      <c r="G319" s="1">
        <v>35217</v>
      </c>
      <c r="H319">
        <f t="shared" si="8"/>
        <v>1.3382681551169747E-2</v>
      </c>
      <c r="I319" s="1">
        <v>35217</v>
      </c>
      <c r="L319" s="1">
        <v>35217</v>
      </c>
      <c r="M319">
        <v>669.11999500000002</v>
      </c>
      <c r="N319">
        <v>680.32000700000003</v>
      </c>
      <c r="O319">
        <v>658.75</v>
      </c>
      <c r="P319">
        <v>670.63000499999998</v>
      </c>
      <c r="Q319">
        <v>670.63000499999998</v>
      </c>
      <c r="R319">
        <v>7930840000</v>
      </c>
      <c r="S319">
        <f t="shared" si="9"/>
        <v>9.7897262669243671E-4</v>
      </c>
    </row>
    <row r="320" spans="1:19" x14ac:dyDescent="0.25">
      <c r="A320" s="1">
        <v>35247</v>
      </c>
      <c r="B320">
        <v>22.75</v>
      </c>
      <c r="C320">
        <v>22.8125</v>
      </c>
      <c r="D320">
        <v>20.59375</v>
      </c>
      <c r="E320">
        <v>22.3125</v>
      </c>
      <c r="F320">
        <v>13.222337</v>
      </c>
      <c r="G320" s="1">
        <v>35247</v>
      </c>
      <c r="H320">
        <f t="shared" si="8"/>
        <v>-6.6397947948192895E-3</v>
      </c>
      <c r="I320" s="1">
        <v>35247</v>
      </c>
      <c r="L320" s="1">
        <v>35247</v>
      </c>
      <c r="M320">
        <v>670.63000499999998</v>
      </c>
      <c r="N320">
        <v>675.88000499999998</v>
      </c>
      <c r="O320">
        <v>605.88000499999998</v>
      </c>
      <c r="P320">
        <v>639.95001200000002</v>
      </c>
      <c r="Q320">
        <v>639.95001200000002</v>
      </c>
      <c r="R320">
        <v>8849860000</v>
      </c>
      <c r="S320">
        <f t="shared" si="9"/>
        <v>-2.033692897328862E-2</v>
      </c>
    </row>
    <row r="321" spans="1:19" x14ac:dyDescent="0.25">
      <c r="A321" s="1">
        <v>35278</v>
      </c>
      <c r="B321">
        <v>22.09375</v>
      </c>
      <c r="C321">
        <v>22.96875</v>
      </c>
      <c r="D321">
        <v>21.625</v>
      </c>
      <c r="E321">
        <v>22.21875</v>
      </c>
      <c r="F321">
        <v>13.237270000000001</v>
      </c>
      <c r="G321" s="1">
        <v>35278</v>
      </c>
      <c r="H321">
        <f t="shared" si="8"/>
        <v>-1.8286110464080826E-3</v>
      </c>
      <c r="I321" s="1">
        <v>35278</v>
      </c>
      <c r="L321" s="1">
        <v>35278</v>
      </c>
      <c r="M321">
        <v>639.95001200000002</v>
      </c>
      <c r="N321">
        <v>670.67999299999997</v>
      </c>
      <c r="O321">
        <v>639.48999000000003</v>
      </c>
      <c r="P321">
        <v>651.98999000000003</v>
      </c>
      <c r="Q321">
        <v>651.98999000000003</v>
      </c>
      <c r="R321">
        <v>7380320000</v>
      </c>
      <c r="S321">
        <f t="shared" si="9"/>
        <v>8.0948765157512637E-3</v>
      </c>
    </row>
    <row r="322" spans="1:19" x14ac:dyDescent="0.25">
      <c r="A322" s="1">
        <v>35309</v>
      </c>
      <c r="B322">
        <v>22</v>
      </c>
      <c r="C322">
        <v>24.375</v>
      </c>
      <c r="D322">
        <v>21.875</v>
      </c>
      <c r="E322">
        <v>24.375</v>
      </c>
      <c r="F322">
        <v>14.5219</v>
      </c>
      <c r="G322" s="1">
        <v>35309</v>
      </c>
      <c r="H322">
        <f t="shared" si="8"/>
        <v>4.0225001960714067E-2</v>
      </c>
      <c r="I322" s="1">
        <v>35309</v>
      </c>
      <c r="L322" s="1">
        <v>35309</v>
      </c>
      <c r="M322">
        <v>651.98999000000003</v>
      </c>
      <c r="N322">
        <v>690.88000499999998</v>
      </c>
      <c r="O322">
        <v>643.96997099999999</v>
      </c>
      <c r="P322">
        <v>687.330017</v>
      </c>
      <c r="Q322">
        <v>687.330017</v>
      </c>
      <c r="R322">
        <v>8064070000</v>
      </c>
      <c r="S322">
        <f t="shared" si="9"/>
        <v>2.2924382722030828E-2</v>
      </c>
    </row>
    <row r="323" spans="1:19" x14ac:dyDescent="0.25">
      <c r="A323" s="1">
        <v>35339</v>
      </c>
      <c r="B323">
        <v>24.25</v>
      </c>
      <c r="C323">
        <v>25.03125</v>
      </c>
      <c r="D323">
        <v>22.875</v>
      </c>
      <c r="E323">
        <v>24.75</v>
      </c>
      <c r="F323">
        <v>14.745315</v>
      </c>
      <c r="G323" s="1">
        <v>35339</v>
      </c>
      <c r="H323">
        <f t="shared" si="8"/>
        <v>6.6305788990130756E-3</v>
      </c>
      <c r="I323" s="1">
        <v>35339</v>
      </c>
      <c r="L323" s="1">
        <v>35339</v>
      </c>
      <c r="M323">
        <v>687.30999799999995</v>
      </c>
      <c r="N323">
        <v>714.09997599999997</v>
      </c>
      <c r="O323">
        <v>684.44000200000005</v>
      </c>
      <c r="P323">
        <v>705.27002000000005</v>
      </c>
      <c r="Q323">
        <v>705.27002000000005</v>
      </c>
      <c r="R323">
        <v>9703670000</v>
      </c>
      <c r="S323">
        <f t="shared" si="9"/>
        <v>1.1190112228412711E-2</v>
      </c>
    </row>
    <row r="324" spans="1:19" x14ac:dyDescent="0.25">
      <c r="A324" s="1">
        <v>35370</v>
      </c>
      <c r="B324">
        <v>24.875</v>
      </c>
      <c r="C324">
        <v>27.75</v>
      </c>
      <c r="D324">
        <v>24.59375</v>
      </c>
      <c r="E324">
        <v>27.1875</v>
      </c>
      <c r="F324">
        <v>16.272804000000001</v>
      </c>
      <c r="G324" s="1">
        <v>35370</v>
      </c>
      <c r="H324">
        <f t="shared" ref="H324:H387" si="10">LOG(E324/E323)</f>
        <v>4.0794071029124988E-2</v>
      </c>
      <c r="I324" s="1">
        <v>35370</v>
      </c>
      <c r="L324" s="1">
        <v>35370</v>
      </c>
      <c r="M324">
        <v>705.27002000000005</v>
      </c>
      <c r="N324">
        <v>762.11999500000002</v>
      </c>
      <c r="O324">
        <v>701.29998799999998</v>
      </c>
      <c r="P324">
        <v>757.02002000000005</v>
      </c>
      <c r="Q324">
        <v>757.02002000000005</v>
      </c>
      <c r="R324">
        <v>8763850000</v>
      </c>
      <c r="S324">
        <f t="shared" ref="S324:S387" si="11">LOG(P324/P323)</f>
        <v>3.0751941905017337E-2</v>
      </c>
    </row>
    <row r="325" spans="1:19" x14ac:dyDescent="0.25">
      <c r="A325" s="1">
        <v>35400</v>
      </c>
      <c r="B325">
        <v>26.9375</v>
      </c>
      <c r="C325">
        <v>27.65625</v>
      </c>
      <c r="D325">
        <v>25.125</v>
      </c>
      <c r="E325">
        <v>26.90625</v>
      </c>
      <c r="F325">
        <v>16.104467</v>
      </c>
      <c r="G325" s="1">
        <v>35400</v>
      </c>
      <c r="H325">
        <f t="shared" si="10"/>
        <v>-4.5161011649637716E-3</v>
      </c>
      <c r="I325" s="1">
        <v>35400</v>
      </c>
      <c r="L325" s="1">
        <v>35400</v>
      </c>
      <c r="M325">
        <v>757.02002000000005</v>
      </c>
      <c r="N325">
        <v>761.75</v>
      </c>
      <c r="O325">
        <v>716.69000200000005</v>
      </c>
      <c r="P325">
        <v>740.73999000000003</v>
      </c>
      <c r="Q325">
        <v>740.73999000000003</v>
      </c>
      <c r="R325">
        <v>9089170000</v>
      </c>
      <c r="S325">
        <f t="shared" si="11"/>
        <v>-9.4415735696142845E-3</v>
      </c>
    </row>
    <row r="326" spans="1:19" x14ac:dyDescent="0.25">
      <c r="A326" s="1">
        <v>35431</v>
      </c>
      <c r="B326">
        <v>26.78125</v>
      </c>
      <c r="C326">
        <v>29.15625</v>
      </c>
      <c r="D326">
        <v>25.90625</v>
      </c>
      <c r="E326">
        <v>28.90625</v>
      </c>
      <c r="F326">
        <v>17.301545999999998</v>
      </c>
      <c r="G326" s="1">
        <v>35431</v>
      </c>
      <c r="H326">
        <f t="shared" si="10"/>
        <v>3.1138581285377866E-2</v>
      </c>
      <c r="I326" s="1">
        <v>35431</v>
      </c>
      <c r="L326" s="1">
        <v>35431</v>
      </c>
      <c r="M326">
        <v>740.73999000000003</v>
      </c>
      <c r="N326">
        <v>794.669983</v>
      </c>
      <c r="O326">
        <v>729.54998799999998</v>
      </c>
      <c r="P326">
        <v>786.15997300000004</v>
      </c>
      <c r="Q326">
        <v>786.15997300000004</v>
      </c>
      <c r="R326">
        <v>11635830000</v>
      </c>
      <c r="S326">
        <f t="shared" si="11"/>
        <v>2.5845136781177575E-2</v>
      </c>
    </row>
    <row r="327" spans="1:19" x14ac:dyDescent="0.25">
      <c r="A327" s="1">
        <v>35462</v>
      </c>
      <c r="B327">
        <v>28.625</v>
      </c>
      <c r="C327">
        <v>32.40625</v>
      </c>
      <c r="D327">
        <v>28.46875</v>
      </c>
      <c r="E327">
        <v>30.03125</v>
      </c>
      <c r="F327">
        <v>18.047411</v>
      </c>
      <c r="G327" s="1">
        <v>35462</v>
      </c>
      <c r="H327">
        <f t="shared" si="10"/>
        <v>1.6581654929512774E-2</v>
      </c>
      <c r="I327" s="1">
        <v>35462</v>
      </c>
      <c r="L327" s="1">
        <v>35462</v>
      </c>
      <c r="M327">
        <v>786.15997300000004</v>
      </c>
      <c r="N327">
        <v>817.67999299999997</v>
      </c>
      <c r="O327">
        <v>773.42999299999997</v>
      </c>
      <c r="P327">
        <v>790.82000700000003</v>
      </c>
      <c r="Q327">
        <v>790.82000700000003</v>
      </c>
      <c r="R327">
        <v>9715930000</v>
      </c>
      <c r="S327">
        <f t="shared" si="11"/>
        <v>2.5667198927436887E-3</v>
      </c>
    </row>
    <row r="328" spans="1:19" x14ac:dyDescent="0.25">
      <c r="A328" s="1">
        <v>35490</v>
      </c>
      <c r="B328">
        <v>29.78125</v>
      </c>
      <c r="C328">
        <v>32</v>
      </c>
      <c r="D328">
        <v>28.3125</v>
      </c>
      <c r="E328">
        <v>28.6875</v>
      </c>
      <c r="F328">
        <v>17.239875999999999</v>
      </c>
      <c r="G328" s="1">
        <v>35490</v>
      </c>
      <c r="H328">
        <f t="shared" si="10"/>
        <v>-1.9880706467302906E-2</v>
      </c>
      <c r="I328" s="1">
        <v>35490</v>
      </c>
      <c r="L328" s="1">
        <v>35490</v>
      </c>
      <c r="M328">
        <v>790.82000700000003</v>
      </c>
      <c r="N328">
        <v>814.90002400000003</v>
      </c>
      <c r="O328">
        <v>756.13000499999998</v>
      </c>
      <c r="P328">
        <v>757.11999500000002</v>
      </c>
      <c r="Q328">
        <v>757.11999500000002</v>
      </c>
      <c r="R328">
        <v>10120760000</v>
      </c>
      <c r="S328">
        <f t="shared" si="11"/>
        <v>-1.8912932277486142E-2</v>
      </c>
    </row>
    <row r="329" spans="1:19" x14ac:dyDescent="0.25">
      <c r="A329" s="1">
        <v>35521</v>
      </c>
      <c r="B329">
        <v>28.59375</v>
      </c>
      <c r="C329">
        <v>32.15625</v>
      </c>
      <c r="D329">
        <v>28.3125</v>
      </c>
      <c r="E329">
        <v>31.4375</v>
      </c>
      <c r="F329">
        <v>18.892506000000001</v>
      </c>
      <c r="G329" s="1">
        <v>35521</v>
      </c>
      <c r="H329">
        <f t="shared" si="10"/>
        <v>3.9755299518666139E-2</v>
      </c>
      <c r="I329" s="1">
        <v>35521</v>
      </c>
      <c r="L329" s="1">
        <v>35521</v>
      </c>
      <c r="M329">
        <v>757.11999500000002</v>
      </c>
      <c r="N329">
        <v>804.13000499999998</v>
      </c>
      <c r="O329">
        <v>733.53997800000002</v>
      </c>
      <c r="P329">
        <v>801.34002699999996</v>
      </c>
      <c r="Q329">
        <v>801.34002699999996</v>
      </c>
      <c r="R329">
        <v>10454880000</v>
      </c>
      <c r="S329">
        <f t="shared" si="11"/>
        <v>2.465212058404094E-2</v>
      </c>
    </row>
    <row r="330" spans="1:19" x14ac:dyDescent="0.25">
      <c r="A330" s="1">
        <v>35551</v>
      </c>
      <c r="B330">
        <v>31.25</v>
      </c>
      <c r="C330">
        <v>34.90625</v>
      </c>
      <c r="D330">
        <v>30.9375</v>
      </c>
      <c r="E330">
        <v>34.46875</v>
      </c>
      <c r="F330">
        <v>20.790913</v>
      </c>
      <c r="G330" s="1">
        <v>35551</v>
      </c>
      <c r="H330">
        <f t="shared" si="10"/>
        <v>3.9977531720282032E-2</v>
      </c>
      <c r="I330" s="1">
        <v>35551</v>
      </c>
      <c r="L330" s="1">
        <v>35551</v>
      </c>
      <c r="M330">
        <v>801.34002699999996</v>
      </c>
      <c r="N330">
        <v>851.86999500000002</v>
      </c>
      <c r="O330">
        <v>793.21002199999998</v>
      </c>
      <c r="P330">
        <v>848.28002900000001</v>
      </c>
      <c r="Q330">
        <v>848.28002900000001</v>
      </c>
      <c r="R330">
        <v>10106650000</v>
      </c>
      <c r="S330">
        <f t="shared" si="11"/>
        <v>2.4722406228283544E-2</v>
      </c>
    </row>
    <row r="331" spans="1:19" x14ac:dyDescent="0.25">
      <c r="A331" s="1">
        <v>35582</v>
      </c>
      <c r="B331">
        <v>34.125</v>
      </c>
      <c r="C331">
        <v>35.96875</v>
      </c>
      <c r="D331">
        <v>33.15625</v>
      </c>
      <c r="E331">
        <v>35.3125</v>
      </c>
      <c r="F331">
        <v>21.299849999999999</v>
      </c>
      <c r="G331" s="1">
        <v>35582</v>
      </c>
      <c r="H331">
        <f t="shared" si="10"/>
        <v>1.0502931043229108E-2</v>
      </c>
      <c r="I331" s="1">
        <v>35582</v>
      </c>
      <c r="L331" s="1">
        <v>35582</v>
      </c>
      <c r="M331">
        <v>848.28002900000001</v>
      </c>
      <c r="N331">
        <v>902.09002699999996</v>
      </c>
      <c r="O331">
        <v>838.82000700000003</v>
      </c>
      <c r="P331">
        <v>885.14001499999995</v>
      </c>
      <c r="Q331">
        <v>885.14001499999995</v>
      </c>
      <c r="R331">
        <v>10857950000</v>
      </c>
      <c r="S331">
        <f t="shared" si="11"/>
        <v>1.8472732019971301E-2</v>
      </c>
    </row>
    <row r="332" spans="1:19" x14ac:dyDescent="0.25">
      <c r="A332" s="1">
        <v>35612</v>
      </c>
      <c r="B332">
        <v>35.3125</v>
      </c>
      <c r="C332">
        <v>38.78125</v>
      </c>
      <c r="D332">
        <v>34.71875</v>
      </c>
      <c r="E332">
        <v>38.03125</v>
      </c>
      <c r="F332">
        <v>22.939741000000001</v>
      </c>
      <c r="G332" s="1">
        <v>35612</v>
      </c>
      <c r="H332">
        <f t="shared" si="10"/>
        <v>3.2212134746645249E-2</v>
      </c>
      <c r="I332" s="1">
        <v>35612</v>
      </c>
      <c r="L332" s="1">
        <v>35612</v>
      </c>
      <c r="M332">
        <v>885.14001499999995</v>
      </c>
      <c r="N332">
        <v>957.72997999999995</v>
      </c>
      <c r="O332">
        <v>884.53997800000002</v>
      </c>
      <c r="P332">
        <v>954.30999799999995</v>
      </c>
      <c r="Q332">
        <v>954.30999799999995</v>
      </c>
      <c r="R332">
        <v>11958120000</v>
      </c>
      <c r="S332">
        <f t="shared" si="11"/>
        <v>3.2677499238914748E-2</v>
      </c>
    </row>
    <row r="333" spans="1:19" x14ac:dyDescent="0.25">
      <c r="A333" s="1">
        <v>35643</v>
      </c>
      <c r="B333">
        <v>38</v>
      </c>
      <c r="C333">
        <v>38.53125</v>
      </c>
      <c r="D333">
        <v>32.9375</v>
      </c>
      <c r="E333">
        <v>33.28125</v>
      </c>
      <c r="F333">
        <v>20.141304000000002</v>
      </c>
      <c r="G333" s="1">
        <v>35643</v>
      </c>
      <c r="H333">
        <f t="shared" si="10"/>
        <v>-5.7940970455308487E-2</v>
      </c>
      <c r="I333" s="1">
        <v>35643</v>
      </c>
      <c r="L333" s="1">
        <v>35643</v>
      </c>
      <c r="M333">
        <v>954.28997800000002</v>
      </c>
      <c r="N333">
        <v>964.169983</v>
      </c>
      <c r="O333">
        <v>893.34002699999996</v>
      </c>
      <c r="P333">
        <v>899.46997099999999</v>
      </c>
      <c r="Q333">
        <v>899.46997099999999</v>
      </c>
      <c r="R333">
        <v>10606100000</v>
      </c>
      <c r="S333">
        <f t="shared" si="11"/>
        <v>-2.5702804906807576E-2</v>
      </c>
    </row>
    <row r="334" spans="1:19" x14ac:dyDescent="0.25">
      <c r="A334" s="1">
        <v>35674</v>
      </c>
      <c r="B334">
        <v>33.421875</v>
      </c>
      <c r="C334">
        <v>36.625</v>
      </c>
      <c r="D334">
        <v>32.03125</v>
      </c>
      <c r="E334">
        <v>34.53125</v>
      </c>
      <c r="F334">
        <v>20.897791000000002</v>
      </c>
      <c r="G334" s="1">
        <v>35674</v>
      </c>
      <c r="H334">
        <f t="shared" si="10"/>
        <v>1.6012670246373015E-2</v>
      </c>
      <c r="I334" s="1">
        <v>35674</v>
      </c>
      <c r="L334" s="1">
        <v>35674</v>
      </c>
      <c r="M334">
        <v>899.46997099999999</v>
      </c>
      <c r="N334">
        <v>960.59002699999996</v>
      </c>
      <c r="O334">
        <v>899.46997099999999</v>
      </c>
      <c r="P334">
        <v>947.28002900000001</v>
      </c>
      <c r="Q334">
        <v>947.28002900000001</v>
      </c>
      <c r="R334">
        <v>11383000000</v>
      </c>
      <c r="S334">
        <f t="shared" si="11"/>
        <v>2.2491712494447258E-2</v>
      </c>
    </row>
    <row r="335" spans="1:19" x14ac:dyDescent="0.25">
      <c r="A335" s="1">
        <v>35704</v>
      </c>
      <c r="B335">
        <v>35.09375</v>
      </c>
      <c r="C335">
        <v>36.96875</v>
      </c>
      <c r="D335">
        <v>31</v>
      </c>
      <c r="E335">
        <v>34</v>
      </c>
      <c r="F335">
        <v>20.576283</v>
      </c>
      <c r="G335" s="1">
        <v>35704</v>
      </c>
      <c r="H335">
        <f t="shared" si="10"/>
        <v>-6.7333826589683786E-3</v>
      </c>
      <c r="I335" s="1">
        <v>35704</v>
      </c>
      <c r="L335" s="1">
        <v>35704</v>
      </c>
      <c r="M335">
        <v>947.28002900000001</v>
      </c>
      <c r="N335">
        <v>983.11999500000002</v>
      </c>
      <c r="O335">
        <v>855.27002000000005</v>
      </c>
      <c r="P335">
        <v>914.61999500000002</v>
      </c>
      <c r="Q335">
        <v>914.61999500000002</v>
      </c>
      <c r="R335">
        <v>14017260000</v>
      </c>
      <c r="S335">
        <f t="shared" si="11"/>
        <v>-1.5237689908728048E-2</v>
      </c>
    </row>
    <row r="336" spans="1:19" x14ac:dyDescent="0.25">
      <c r="A336" s="1">
        <v>35735</v>
      </c>
      <c r="B336">
        <v>34.375</v>
      </c>
      <c r="C336">
        <v>38.9375</v>
      </c>
      <c r="D336">
        <v>34.375</v>
      </c>
      <c r="E336">
        <v>38.09375</v>
      </c>
      <c r="F336">
        <v>23.133617000000001</v>
      </c>
      <c r="G336" s="1">
        <v>35735</v>
      </c>
      <c r="H336">
        <f t="shared" si="10"/>
        <v>4.9374810256220807E-2</v>
      </c>
      <c r="I336" s="1">
        <v>35735</v>
      </c>
      <c r="L336" s="1">
        <v>35735</v>
      </c>
      <c r="M336">
        <v>914.61999500000002</v>
      </c>
      <c r="N336">
        <v>964.54998799999998</v>
      </c>
      <c r="O336">
        <v>900.60998500000005</v>
      </c>
      <c r="P336">
        <v>955.40002400000003</v>
      </c>
      <c r="Q336">
        <v>955.40002400000003</v>
      </c>
      <c r="R336">
        <v>10173620000</v>
      </c>
      <c r="S336">
        <f t="shared" si="11"/>
        <v>1.8944556363101581E-2</v>
      </c>
    </row>
    <row r="337" spans="1:19" x14ac:dyDescent="0.25">
      <c r="A337" s="1">
        <v>35765</v>
      </c>
      <c r="B337">
        <v>38.5</v>
      </c>
      <c r="C337">
        <v>41.71875</v>
      </c>
      <c r="D337">
        <v>38.28125</v>
      </c>
      <c r="E337">
        <v>39.90625</v>
      </c>
      <c r="F337">
        <v>24.234310000000001</v>
      </c>
      <c r="G337" s="1">
        <v>35765</v>
      </c>
      <c r="H337">
        <f t="shared" si="10"/>
        <v>2.0187191645033319E-2</v>
      </c>
      <c r="I337" s="1">
        <v>35765</v>
      </c>
      <c r="L337" s="1">
        <v>35765</v>
      </c>
      <c r="M337">
        <v>955.40002400000003</v>
      </c>
      <c r="N337">
        <v>986.25</v>
      </c>
      <c r="O337">
        <v>924.919983</v>
      </c>
      <c r="P337">
        <v>970.42999299999997</v>
      </c>
      <c r="Q337">
        <v>970.42999299999997</v>
      </c>
      <c r="R337">
        <v>11958880000</v>
      </c>
      <c r="S337">
        <f t="shared" si="11"/>
        <v>6.7789629128180619E-3</v>
      </c>
    </row>
    <row r="338" spans="1:19" x14ac:dyDescent="0.25">
      <c r="A338" s="1">
        <v>35796</v>
      </c>
      <c r="B338">
        <v>39.65625</v>
      </c>
      <c r="C338">
        <v>41.40625</v>
      </c>
      <c r="D338">
        <v>38.65625</v>
      </c>
      <c r="E338">
        <v>39.1875</v>
      </c>
      <c r="F338">
        <v>23.797830999999999</v>
      </c>
      <c r="G338" s="1">
        <v>35796</v>
      </c>
      <c r="H338">
        <f t="shared" si="10"/>
        <v>-7.8933607687176697E-3</v>
      </c>
      <c r="I338" s="1">
        <v>35796</v>
      </c>
      <c r="L338" s="1">
        <v>35796</v>
      </c>
      <c r="M338">
        <v>970.42999299999997</v>
      </c>
      <c r="N338">
        <v>992.65002400000003</v>
      </c>
      <c r="O338">
        <v>912.830017</v>
      </c>
      <c r="P338">
        <v>980.28002900000001</v>
      </c>
      <c r="Q338">
        <v>980.28002900000001</v>
      </c>
      <c r="R338">
        <v>12733830000</v>
      </c>
      <c r="S338">
        <f t="shared" si="11"/>
        <v>4.3859441853618588E-3</v>
      </c>
    </row>
    <row r="339" spans="1:19" x14ac:dyDescent="0.25">
      <c r="A339" s="1">
        <v>35827</v>
      </c>
      <c r="B339">
        <v>39.59375</v>
      </c>
      <c r="C339">
        <v>42.625</v>
      </c>
      <c r="D339">
        <v>39.34375</v>
      </c>
      <c r="E339">
        <v>42.4375</v>
      </c>
      <c r="F339">
        <v>25.852160999999999</v>
      </c>
      <c r="G339" s="1">
        <v>35827</v>
      </c>
      <c r="H339">
        <f t="shared" si="10"/>
        <v>3.4602233449785212E-2</v>
      </c>
      <c r="I339" s="1">
        <v>35827</v>
      </c>
      <c r="L339" s="1">
        <v>35827</v>
      </c>
      <c r="M339">
        <v>980.28002900000001</v>
      </c>
      <c r="N339">
        <v>1051.660034</v>
      </c>
      <c r="O339">
        <v>980.28002900000001</v>
      </c>
      <c r="P339">
        <v>1049.339966</v>
      </c>
      <c r="Q339">
        <v>1049.339966</v>
      </c>
      <c r="R339">
        <v>11656550000</v>
      </c>
      <c r="S339">
        <f t="shared" si="11"/>
        <v>2.956605910887369E-2</v>
      </c>
    </row>
    <row r="340" spans="1:19" x14ac:dyDescent="0.25">
      <c r="A340" s="1">
        <v>35855</v>
      </c>
      <c r="B340">
        <v>42</v>
      </c>
      <c r="C340">
        <v>43.9375</v>
      </c>
      <c r="D340">
        <v>39.9375</v>
      </c>
      <c r="E340">
        <v>42.1875</v>
      </c>
      <c r="F340">
        <v>25.699873</v>
      </c>
      <c r="G340" s="1">
        <v>35855</v>
      </c>
      <c r="H340">
        <f t="shared" si="10"/>
        <v>-2.5660014494767519E-3</v>
      </c>
      <c r="I340" s="1">
        <v>35855</v>
      </c>
      <c r="L340" s="1">
        <v>35855</v>
      </c>
      <c r="M340">
        <v>1049.339966</v>
      </c>
      <c r="N340">
        <v>1113.0699460000001</v>
      </c>
      <c r="O340">
        <v>1030.869995</v>
      </c>
      <c r="P340">
        <v>1101.75</v>
      </c>
      <c r="Q340">
        <v>1101.75</v>
      </c>
      <c r="R340">
        <v>13719590000</v>
      </c>
      <c r="S340">
        <f t="shared" si="11"/>
        <v>2.1166845117930704E-2</v>
      </c>
    </row>
    <row r="341" spans="1:19" x14ac:dyDescent="0.25">
      <c r="A341" s="1">
        <v>35886</v>
      </c>
      <c r="B341">
        <v>41.53125</v>
      </c>
      <c r="C341">
        <v>44.84375</v>
      </c>
      <c r="D341">
        <v>40.09375</v>
      </c>
      <c r="E341">
        <v>41.09375</v>
      </c>
      <c r="F341">
        <v>25.033577000000001</v>
      </c>
      <c r="G341" s="1">
        <v>35886</v>
      </c>
      <c r="H341">
        <f t="shared" si="10"/>
        <v>-1.1408015669229435E-2</v>
      </c>
      <c r="I341" s="1">
        <v>35886</v>
      </c>
      <c r="L341" s="1">
        <v>35886</v>
      </c>
      <c r="M341">
        <v>1101.75</v>
      </c>
      <c r="N341">
        <v>1132.9799800000001</v>
      </c>
      <c r="O341">
        <v>1076.6999510000001</v>
      </c>
      <c r="P341">
        <v>1111.75</v>
      </c>
      <c r="Q341">
        <v>1111.75</v>
      </c>
      <c r="R341">
        <v>13656060000</v>
      </c>
      <c r="S341">
        <f t="shared" si="11"/>
        <v>3.9240789390157004E-3</v>
      </c>
    </row>
    <row r="342" spans="1:19" x14ac:dyDescent="0.25">
      <c r="A342" s="1">
        <v>35916</v>
      </c>
      <c r="B342">
        <v>41.5</v>
      </c>
      <c r="C342">
        <v>42.875</v>
      </c>
      <c r="D342">
        <v>40.125</v>
      </c>
      <c r="E342">
        <v>41.9375</v>
      </c>
      <c r="F342">
        <v>25.625036000000001</v>
      </c>
      <c r="G342" s="1">
        <v>35916</v>
      </c>
      <c r="H342">
        <f t="shared" si="10"/>
        <v>8.8267630071965676E-3</v>
      </c>
      <c r="I342" s="1">
        <v>35916</v>
      </c>
      <c r="L342" s="1">
        <v>35916</v>
      </c>
      <c r="M342">
        <v>1111.75</v>
      </c>
      <c r="N342">
        <v>1130.5200199999999</v>
      </c>
      <c r="O342">
        <v>1074.3900149999999</v>
      </c>
      <c r="P342">
        <v>1090.8199460000001</v>
      </c>
      <c r="Q342">
        <v>1090.8199460000001</v>
      </c>
      <c r="R342">
        <v>11477140000</v>
      </c>
      <c r="S342">
        <f t="shared" si="11"/>
        <v>-8.254067561924686E-3</v>
      </c>
    </row>
    <row r="343" spans="1:19" x14ac:dyDescent="0.25">
      <c r="A343" s="1">
        <v>35947</v>
      </c>
      <c r="B343">
        <v>41.96875</v>
      </c>
      <c r="C343">
        <v>46.25</v>
      </c>
      <c r="D343">
        <v>41.78125</v>
      </c>
      <c r="E343">
        <v>45.53125</v>
      </c>
      <c r="F343">
        <v>27.820920999999998</v>
      </c>
      <c r="G343" s="1">
        <v>35947</v>
      </c>
      <c r="H343">
        <f t="shared" si="10"/>
        <v>3.5707035937016858E-2</v>
      </c>
      <c r="I343" s="1">
        <v>35947</v>
      </c>
      <c r="L343" s="1">
        <v>35947</v>
      </c>
      <c r="M343">
        <v>1090.8199460000001</v>
      </c>
      <c r="N343">
        <v>1145.150024</v>
      </c>
      <c r="O343">
        <v>1074.670044</v>
      </c>
      <c r="P343">
        <v>1133.839966</v>
      </c>
      <c r="Q343">
        <v>1133.839966</v>
      </c>
      <c r="R343">
        <v>13551970000</v>
      </c>
      <c r="S343">
        <f t="shared" si="11"/>
        <v>1.6798690534214712E-2</v>
      </c>
    </row>
    <row r="344" spans="1:19" x14ac:dyDescent="0.25">
      <c r="A344" s="1">
        <v>35977</v>
      </c>
      <c r="B344">
        <v>45.90625</v>
      </c>
      <c r="C344">
        <v>47</v>
      </c>
      <c r="D344">
        <v>39.53125</v>
      </c>
      <c r="E344">
        <v>39.6875</v>
      </c>
      <c r="F344">
        <v>24.250226999999999</v>
      </c>
      <c r="G344" s="1">
        <v>35977</v>
      </c>
      <c r="H344">
        <f t="shared" si="10"/>
        <v>-5.9655830814033299E-2</v>
      </c>
      <c r="I344" s="1">
        <v>35977</v>
      </c>
      <c r="L344" s="1">
        <v>35977</v>
      </c>
      <c r="M344">
        <v>1133.839966</v>
      </c>
      <c r="N344">
        <v>1190.579956</v>
      </c>
      <c r="O344">
        <v>1114.3000489999999</v>
      </c>
      <c r="P344">
        <v>1120.670044</v>
      </c>
      <c r="Q344">
        <v>1120.670044</v>
      </c>
      <c r="R344">
        <v>14194800000</v>
      </c>
      <c r="S344">
        <f t="shared" si="11"/>
        <v>-5.0739978858377289E-3</v>
      </c>
    </row>
    <row r="345" spans="1:19" x14ac:dyDescent="0.25">
      <c r="A345" s="1">
        <v>36008</v>
      </c>
      <c r="B345">
        <v>39.53125</v>
      </c>
      <c r="C345">
        <v>41.6875</v>
      </c>
      <c r="D345">
        <v>37.8125</v>
      </c>
      <c r="E345">
        <v>38.25</v>
      </c>
      <c r="F345">
        <v>23.447579999999999</v>
      </c>
      <c r="G345" s="1">
        <v>36008</v>
      </c>
      <c r="H345">
        <f t="shared" si="10"/>
        <v>-1.6022303146414455E-2</v>
      </c>
      <c r="I345" s="1">
        <v>36008</v>
      </c>
      <c r="L345" s="1">
        <v>36008</v>
      </c>
      <c r="M345">
        <v>1120.670044</v>
      </c>
      <c r="N345">
        <v>1121.790039</v>
      </c>
      <c r="O345">
        <v>957.28002900000001</v>
      </c>
      <c r="P345">
        <v>957.28002900000001</v>
      </c>
      <c r="Q345">
        <v>957.28002900000001</v>
      </c>
      <c r="R345">
        <v>15071550000</v>
      </c>
      <c r="S345">
        <f t="shared" si="11"/>
        <v>-6.843876455286399E-2</v>
      </c>
    </row>
    <row r="346" spans="1:19" x14ac:dyDescent="0.25">
      <c r="A346" s="1">
        <v>36039</v>
      </c>
      <c r="B346">
        <v>38.6875</v>
      </c>
      <c r="C346">
        <v>40.3125</v>
      </c>
      <c r="D346">
        <v>32.5625</v>
      </c>
      <c r="E346">
        <v>35.5625</v>
      </c>
      <c r="F346">
        <v>21.800121000000001</v>
      </c>
      <c r="G346" s="1">
        <v>36039</v>
      </c>
      <c r="H346">
        <f t="shared" si="10"/>
        <v>-3.1639155750490006E-2</v>
      </c>
      <c r="I346" s="1">
        <v>36039</v>
      </c>
      <c r="L346" s="1">
        <v>36039</v>
      </c>
      <c r="M346">
        <v>957.28002900000001</v>
      </c>
      <c r="N346">
        <v>1066.1099850000001</v>
      </c>
      <c r="O346">
        <v>939.97997999999995</v>
      </c>
      <c r="P346">
        <v>1017.01001</v>
      </c>
      <c r="Q346">
        <v>1017.01001</v>
      </c>
      <c r="R346">
        <v>16714080000</v>
      </c>
      <c r="S346">
        <f t="shared" si="11"/>
        <v>2.6286228866384195E-2</v>
      </c>
    </row>
    <row r="347" spans="1:19" x14ac:dyDescent="0.25">
      <c r="A347" s="1">
        <v>36069</v>
      </c>
      <c r="B347">
        <v>35</v>
      </c>
      <c r="C347">
        <v>44.5</v>
      </c>
      <c r="D347">
        <v>34.8125</v>
      </c>
      <c r="E347">
        <v>44.34375</v>
      </c>
      <c r="F347">
        <v>27.183115000000001</v>
      </c>
      <c r="G347" s="1">
        <v>36069</v>
      </c>
      <c r="H347">
        <f t="shared" si="10"/>
        <v>9.5840133398421651E-2</v>
      </c>
      <c r="I347" s="1">
        <v>36069</v>
      </c>
      <c r="L347" s="1">
        <v>36069</v>
      </c>
      <c r="M347">
        <v>1017.01001</v>
      </c>
      <c r="N347">
        <v>1103.780029</v>
      </c>
      <c r="O347">
        <v>923.32000700000003</v>
      </c>
      <c r="P347">
        <v>1098.670044</v>
      </c>
      <c r="Q347">
        <v>1098.670044</v>
      </c>
      <c r="R347">
        <v>18001650000</v>
      </c>
      <c r="S347">
        <f t="shared" si="11"/>
        <v>3.3542055816305753E-2</v>
      </c>
    </row>
    <row r="348" spans="1:19" x14ac:dyDescent="0.25">
      <c r="A348" s="1">
        <v>36100</v>
      </c>
      <c r="B348">
        <v>44.4375</v>
      </c>
      <c r="C348">
        <v>46.78125</v>
      </c>
      <c r="D348">
        <v>43.515597999999997</v>
      </c>
      <c r="E348">
        <v>43.8125</v>
      </c>
      <c r="F348">
        <v>26.950911000000001</v>
      </c>
      <c r="G348" s="1">
        <v>36100</v>
      </c>
      <c r="H348">
        <f t="shared" si="10"/>
        <v>-5.2343818268341304E-3</v>
      </c>
      <c r="I348" s="1">
        <v>36100</v>
      </c>
      <c r="L348" s="1">
        <v>36100</v>
      </c>
      <c r="M348">
        <v>1098.670044</v>
      </c>
      <c r="N348">
        <v>1192.969971</v>
      </c>
      <c r="O348">
        <v>1098.670044</v>
      </c>
      <c r="P348">
        <v>1163.630005</v>
      </c>
      <c r="Q348">
        <v>1163.630005</v>
      </c>
      <c r="R348">
        <v>13451280000</v>
      </c>
      <c r="S348">
        <f t="shared" si="11"/>
        <v>2.4947627964069925E-2</v>
      </c>
    </row>
    <row r="349" spans="1:19" x14ac:dyDescent="0.25">
      <c r="A349" s="1">
        <v>36130</v>
      </c>
      <c r="B349">
        <v>43.4375</v>
      </c>
      <c r="C349">
        <v>47.40625</v>
      </c>
      <c r="D349">
        <v>41.3125</v>
      </c>
      <c r="E349">
        <v>45.65625</v>
      </c>
      <c r="F349">
        <v>28.085076999999998</v>
      </c>
      <c r="G349" s="1">
        <v>36130</v>
      </c>
      <c r="H349">
        <f t="shared" si="10"/>
        <v>1.7902202303656922E-2</v>
      </c>
      <c r="I349" s="1">
        <v>36130</v>
      </c>
      <c r="L349" s="1">
        <v>36130</v>
      </c>
      <c r="M349">
        <v>1163.630005</v>
      </c>
      <c r="N349">
        <v>1244.9300539999999</v>
      </c>
      <c r="O349">
        <v>1136.8900149999999</v>
      </c>
      <c r="P349">
        <v>1229.2299800000001</v>
      </c>
      <c r="Q349">
        <v>1229.2299800000001</v>
      </c>
      <c r="R349">
        <v>15181450000</v>
      </c>
      <c r="S349">
        <f t="shared" si="11"/>
        <v>2.381823252983949E-2</v>
      </c>
    </row>
    <row r="350" spans="1:19" x14ac:dyDescent="0.25">
      <c r="A350" s="1">
        <v>36161</v>
      </c>
      <c r="B350">
        <v>45</v>
      </c>
      <c r="C350">
        <v>46.5</v>
      </c>
      <c r="D350">
        <v>41</v>
      </c>
      <c r="E350">
        <v>45.4375</v>
      </c>
      <c r="F350">
        <v>27.950507999999999</v>
      </c>
      <c r="G350" s="1">
        <v>36161</v>
      </c>
      <c r="H350">
        <f t="shared" si="10"/>
        <v>-2.0858094112777611E-3</v>
      </c>
      <c r="I350" s="1">
        <v>36161</v>
      </c>
      <c r="L350" s="1">
        <v>36161</v>
      </c>
      <c r="M350">
        <v>1229.2299800000001</v>
      </c>
      <c r="N350">
        <v>1280.369995</v>
      </c>
      <c r="O350">
        <v>1205.459961</v>
      </c>
      <c r="P350">
        <v>1279.6400149999999</v>
      </c>
      <c r="Q350">
        <v>1279.6400149999999</v>
      </c>
      <c r="R350">
        <v>16213500000</v>
      </c>
      <c r="S350">
        <f t="shared" si="11"/>
        <v>1.7454668404586E-2</v>
      </c>
    </row>
    <row r="351" spans="1:19" x14ac:dyDescent="0.25">
      <c r="A351" s="1">
        <v>36192</v>
      </c>
      <c r="B351">
        <v>45.0625</v>
      </c>
      <c r="C351">
        <v>46.5</v>
      </c>
      <c r="D351">
        <v>42.03125</v>
      </c>
      <c r="E351">
        <v>44.75</v>
      </c>
      <c r="F351">
        <v>27.618670999999999</v>
      </c>
      <c r="G351" s="1">
        <v>36192</v>
      </c>
      <c r="H351">
        <f t="shared" si="10"/>
        <v>-6.6213885511822767E-3</v>
      </c>
      <c r="I351" s="1">
        <v>36192</v>
      </c>
      <c r="L351" s="1">
        <v>36192</v>
      </c>
      <c r="M351">
        <v>1279.6400149999999</v>
      </c>
      <c r="N351">
        <v>1283.839966</v>
      </c>
      <c r="O351">
        <v>1211.8900149999999</v>
      </c>
      <c r="P351">
        <v>1238.329956</v>
      </c>
      <c r="Q351">
        <v>1238.329956</v>
      </c>
      <c r="R351">
        <v>14555860000</v>
      </c>
      <c r="S351">
        <f t="shared" si="11"/>
        <v>-1.4251433321180626E-2</v>
      </c>
    </row>
    <row r="352" spans="1:19" x14ac:dyDescent="0.25">
      <c r="A352" s="1">
        <v>36220</v>
      </c>
      <c r="B352">
        <v>45.0625</v>
      </c>
      <c r="C352">
        <v>50.90625</v>
      </c>
      <c r="D352">
        <v>44.25</v>
      </c>
      <c r="E352">
        <v>48.96875</v>
      </c>
      <c r="F352">
        <v>30.222373999999999</v>
      </c>
      <c r="G352" s="1">
        <v>36220</v>
      </c>
      <c r="H352">
        <f t="shared" si="10"/>
        <v>3.9125978496753352E-2</v>
      </c>
      <c r="I352" s="1">
        <v>36220</v>
      </c>
      <c r="L352" s="1">
        <v>36220</v>
      </c>
      <c r="M352">
        <v>1238.329956</v>
      </c>
      <c r="N352">
        <v>1323.8199460000001</v>
      </c>
      <c r="O352">
        <v>1216.030029</v>
      </c>
      <c r="P352">
        <v>1286.369995</v>
      </c>
      <c r="Q352">
        <v>1286.369995</v>
      </c>
      <c r="R352">
        <v>18002500000</v>
      </c>
      <c r="S352">
        <f t="shared" si="11"/>
        <v>1.6529522547409834E-2</v>
      </c>
    </row>
    <row r="353" spans="1:19" x14ac:dyDescent="0.25">
      <c r="A353" s="1">
        <v>36251</v>
      </c>
      <c r="B353">
        <v>49.0625</v>
      </c>
      <c r="C353">
        <v>51.90625</v>
      </c>
      <c r="D353">
        <v>44.9375</v>
      </c>
      <c r="E353">
        <v>46.90625</v>
      </c>
      <c r="F353">
        <v>28.949456999999999</v>
      </c>
      <c r="G353" s="1">
        <v>36251</v>
      </c>
      <c r="H353">
        <f t="shared" si="10"/>
        <v>-1.8688304225319724E-2</v>
      </c>
      <c r="I353" s="1">
        <v>36251</v>
      </c>
      <c r="L353" s="1">
        <v>36251</v>
      </c>
      <c r="M353">
        <v>1286.369995</v>
      </c>
      <c r="N353">
        <v>1371.5600589999999</v>
      </c>
      <c r="O353">
        <v>1282.5600589999999</v>
      </c>
      <c r="P353">
        <v>1335.1800539999999</v>
      </c>
      <c r="Q353">
        <v>1335.1800539999999</v>
      </c>
      <c r="R353">
        <v>18523200000</v>
      </c>
      <c r="S353">
        <f t="shared" si="11"/>
        <v>1.6173934415297443E-2</v>
      </c>
    </row>
    <row r="354" spans="1:19" x14ac:dyDescent="0.25">
      <c r="A354" s="1">
        <v>36281</v>
      </c>
      <c r="B354">
        <v>46.25</v>
      </c>
      <c r="C354">
        <v>49</v>
      </c>
      <c r="D354">
        <v>44.6875</v>
      </c>
      <c r="E354">
        <v>46.6875</v>
      </c>
      <c r="F354">
        <v>28.900414000000001</v>
      </c>
      <c r="G354" s="1">
        <v>36281</v>
      </c>
      <c r="H354">
        <f t="shared" si="10"/>
        <v>-2.0300947638904371E-3</v>
      </c>
      <c r="I354" s="1">
        <v>36281</v>
      </c>
      <c r="L354" s="1">
        <v>36281</v>
      </c>
      <c r="M354">
        <v>1335.1800539999999</v>
      </c>
      <c r="N354">
        <v>1375.9799800000001</v>
      </c>
      <c r="O354">
        <v>1277.3100589999999</v>
      </c>
      <c r="P354">
        <v>1301.839966</v>
      </c>
      <c r="Q354">
        <v>1301.839966</v>
      </c>
      <c r="R354">
        <v>15880260000</v>
      </c>
      <c r="S354">
        <f t="shared" si="11"/>
        <v>-1.0982235788604336E-2</v>
      </c>
    </row>
    <row r="355" spans="1:19" x14ac:dyDescent="0.25">
      <c r="A355" s="1">
        <v>36312</v>
      </c>
      <c r="B355">
        <v>46.8125</v>
      </c>
      <c r="C355">
        <v>48.875</v>
      </c>
      <c r="D355">
        <v>42.0625</v>
      </c>
      <c r="E355">
        <v>44.0625</v>
      </c>
      <c r="F355">
        <v>27.275490000000001</v>
      </c>
      <c r="G355" s="1">
        <v>36312</v>
      </c>
      <c r="H355">
        <f t="shared" si="10"/>
        <v>-2.5131484824000086E-2</v>
      </c>
      <c r="I355" s="1">
        <v>36312</v>
      </c>
      <c r="L355" s="1">
        <v>36312</v>
      </c>
      <c r="M355">
        <v>1301.839966</v>
      </c>
      <c r="N355">
        <v>1372.9300539999999</v>
      </c>
      <c r="O355">
        <v>1277.469971</v>
      </c>
      <c r="P355">
        <v>1372.709961</v>
      </c>
      <c r="Q355">
        <v>1372.709961</v>
      </c>
      <c r="R355">
        <v>16079170000</v>
      </c>
      <c r="S355">
        <f t="shared" si="11"/>
        <v>2.302118504062153E-2</v>
      </c>
    </row>
    <row r="356" spans="1:19" x14ac:dyDescent="0.25">
      <c r="A356" s="1">
        <v>36342</v>
      </c>
      <c r="B356">
        <v>44.3125</v>
      </c>
      <c r="C356">
        <v>46.21875</v>
      </c>
      <c r="D356">
        <v>42.28125</v>
      </c>
      <c r="E356">
        <v>45.28125</v>
      </c>
      <c r="F356">
        <v>28.029914999999999</v>
      </c>
      <c r="G356" s="1">
        <v>36342</v>
      </c>
      <c r="H356">
        <f t="shared" si="10"/>
        <v>1.1849272815794723E-2</v>
      </c>
      <c r="I356" s="1">
        <v>36342</v>
      </c>
      <c r="L356" s="1">
        <v>36342</v>
      </c>
      <c r="M356">
        <v>1372.709961</v>
      </c>
      <c r="N356">
        <v>1420.329956</v>
      </c>
      <c r="O356">
        <v>1328.48999</v>
      </c>
      <c r="P356">
        <v>1328.719971</v>
      </c>
      <c r="Q356">
        <v>1328.719971</v>
      </c>
      <c r="R356">
        <v>15332930000</v>
      </c>
      <c r="S356">
        <f t="shared" si="11"/>
        <v>-1.4145322519000534E-2</v>
      </c>
    </row>
    <row r="357" spans="1:19" x14ac:dyDescent="0.25">
      <c r="A357" s="1">
        <v>36373</v>
      </c>
      <c r="B357">
        <v>44.90625</v>
      </c>
      <c r="C357">
        <v>51.71875</v>
      </c>
      <c r="D357">
        <v>44.90625</v>
      </c>
      <c r="E357">
        <v>49.625</v>
      </c>
      <c r="F357">
        <v>30.827632999999999</v>
      </c>
      <c r="G357" s="1">
        <v>36373</v>
      </c>
      <c r="H357">
        <f t="shared" si="10"/>
        <v>3.9782112619902887E-2</v>
      </c>
      <c r="I357" s="1">
        <v>36373</v>
      </c>
      <c r="L357" s="1">
        <v>36373</v>
      </c>
      <c r="M357">
        <v>1328.719971</v>
      </c>
      <c r="N357">
        <v>1382.839966</v>
      </c>
      <c r="O357">
        <v>1267.7299800000001</v>
      </c>
      <c r="P357">
        <v>1320.410034</v>
      </c>
      <c r="Q357">
        <v>1320.410034</v>
      </c>
      <c r="R357">
        <v>15818550000</v>
      </c>
      <c r="S357">
        <f t="shared" si="11"/>
        <v>-2.7246466685603107E-3</v>
      </c>
    </row>
    <row r="358" spans="1:19" x14ac:dyDescent="0.25">
      <c r="A358" s="1">
        <v>36404</v>
      </c>
      <c r="B358">
        <v>49.625</v>
      </c>
      <c r="C358">
        <v>52.0625</v>
      </c>
      <c r="D358">
        <v>46.125</v>
      </c>
      <c r="E358">
        <v>46.875</v>
      </c>
      <c r="F358">
        <v>29.119297</v>
      </c>
      <c r="G358" s="1">
        <v>36404</v>
      </c>
      <c r="H358">
        <f t="shared" si="10"/>
        <v>-2.4759239035396195E-2</v>
      </c>
      <c r="I358" s="1">
        <v>36404</v>
      </c>
      <c r="L358" s="1">
        <v>36404</v>
      </c>
      <c r="M358">
        <v>1320.410034</v>
      </c>
      <c r="N358">
        <v>1361.3900149999999</v>
      </c>
      <c r="O358">
        <v>1256.26001</v>
      </c>
      <c r="P358">
        <v>1282.709961</v>
      </c>
      <c r="Q358">
        <v>1282.709961</v>
      </c>
      <c r="R358">
        <v>16438700000</v>
      </c>
      <c r="S358">
        <f t="shared" si="11"/>
        <v>-1.2580348637028838E-2</v>
      </c>
    </row>
    <row r="359" spans="1:19" x14ac:dyDescent="0.25">
      <c r="A359" s="1">
        <v>36434</v>
      </c>
      <c r="B359">
        <v>46.75</v>
      </c>
      <c r="C359">
        <v>52.75</v>
      </c>
      <c r="D359">
        <v>46</v>
      </c>
      <c r="E359">
        <v>52.4375</v>
      </c>
      <c r="F359">
        <v>32.574787000000001</v>
      </c>
      <c r="G359" s="1">
        <v>36434</v>
      </c>
      <c r="H359">
        <f t="shared" si="10"/>
        <v>4.8700697437000243E-2</v>
      </c>
      <c r="I359" s="1">
        <v>36434</v>
      </c>
      <c r="L359" s="1">
        <v>36434</v>
      </c>
      <c r="M359">
        <v>1282.709961</v>
      </c>
      <c r="N359">
        <v>1373.170044</v>
      </c>
      <c r="O359">
        <v>1233.6999510000001</v>
      </c>
      <c r="P359">
        <v>1362.9300539999999</v>
      </c>
      <c r="Q359">
        <v>1362.9300539999999</v>
      </c>
      <c r="R359">
        <v>18832000000</v>
      </c>
      <c r="S359">
        <f t="shared" si="11"/>
        <v>2.6345100972159387E-2</v>
      </c>
    </row>
    <row r="360" spans="1:19" x14ac:dyDescent="0.25">
      <c r="A360" s="1">
        <v>36465</v>
      </c>
      <c r="B360">
        <v>52.5625</v>
      </c>
      <c r="C360">
        <v>56.65625</v>
      </c>
      <c r="D360">
        <v>52</v>
      </c>
      <c r="E360">
        <v>54</v>
      </c>
      <c r="F360">
        <v>33.654834999999999</v>
      </c>
      <c r="G360" s="1">
        <v>36465</v>
      </c>
      <c r="H360">
        <f t="shared" si="10"/>
        <v>1.2751781650193051E-2</v>
      </c>
      <c r="I360" s="1">
        <v>36465</v>
      </c>
      <c r="L360" s="1">
        <v>36465</v>
      </c>
      <c r="M360">
        <v>1362.9300539999999</v>
      </c>
      <c r="N360">
        <v>1425.3100589999999</v>
      </c>
      <c r="O360">
        <v>1346.410034</v>
      </c>
      <c r="P360">
        <v>1388.910034</v>
      </c>
      <c r="Q360">
        <v>1388.910034</v>
      </c>
      <c r="R360">
        <v>18384820000</v>
      </c>
      <c r="S360">
        <f t="shared" si="11"/>
        <v>8.2005471491950737E-3</v>
      </c>
    </row>
    <row r="361" spans="1:19" x14ac:dyDescent="0.25">
      <c r="A361" s="1">
        <v>36495</v>
      </c>
      <c r="B361">
        <v>54.375</v>
      </c>
      <c r="C361">
        <v>57.8125</v>
      </c>
      <c r="D361">
        <v>51.75</v>
      </c>
      <c r="E361">
        <v>54.78125</v>
      </c>
      <c r="F361">
        <v>34.141739000000001</v>
      </c>
      <c r="G361" s="1">
        <v>36495</v>
      </c>
      <c r="H361">
        <f t="shared" si="10"/>
        <v>6.2381779509204354E-3</v>
      </c>
      <c r="I361" s="1">
        <v>36495</v>
      </c>
      <c r="L361" s="1">
        <v>36495</v>
      </c>
      <c r="M361">
        <v>1388.910034</v>
      </c>
      <c r="N361">
        <v>1473.099976</v>
      </c>
      <c r="O361">
        <v>1387.380005</v>
      </c>
      <c r="P361">
        <v>1469.25</v>
      </c>
      <c r="Q361">
        <v>1469.25</v>
      </c>
      <c r="R361">
        <v>19640690000</v>
      </c>
      <c r="S361">
        <f t="shared" si="11"/>
        <v>2.4421583960381979E-2</v>
      </c>
    </row>
    <row r="362" spans="1:19" x14ac:dyDescent="0.25">
      <c r="A362" s="1">
        <v>36526</v>
      </c>
      <c r="B362">
        <v>53.90625</v>
      </c>
      <c r="C362">
        <v>59.1875</v>
      </c>
      <c r="D362">
        <v>47.40625</v>
      </c>
      <c r="E362">
        <v>50.53125</v>
      </c>
      <c r="F362">
        <v>31.492978999999998</v>
      </c>
      <c r="G362" s="1">
        <v>36526</v>
      </c>
      <c r="H362">
        <f t="shared" si="10"/>
        <v>-3.50718961873938E-2</v>
      </c>
      <c r="I362" s="1">
        <v>36526</v>
      </c>
      <c r="L362" s="1">
        <v>36526</v>
      </c>
      <c r="M362">
        <v>1469.25</v>
      </c>
      <c r="N362">
        <v>1478</v>
      </c>
      <c r="O362">
        <v>1350.1400149999999</v>
      </c>
      <c r="P362">
        <v>1394.459961</v>
      </c>
      <c r="Q362">
        <v>1394.459961</v>
      </c>
      <c r="R362">
        <v>21494400000</v>
      </c>
      <c r="S362">
        <f t="shared" si="11"/>
        <v>-2.2689650462674526E-2</v>
      </c>
    </row>
    <row r="363" spans="1:19" x14ac:dyDescent="0.25">
      <c r="A363" s="1">
        <v>36557</v>
      </c>
      <c r="B363">
        <v>50.34375</v>
      </c>
      <c r="C363">
        <v>50.4375</v>
      </c>
      <c r="D363">
        <v>42.5</v>
      </c>
      <c r="E363">
        <v>43.9375</v>
      </c>
      <c r="F363">
        <v>27.458646999999999</v>
      </c>
      <c r="G363" s="1">
        <v>36557</v>
      </c>
      <c r="H363">
        <f t="shared" si="10"/>
        <v>-6.0724699222596011E-2</v>
      </c>
      <c r="I363" s="1">
        <v>36557</v>
      </c>
      <c r="L363" s="1">
        <v>36557</v>
      </c>
      <c r="M363">
        <v>1394.459961</v>
      </c>
      <c r="N363">
        <v>1444.5500489999999</v>
      </c>
      <c r="O363">
        <v>1325.0699460000001</v>
      </c>
      <c r="P363">
        <v>1366.420044</v>
      </c>
      <c r="Q363">
        <v>1366.420044</v>
      </c>
      <c r="R363">
        <v>20912000000</v>
      </c>
      <c r="S363">
        <f t="shared" si="11"/>
        <v>-8.8218248713172638E-3</v>
      </c>
    </row>
    <row r="364" spans="1:19" x14ac:dyDescent="0.25">
      <c r="A364" s="1">
        <v>36586</v>
      </c>
      <c r="B364">
        <v>44</v>
      </c>
      <c r="C364">
        <v>44.90625</v>
      </c>
      <c r="D364">
        <v>26.375</v>
      </c>
      <c r="E364">
        <v>28.375</v>
      </c>
      <c r="F364">
        <v>17.732899</v>
      </c>
      <c r="G364" s="1">
        <v>36586</v>
      </c>
      <c r="H364">
        <f t="shared" si="10"/>
        <v>-0.18989947216272002</v>
      </c>
      <c r="I364" s="1">
        <v>36586</v>
      </c>
      <c r="L364" s="1">
        <v>36586</v>
      </c>
      <c r="M364">
        <v>1366.420044</v>
      </c>
      <c r="N364">
        <v>1552.869995</v>
      </c>
      <c r="O364">
        <v>1346.619995</v>
      </c>
      <c r="P364">
        <v>1498.579956</v>
      </c>
      <c r="Q364">
        <v>1498.579956</v>
      </c>
      <c r="R364">
        <v>26156200000</v>
      </c>
      <c r="S364">
        <f t="shared" si="11"/>
        <v>4.0095695416890356E-2</v>
      </c>
    </row>
    <row r="365" spans="1:19" x14ac:dyDescent="0.25">
      <c r="A365" s="1">
        <v>36617</v>
      </c>
      <c r="B365">
        <v>28.375</v>
      </c>
      <c r="C365">
        <v>36.375</v>
      </c>
      <c r="D365">
        <v>28.375</v>
      </c>
      <c r="E365">
        <v>29.875</v>
      </c>
      <c r="F365">
        <v>18.670321000000001</v>
      </c>
      <c r="G365" s="1">
        <v>36617</v>
      </c>
      <c r="H365">
        <f t="shared" si="10"/>
        <v>2.2372043755014951E-2</v>
      </c>
      <c r="I365" s="1">
        <v>36617</v>
      </c>
      <c r="L365" s="1">
        <v>36617</v>
      </c>
      <c r="M365">
        <v>1498.579956</v>
      </c>
      <c r="N365">
        <v>1527.1899410000001</v>
      </c>
      <c r="O365">
        <v>1339.400024</v>
      </c>
      <c r="P365">
        <v>1452.4300539999999</v>
      </c>
      <c r="Q365">
        <v>1452.4300539999999</v>
      </c>
      <c r="R365">
        <v>20106460000</v>
      </c>
      <c r="S365">
        <f t="shared" si="11"/>
        <v>-1.358469261920057E-2</v>
      </c>
    </row>
    <row r="366" spans="1:19" x14ac:dyDescent="0.25">
      <c r="A366" s="1">
        <v>36647</v>
      </c>
      <c r="B366">
        <v>29.90625</v>
      </c>
      <c r="C366">
        <v>33.4375</v>
      </c>
      <c r="D366">
        <v>29.375</v>
      </c>
      <c r="E366">
        <v>33.25</v>
      </c>
      <c r="F366">
        <v>20.876335000000001</v>
      </c>
      <c r="G366" s="1">
        <v>36647</v>
      </c>
      <c r="H366">
        <f t="shared" si="10"/>
        <v>4.6483735682929267E-2</v>
      </c>
      <c r="I366" s="1">
        <v>36647</v>
      </c>
      <c r="L366" s="1">
        <v>36647</v>
      </c>
      <c r="M366">
        <v>1452.4300539999999</v>
      </c>
      <c r="N366">
        <v>1481.51001</v>
      </c>
      <c r="O366">
        <v>1361.089966</v>
      </c>
      <c r="P366">
        <v>1420.599976</v>
      </c>
      <c r="Q366">
        <v>1420.599976</v>
      </c>
      <c r="R366">
        <v>19898300000</v>
      </c>
      <c r="S366">
        <f t="shared" si="11"/>
        <v>-9.6234238511864433E-3</v>
      </c>
    </row>
    <row r="367" spans="1:19" x14ac:dyDescent="0.25">
      <c r="A367" s="1">
        <v>36678</v>
      </c>
      <c r="B367">
        <v>33.0625</v>
      </c>
      <c r="C367">
        <v>33.1875</v>
      </c>
      <c r="D367">
        <v>26.625</v>
      </c>
      <c r="E367">
        <v>28.375</v>
      </c>
      <c r="F367">
        <v>17.815518999999998</v>
      </c>
      <c r="G367" s="1">
        <v>36678</v>
      </c>
      <c r="H367">
        <f t="shared" si="10"/>
        <v>-6.8855779437944242E-2</v>
      </c>
      <c r="I367" s="1">
        <v>36678</v>
      </c>
      <c r="L367" s="1">
        <v>36678</v>
      </c>
      <c r="M367">
        <v>1420.599976</v>
      </c>
      <c r="N367">
        <v>1488.9300539999999</v>
      </c>
      <c r="O367">
        <v>1420.599976</v>
      </c>
      <c r="P367">
        <v>1454.599976</v>
      </c>
      <c r="Q367">
        <v>1454.599976</v>
      </c>
      <c r="R367">
        <v>21738300000</v>
      </c>
      <c r="S367">
        <f t="shared" si="11"/>
        <v>1.0271773070877174E-2</v>
      </c>
    </row>
    <row r="368" spans="1:19" x14ac:dyDescent="0.25">
      <c r="A368" s="1">
        <v>36708</v>
      </c>
      <c r="B368">
        <v>28.375</v>
      </c>
      <c r="C368">
        <v>30.40625</v>
      </c>
      <c r="D368">
        <v>27.09375</v>
      </c>
      <c r="E368">
        <v>28.5</v>
      </c>
      <c r="F368">
        <v>17.894009</v>
      </c>
      <c r="G368" s="1">
        <v>36708</v>
      </c>
      <c r="H368">
        <f t="shared" si="10"/>
        <v>1.908989807331084E-3</v>
      </c>
      <c r="I368" s="1">
        <v>36708</v>
      </c>
      <c r="L368" s="1">
        <v>36708</v>
      </c>
      <c r="M368">
        <v>1454.599976</v>
      </c>
      <c r="N368">
        <v>1517.3199460000001</v>
      </c>
      <c r="O368">
        <v>1413.8900149999999</v>
      </c>
      <c r="P368">
        <v>1430.829956</v>
      </c>
      <c r="Q368">
        <v>1430.829956</v>
      </c>
      <c r="R368">
        <v>19089100000</v>
      </c>
      <c r="S368">
        <f t="shared" si="11"/>
        <v>-7.1555520647183938E-3</v>
      </c>
    </row>
    <row r="369" spans="1:19" x14ac:dyDescent="0.25">
      <c r="A369" s="1">
        <v>36739</v>
      </c>
      <c r="B369">
        <v>28</v>
      </c>
      <c r="C369">
        <v>32.25</v>
      </c>
      <c r="D369">
        <v>27.6875</v>
      </c>
      <c r="E369">
        <v>30.914048999999999</v>
      </c>
      <c r="F369">
        <v>19.527018000000002</v>
      </c>
      <c r="G369" s="1">
        <v>36739</v>
      </c>
      <c r="H369">
        <f t="shared" si="10"/>
        <v>3.5311030955611097E-2</v>
      </c>
      <c r="I369" s="1">
        <v>36739</v>
      </c>
      <c r="L369" s="1">
        <v>36739</v>
      </c>
      <c r="M369">
        <v>1430.829956</v>
      </c>
      <c r="N369">
        <v>1525.209961</v>
      </c>
      <c r="O369">
        <v>1425.4300539999999</v>
      </c>
      <c r="P369">
        <v>1517.6800539999999</v>
      </c>
      <c r="Q369">
        <v>1517.6800539999999</v>
      </c>
      <c r="R369">
        <v>20363700000</v>
      </c>
      <c r="S369">
        <f t="shared" si="11"/>
        <v>2.5592202476909322E-2</v>
      </c>
    </row>
    <row r="370" spans="1:19" x14ac:dyDescent="0.25">
      <c r="A370" s="1">
        <v>36770</v>
      </c>
      <c r="B370">
        <v>30.8125</v>
      </c>
      <c r="C370">
        <v>33.90625</v>
      </c>
      <c r="D370">
        <v>30.03125</v>
      </c>
      <c r="E370">
        <v>33.5</v>
      </c>
      <c r="F370">
        <v>21.160450000000001</v>
      </c>
      <c r="G370" s="1">
        <v>36770</v>
      </c>
      <c r="H370">
        <f t="shared" si="10"/>
        <v>3.4888916072723916E-2</v>
      </c>
      <c r="I370" s="1">
        <v>36770</v>
      </c>
      <c r="L370" s="1">
        <v>36770</v>
      </c>
      <c r="M370">
        <v>1517.6800539999999</v>
      </c>
      <c r="N370">
        <v>1530.089966</v>
      </c>
      <c r="O370">
        <v>1419.4399410000001</v>
      </c>
      <c r="P370">
        <v>1436.51001</v>
      </c>
      <c r="Q370">
        <v>1436.51001</v>
      </c>
      <c r="R370">
        <v>20838300000</v>
      </c>
      <c r="S370">
        <f t="shared" si="11"/>
        <v>-2.3871569859154399E-2</v>
      </c>
    </row>
    <row r="371" spans="1:19" x14ac:dyDescent="0.25">
      <c r="A371" s="1">
        <v>36800</v>
      </c>
      <c r="B371">
        <v>33.53125</v>
      </c>
      <c r="C371">
        <v>38.46875</v>
      </c>
      <c r="D371">
        <v>33.28125</v>
      </c>
      <c r="E371">
        <v>35.71875</v>
      </c>
      <c r="F371">
        <v>22.561926</v>
      </c>
      <c r="G371" s="1">
        <v>36800</v>
      </c>
      <c r="H371">
        <f t="shared" si="10"/>
        <v>2.7851445038530549E-2</v>
      </c>
      <c r="I371" s="1">
        <v>36800</v>
      </c>
      <c r="L371" s="1">
        <v>36800</v>
      </c>
      <c r="M371">
        <v>1436.5200199999999</v>
      </c>
      <c r="N371">
        <v>1454.8199460000001</v>
      </c>
      <c r="O371">
        <v>1305.790039</v>
      </c>
      <c r="P371">
        <v>1429.400024</v>
      </c>
      <c r="Q371">
        <v>1429.400024</v>
      </c>
      <c r="R371">
        <v>25951400000</v>
      </c>
      <c r="S371">
        <f t="shared" si="11"/>
        <v>-2.1548715657954873E-3</v>
      </c>
    </row>
    <row r="372" spans="1:19" x14ac:dyDescent="0.25">
      <c r="A372" s="1">
        <v>36831</v>
      </c>
      <c r="B372">
        <v>35.4375</v>
      </c>
      <c r="C372">
        <v>37.96875</v>
      </c>
      <c r="D372">
        <v>33.5625</v>
      </c>
      <c r="E372">
        <v>37.4375</v>
      </c>
      <c r="F372">
        <v>23.761011</v>
      </c>
      <c r="G372" s="1">
        <v>36831</v>
      </c>
      <c r="H372">
        <f t="shared" si="10"/>
        <v>2.041058765801081E-2</v>
      </c>
      <c r="I372" s="1">
        <v>36831</v>
      </c>
      <c r="L372" s="1">
        <v>36831</v>
      </c>
      <c r="M372">
        <v>1429.400024</v>
      </c>
      <c r="N372">
        <v>1438.459961</v>
      </c>
      <c r="O372">
        <v>1294.900024</v>
      </c>
      <c r="P372">
        <v>1314.9499510000001</v>
      </c>
      <c r="Q372">
        <v>1314.9499510000001</v>
      </c>
      <c r="R372">
        <v>20532300000</v>
      </c>
      <c r="S372">
        <f t="shared" si="11"/>
        <v>-3.6244561826857771E-2</v>
      </c>
    </row>
    <row r="373" spans="1:19" x14ac:dyDescent="0.25">
      <c r="A373" s="1">
        <v>36861</v>
      </c>
      <c r="B373">
        <v>37.0625</v>
      </c>
      <c r="C373">
        <v>39.65625</v>
      </c>
      <c r="D373">
        <v>34.4375</v>
      </c>
      <c r="E373">
        <v>39.21875</v>
      </c>
      <c r="F373">
        <v>24.891565</v>
      </c>
      <c r="G373" s="1">
        <v>36861</v>
      </c>
      <c r="H373">
        <f t="shared" si="10"/>
        <v>2.0186907763764382E-2</v>
      </c>
      <c r="I373" s="1">
        <v>36861</v>
      </c>
      <c r="L373" s="1">
        <v>36861</v>
      </c>
      <c r="M373">
        <v>1314.9499510000001</v>
      </c>
      <c r="N373">
        <v>1389.0500489999999</v>
      </c>
      <c r="O373">
        <v>1254.0699460000001</v>
      </c>
      <c r="P373">
        <v>1320.280029</v>
      </c>
      <c r="Q373">
        <v>1320.280029</v>
      </c>
      <c r="R373">
        <v>23610800000</v>
      </c>
      <c r="S373">
        <f t="shared" si="11"/>
        <v>1.7568308176075021E-3</v>
      </c>
    </row>
    <row r="374" spans="1:19" x14ac:dyDescent="0.25">
      <c r="A374" s="1">
        <v>36892</v>
      </c>
      <c r="B374">
        <v>39.0625</v>
      </c>
      <c r="C374">
        <v>39.59375</v>
      </c>
      <c r="D374">
        <v>33.375</v>
      </c>
      <c r="E374">
        <v>35.919998</v>
      </c>
      <c r="F374">
        <v>22.797882000000001</v>
      </c>
      <c r="G374" s="1">
        <v>36892</v>
      </c>
      <c r="H374">
        <f t="shared" si="10"/>
        <v>-3.8157443683092131E-2</v>
      </c>
      <c r="I374" s="1">
        <v>36892</v>
      </c>
      <c r="L374" s="1">
        <v>36892</v>
      </c>
      <c r="M374">
        <v>1320.280029</v>
      </c>
      <c r="N374">
        <v>1383.369995</v>
      </c>
      <c r="O374">
        <v>1274.619995</v>
      </c>
      <c r="P374">
        <v>1366.01001</v>
      </c>
      <c r="Q374">
        <v>1366.01001</v>
      </c>
      <c r="R374">
        <v>27829800000</v>
      </c>
      <c r="S374">
        <f t="shared" si="11"/>
        <v>1.4787827780739879E-2</v>
      </c>
    </row>
    <row r="375" spans="1:19" x14ac:dyDescent="0.25">
      <c r="A375" s="1">
        <v>36923</v>
      </c>
      <c r="B375">
        <v>36</v>
      </c>
      <c r="C375">
        <v>38.575001</v>
      </c>
      <c r="D375">
        <v>34.924999</v>
      </c>
      <c r="E375">
        <v>35.25</v>
      </c>
      <c r="F375">
        <v>22.482033000000001</v>
      </c>
      <c r="G375" s="1">
        <v>36923</v>
      </c>
      <c r="H375">
        <f t="shared" si="10"/>
        <v>-8.1771824866413347E-3</v>
      </c>
      <c r="I375" s="1">
        <v>36923</v>
      </c>
      <c r="L375" s="1">
        <v>36923</v>
      </c>
      <c r="M375">
        <v>1366.01001</v>
      </c>
      <c r="N375">
        <v>1376.380005</v>
      </c>
      <c r="O375">
        <v>1215.4399410000001</v>
      </c>
      <c r="P375">
        <v>1239.9399410000001</v>
      </c>
      <c r="Q375">
        <v>1239.9399410000001</v>
      </c>
      <c r="R375">
        <v>21644400000</v>
      </c>
      <c r="S375">
        <f t="shared" si="11"/>
        <v>-4.2053232088882841E-2</v>
      </c>
    </row>
    <row r="376" spans="1:19" x14ac:dyDescent="0.25">
      <c r="A376" s="1">
        <v>36951</v>
      </c>
      <c r="B376">
        <v>35</v>
      </c>
      <c r="C376">
        <v>35.700001</v>
      </c>
      <c r="D376">
        <v>29.625</v>
      </c>
      <c r="E376">
        <v>31.299999</v>
      </c>
      <c r="F376">
        <v>19.962765000000001</v>
      </c>
      <c r="G376" s="1">
        <v>36951</v>
      </c>
      <c r="H376">
        <f t="shared" si="10"/>
        <v>-5.1614797656192334E-2</v>
      </c>
      <c r="I376" s="1">
        <v>36951</v>
      </c>
      <c r="L376" s="1">
        <v>36951</v>
      </c>
      <c r="M376">
        <v>1239.9399410000001</v>
      </c>
      <c r="N376">
        <v>1267.420044</v>
      </c>
      <c r="O376">
        <v>1081.1899410000001</v>
      </c>
      <c r="P376">
        <v>1160.329956</v>
      </c>
      <c r="Q376">
        <v>1160.329956</v>
      </c>
      <c r="R376">
        <v>27806610000</v>
      </c>
      <c r="S376">
        <f t="shared" si="11"/>
        <v>-2.8819145259532723E-2</v>
      </c>
    </row>
    <row r="377" spans="1:19" x14ac:dyDescent="0.25">
      <c r="A377" s="1">
        <v>36982</v>
      </c>
      <c r="B377">
        <v>31.5</v>
      </c>
      <c r="C377">
        <v>31.825001</v>
      </c>
      <c r="D377">
        <v>27.98</v>
      </c>
      <c r="E377">
        <v>30.024999999999999</v>
      </c>
      <c r="F377">
        <v>19.149591000000001</v>
      </c>
      <c r="G377" s="1">
        <v>36982</v>
      </c>
      <c r="H377">
        <f t="shared" si="10"/>
        <v>-1.806130759628154E-2</v>
      </c>
      <c r="I377" s="1">
        <v>36982</v>
      </c>
      <c r="L377" s="1">
        <v>36982</v>
      </c>
      <c r="M377">
        <v>1160.329956</v>
      </c>
      <c r="N377">
        <v>1269.3000489999999</v>
      </c>
      <c r="O377">
        <v>1091.98999</v>
      </c>
      <c r="P377">
        <v>1249.459961</v>
      </c>
      <c r="Q377">
        <v>1249.459961</v>
      </c>
      <c r="R377">
        <v>25409990000</v>
      </c>
      <c r="S377">
        <f t="shared" si="11"/>
        <v>3.214083921932806E-2</v>
      </c>
    </row>
    <row r="378" spans="1:19" x14ac:dyDescent="0.25">
      <c r="A378" s="1">
        <v>37012</v>
      </c>
      <c r="B378">
        <v>31.4</v>
      </c>
      <c r="C378">
        <v>34.150002000000001</v>
      </c>
      <c r="D378">
        <v>31.125</v>
      </c>
      <c r="E378">
        <v>32.119999</v>
      </c>
      <c r="F378">
        <v>20.611439000000001</v>
      </c>
      <c r="G378" s="1">
        <v>37012</v>
      </c>
      <c r="H378">
        <f t="shared" si="10"/>
        <v>2.929250701070063E-2</v>
      </c>
      <c r="I378" s="1">
        <v>37012</v>
      </c>
      <c r="L378" s="1">
        <v>37012</v>
      </c>
      <c r="M378">
        <v>1249.459961</v>
      </c>
      <c r="N378">
        <v>1315.9300539999999</v>
      </c>
      <c r="O378">
        <v>1232</v>
      </c>
      <c r="P378">
        <v>1255.8199460000001</v>
      </c>
      <c r="Q378">
        <v>1255.8199460000001</v>
      </c>
      <c r="R378">
        <v>24525900000</v>
      </c>
      <c r="S378">
        <f t="shared" si="11"/>
        <v>2.2050329118118803E-3</v>
      </c>
    </row>
    <row r="379" spans="1:19" x14ac:dyDescent="0.25">
      <c r="A379" s="1">
        <v>37043</v>
      </c>
      <c r="B379">
        <v>32.115001999999997</v>
      </c>
      <c r="C379">
        <v>33.150002000000001</v>
      </c>
      <c r="D379">
        <v>30.84</v>
      </c>
      <c r="E379">
        <v>31.9</v>
      </c>
      <c r="F379">
        <v>20.470258999999999</v>
      </c>
      <c r="G379" s="1">
        <v>37043</v>
      </c>
      <c r="H379">
        <f t="shared" si="10"/>
        <v>-2.9848400284632173E-3</v>
      </c>
      <c r="I379" s="1">
        <v>37043</v>
      </c>
      <c r="L379" s="1">
        <v>37043</v>
      </c>
      <c r="M379">
        <v>1255.8199460000001</v>
      </c>
      <c r="N379">
        <v>1286.619995</v>
      </c>
      <c r="O379">
        <v>1203.030029</v>
      </c>
      <c r="P379">
        <v>1224.380005</v>
      </c>
      <c r="Q379">
        <v>1224.380005</v>
      </c>
      <c r="R379">
        <v>24748030000</v>
      </c>
      <c r="S379">
        <f t="shared" si="11"/>
        <v>-1.1011147967158456E-2</v>
      </c>
    </row>
    <row r="380" spans="1:19" x14ac:dyDescent="0.25">
      <c r="A380" s="1">
        <v>37073</v>
      </c>
      <c r="B380">
        <v>32</v>
      </c>
      <c r="C380">
        <v>35.799999</v>
      </c>
      <c r="D380">
        <v>31.875</v>
      </c>
      <c r="E380">
        <v>35.509998000000003</v>
      </c>
      <c r="F380">
        <v>22.786802000000002</v>
      </c>
      <c r="G380" s="1">
        <v>37073</v>
      </c>
      <c r="H380">
        <f t="shared" si="10"/>
        <v>4.6559964784029254E-2</v>
      </c>
      <c r="I380" s="1">
        <v>37073</v>
      </c>
      <c r="L380" s="1">
        <v>37073</v>
      </c>
      <c r="M380">
        <v>1224.420044</v>
      </c>
      <c r="N380">
        <v>1239.780029</v>
      </c>
      <c r="O380">
        <v>1165.540039</v>
      </c>
      <c r="P380">
        <v>1211.2299800000001</v>
      </c>
      <c r="Q380">
        <v>1211.2299800000001</v>
      </c>
      <c r="R380">
        <v>23793710000</v>
      </c>
      <c r="S380">
        <f t="shared" si="11"/>
        <v>-4.6896168287527641E-3</v>
      </c>
    </row>
    <row r="381" spans="1:19" x14ac:dyDescent="0.25">
      <c r="A381" s="1">
        <v>37104</v>
      </c>
      <c r="B381">
        <v>35.514999000000003</v>
      </c>
      <c r="C381">
        <v>38.639999000000003</v>
      </c>
      <c r="D381">
        <v>34.68</v>
      </c>
      <c r="E381">
        <v>37.075001</v>
      </c>
      <c r="F381">
        <v>23.921050999999999</v>
      </c>
      <c r="G381" s="1">
        <v>37104</v>
      </c>
      <c r="H381">
        <f t="shared" si="10"/>
        <v>1.8730523573153361E-2</v>
      </c>
      <c r="I381" s="1">
        <v>37104</v>
      </c>
      <c r="L381" s="1">
        <v>37104</v>
      </c>
      <c r="M381">
        <v>1211.2299800000001</v>
      </c>
      <c r="N381">
        <v>1226.2700199999999</v>
      </c>
      <c r="O381">
        <v>1124.869995</v>
      </c>
      <c r="P381">
        <v>1133.579956</v>
      </c>
      <c r="Q381">
        <v>1133.579956</v>
      </c>
      <c r="R381">
        <v>23359200000</v>
      </c>
      <c r="S381">
        <f t="shared" si="11"/>
        <v>-2.8774453718127951E-2</v>
      </c>
    </row>
    <row r="382" spans="1:19" x14ac:dyDescent="0.25">
      <c r="A382" s="1">
        <v>37135</v>
      </c>
      <c r="B382">
        <v>36.840000000000003</v>
      </c>
      <c r="C382">
        <v>38.119999</v>
      </c>
      <c r="D382">
        <v>33.5</v>
      </c>
      <c r="E382">
        <v>36.395000000000003</v>
      </c>
      <c r="F382">
        <v>23.482309000000001</v>
      </c>
      <c r="G382" s="1">
        <v>37135</v>
      </c>
      <c r="H382">
        <f t="shared" si="10"/>
        <v>-8.0394476983506134E-3</v>
      </c>
      <c r="I382" s="1">
        <v>37135</v>
      </c>
      <c r="L382" s="1">
        <v>37135</v>
      </c>
      <c r="M382">
        <v>1133.579956</v>
      </c>
      <c r="N382">
        <v>1155.400024</v>
      </c>
      <c r="O382">
        <v>944.75</v>
      </c>
      <c r="P382">
        <v>1040.9399410000001</v>
      </c>
      <c r="Q382">
        <v>1040.9399410000001</v>
      </c>
      <c r="R382">
        <v>25025290000</v>
      </c>
      <c r="S382">
        <f t="shared" si="11"/>
        <v>-3.70264853059524E-2</v>
      </c>
    </row>
    <row r="383" spans="1:19" x14ac:dyDescent="0.25">
      <c r="A383" s="1">
        <v>37165</v>
      </c>
      <c r="B383">
        <v>36.25</v>
      </c>
      <c r="C383">
        <v>37.209999000000003</v>
      </c>
      <c r="D383">
        <v>34.865001999999997</v>
      </c>
      <c r="E383">
        <v>36.889999000000003</v>
      </c>
      <c r="F383">
        <v>23.801676</v>
      </c>
      <c r="G383" s="1">
        <v>37165</v>
      </c>
      <c r="H383">
        <f t="shared" si="10"/>
        <v>5.8669197381016492E-3</v>
      </c>
      <c r="I383" s="1">
        <v>37165</v>
      </c>
      <c r="L383" s="1">
        <v>37165</v>
      </c>
      <c r="M383">
        <v>1040.9399410000001</v>
      </c>
      <c r="N383">
        <v>1110.6099850000001</v>
      </c>
      <c r="O383">
        <v>1026.76001</v>
      </c>
      <c r="P383">
        <v>1059.780029</v>
      </c>
      <c r="Q383">
        <v>1059.780029</v>
      </c>
      <c r="R383">
        <v>29951280000</v>
      </c>
      <c r="S383">
        <f t="shared" si="11"/>
        <v>7.7900584119140626E-3</v>
      </c>
    </row>
    <row r="384" spans="1:19" x14ac:dyDescent="0.25">
      <c r="A384" s="1">
        <v>37196</v>
      </c>
      <c r="B384">
        <v>36.900002000000001</v>
      </c>
      <c r="C384">
        <v>39.5</v>
      </c>
      <c r="D384">
        <v>36.82</v>
      </c>
      <c r="E384">
        <v>38.729999999999997</v>
      </c>
      <c r="F384">
        <v>25.123456999999998</v>
      </c>
      <c r="G384" s="1">
        <v>37196</v>
      </c>
      <c r="H384">
        <f t="shared" si="10"/>
        <v>2.1138853531968007E-2</v>
      </c>
      <c r="I384" s="1">
        <v>37196</v>
      </c>
      <c r="L384" s="1">
        <v>37196</v>
      </c>
      <c r="M384">
        <v>1059.780029</v>
      </c>
      <c r="N384">
        <v>1163.380005</v>
      </c>
      <c r="O384">
        <v>1054.3100589999999</v>
      </c>
      <c r="P384">
        <v>1139.4499510000001</v>
      </c>
      <c r="Q384">
        <v>1139.4499510000001</v>
      </c>
      <c r="R384">
        <v>26330000000</v>
      </c>
      <c r="S384">
        <f t="shared" si="11"/>
        <v>3.1479522857393437E-2</v>
      </c>
    </row>
    <row r="385" spans="1:19" x14ac:dyDescent="0.25">
      <c r="A385" s="1">
        <v>37226</v>
      </c>
      <c r="B385">
        <v>38.724997999999999</v>
      </c>
      <c r="C385">
        <v>40.860000999999997</v>
      </c>
      <c r="D385">
        <v>37.380001</v>
      </c>
      <c r="E385">
        <v>39.564999</v>
      </c>
      <c r="F385">
        <v>25.665103999999999</v>
      </c>
      <c r="G385" s="1">
        <v>37226</v>
      </c>
      <c r="H385">
        <f t="shared" si="10"/>
        <v>9.2636621007112126E-3</v>
      </c>
      <c r="I385" s="1">
        <v>37226</v>
      </c>
      <c r="L385" s="1">
        <v>37226</v>
      </c>
      <c r="M385">
        <v>1139.4499510000001</v>
      </c>
      <c r="N385">
        <v>1173.619995</v>
      </c>
      <c r="O385">
        <v>1114.530029</v>
      </c>
      <c r="P385">
        <v>1148.079956</v>
      </c>
      <c r="Q385">
        <v>1148.079956</v>
      </c>
      <c r="R385">
        <v>25128570000</v>
      </c>
      <c r="S385">
        <f t="shared" si="11"/>
        <v>3.2768807264503845E-3</v>
      </c>
    </row>
    <row r="386" spans="1:19" x14ac:dyDescent="0.25">
      <c r="A386" s="1">
        <v>37257</v>
      </c>
      <c r="B386">
        <v>39.450001</v>
      </c>
      <c r="C386">
        <v>41.060001</v>
      </c>
      <c r="D386">
        <v>38.189999</v>
      </c>
      <c r="E386">
        <v>40.840000000000003</v>
      </c>
      <c r="F386">
        <v>26.492180000000001</v>
      </c>
      <c r="G386" s="1">
        <v>37257</v>
      </c>
      <c r="H386">
        <f t="shared" si="10"/>
        <v>1.3774574328078795E-2</v>
      </c>
      <c r="I386" s="1">
        <v>37257</v>
      </c>
      <c r="L386" s="1">
        <v>37257</v>
      </c>
      <c r="M386">
        <v>1148.079956</v>
      </c>
      <c r="N386">
        <v>1176.969971</v>
      </c>
      <c r="O386">
        <v>1081.660034</v>
      </c>
      <c r="P386">
        <v>1130.1999510000001</v>
      </c>
      <c r="Q386">
        <v>1130.1999510000001</v>
      </c>
      <c r="R386">
        <v>29746200000</v>
      </c>
      <c r="S386">
        <f t="shared" si="11"/>
        <v>-6.8168506540736105E-3</v>
      </c>
    </row>
    <row r="387" spans="1:19" x14ac:dyDescent="0.25">
      <c r="A387" s="1">
        <v>37288</v>
      </c>
      <c r="B387">
        <v>40.840000000000003</v>
      </c>
      <c r="C387">
        <v>43.924999</v>
      </c>
      <c r="D387">
        <v>40.375</v>
      </c>
      <c r="E387">
        <v>42.395000000000003</v>
      </c>
      <c r="F387">
        <v>27.632712999999999</v>
      </c>
      <c r="G387" s="1">
        <v>37288</v>
      </c>
      <c r="H387">
        <f t="shared" si="10"/>
        <v>1.6228906186008234E-2</v>
      </c>
      <c r="I387" s="1">
        <v>37288</v>
      </c>
      <c r="L387" s="1">
        <v>37288</v>
      </c>
      <c r="M387">
        <v>1130.1999510000001</v>
      </c>
      <c r="N387">
        <v>1130.1999510000001</v>
      </c>
      <c r="O387">
        <v>1074.3599850000001</v>
      </c>
      <c r="P387">
        <v>1106.7299800000001</v>
      </c>
      <c r="Q387">
        <v>1106.7299800000001</v>
      </c>
      <c r="R387">
        <v>26047600000</v>
      </c>
      <c r="S387">
        <f t="shared" si="11"/>
        <v>-9.1136095057303031E-3</v>
      </c>
    </row>
    <row r="388" spans="1:19" x14ac:dyDescent="0.25">
      <c r="A388" s="1">
        <v>37316</v>
      </c>
      <c r="B388">
        <v>42.5</v>
      </c>
      <c r="C388">
        <v>45.365001999999997</v>
      </c>
      <c r="D388">
        <v>41.310001</v>
      </c>
      <c r="E388">
        <v>45.044998</v>
      </c>
      <c r="F388">
        <v>29.359957000000001</v>
      </c>
      <c r="G388" s="1">
        <v>37316</v>
      </c>
      <c r="H388">
        <f t="shared" ref="H388:H451" si="12">LOG(E388/E387)</f>
        <v>2.6331932371086698E-2</v>
      </c>
      <c r="I388" s="1">
        <v>37316</v>
      </c>
      <c r="L388" s="1">
        <v>37316</v>
      </c>
      <c r="M388">
        <v>1106.7299800000001</v>
      </c>
      <c r="N388">
        <v>1173.9399410000001</v>
      </c>
      <c r="O388">
        <v>1106.7299800000001</v>
      </c>
      <c r="P388">
        <v>1147.3900149999999</v>
      </c>
      <c r="Q388">
        <v>1147.3900149999999</v>
      </c>
      <c r="R388">
        <v>26563200000</v>
      </c>
      <c r="S388">
        <f t="shared" ref="S388:S451" si="13">LOG(P388/P387)</f>
        <v>1.5669391549064146E-2</v>
      </c>
    </row>
    <row r="389" spans="1:19" x14ac:dyDescent="0.25">
      <c r="A389" s="1">
        <v>37347</v>
      </c>
      <c r="B389">
        <v>44.674999</v>
      </c>
      <c r="C389">
        <v>46.369999</v>
      </c>
      <c r="D389">
        <v>43.924999</v>
      </c>
      <c r="E389">
        <v>45.130001</v>
      </c>
      <c r="F389">
        <v>29.415362999999999</v>
      </c>
      <c r="G389" s="1">
        <v>37347</v>
      </c>
      <c r="H389">
        <f t="shared" si="12"/>
        <v>8.1877117136633327E-4</v>
      </c>
      <c r="I389" s="1">
        <v>37347</v>
      </c>
      <c r="L389" s="1">
        <v>37347</v>
      </c>
      <c r="M389">
        <v>1147.3900149999999</v>
      </c>
      <c r="N389">
        <v>1147.839966</v>
      </c>
      <c r="O389">
        <v>1063.459961</v>
      </c>
      <c r="P389">
        <v>1076.920044</v>
      </c>
      <c r="Q389">
        <v>1076.920044</v>
      </c>
      <c r="R389">
        <v>28568900000</v>
      </c>
      <c r="S389">
        <f t="shared" si="13"/>
        <v>-2.7527605903973063E-2</v>
      </c>
    </row>
    <row r="390" spans="1:19" x14ac:dyDescent="0.25">
      <c r="A390" s="1">
        <v>37377</v>
      </c>
      <c r="B390">
        <v>45.400002000000001</v>
      </c>
      <c r="C390">
        <v>46.865001999999997</v>
      </c>
      <c r="D390">
        <v>43.200001</v>
      </c>
      <c r="E390">
        <v>44.775002000000001</v>
      </c>
      <c r="F390">
        <v>29.306087000000002</v>
      </c>
      <c r="G390" s="1">
        <v>37377</v>
      </c>
      <c r="H390">
        <f t="shared" si="12"/>
        <v>-3.4297292232933706E-3</v>
      </c>
      <c r="I390" s="1">
        <v>37377</v>
      </c>
      <c r="L390" s="1">
        <v>37377</v>
      </c>
      <c r="M390">
        <v>1076.920044</v>
      </c>
      <c r="N390">
        <v>1106.589966</v>
      </c>
      <c r="O390">
        <v>1048.959961</v>
      </c>
      <c r="P390">
        <v>1067.1400149999999</v>
      </c>
      <c r="Q390">
        <v>1067.1400149999999</v>
      </c>
      <c r="R390">
        <v>26905500000</v>
      </c>
      <c r="S390">
        <f t="shared" si="13"/>
        <v>-3.9620551378884211E-3</v>
      </c>
    </row>
    <row r="391" spans="1:19" x14ac:dyDescent="0.25">
      <c r="A391" s="1">
        <v>37408</v>
      </c>
      <c r="B391">
        <v>44.555</v>
      </c>
      <c r="C391">
        <v>47.375</v>
      </c>
      <c r="D391">
        <v>43.970001000000003</v>
      </c>
      <c r="E391">
        <v>44.650002000000001</v>
      </c>
      <c r="F391">
        <v>29.224281000000001</v>
      </c>
      <c r="G391" s="1">
        <v>37408</v>
      </c>
      <c r="H391">
        <f t="shared" si="12"/>
        <v>-1.2141312421954974E-3</v>
      </c>
      <c r="I391" s="1">
        <v>37408</v>
      </c>
      <c r="L391" s="1">
        <v>37408</v>
      </c>
      <c r="M391">
        <v>1067.1400149999999</v>
      </c>
      <c r="N391">
        <v>1070.73999</v>
      </c>
      <c r="O391">
        <v>952.919983</v>
      </c>
      <c r="P391">
        <v>989.82000700000003</v>
      </c>
      <c r="Q391">
        <v>989.82000700000003</v>
      </c>
      <c r="R391">
        <v>29981510000</v>
      </c>
      <c r="S391">
        <f t="shared" si="13"/>
        <v>-3.2665177277932667E-2</v>
      </c>
    </row>
    <row r="392" spans="1:19" x14ac:dyDescent="0.25">
      <c r="A392" s="1">
        <v>37438</v>
      </c>
      <c r="B392">
        <v>44.669998</v>
      </c>
      <c r="C392">
        <v>45.474997999999999</v>
      </c>
      <c r="D392">
        <v>37.040000999999997</v>
      </c>
      <c r="E392">
        <v>44.494999</v>
      </c>
      <c r="F392">
        <v>29.348956999999999</v>
      </c>
      <c r="G392" s="1">
        <v>37438</v>
      </c>
      <c r="H392">
        <f t="shared" si="12"/>
        <v>-1.5102813318522514E-3</v>
      </c>
      <c r="I392" s="1">
        <v>37438</v>
      </c>
      <c r="L392" s="1">
        <v>37438</v>
      </c>
      <c r="M392">
        <v>989.82000700000003</v>
      </c>
      <c r="N392">
        <v>994.46002199999998</v>
      </c>
      <c r="O392">
        <v>775.67999299999997</v>
      </c>
      <c r="P392">
        <v>911.61999500000002</v>
      </c>
      <c r="Q392">
        <v>911.61999500000002</v>
      </c>
      <c r="R392">
        <v>42228720000</v>
      </c>
      <c r="S392">
        <f t="shared" si="13"/>
        <v>-3.5742385653864846E-2</v>
      </c>
    </row>
    <row r="393" spans="1:19" x14ac:dyDescent="0.25">
      <c r="A393" s="1">
        <v>37469</v>
      </c>
      <c r="B393">
        <v>44.369999</v>
      </c>
      <c r="C393">
        <v>46.450001</v>
      </c>
      <c r="D393">
        <v>43.25</v>
      </c>
      <c r="E393">
        <v>44.325001</v>
      </c>
      <c r="F393">
        <v>29.385104999999999</v>
      </c>
      <c r="G393" s="1">
        <v>37469</v>
      </c>
      <c r="H393">
        <f t="shared" si="12"/>
        <v>-1.662447275079641E-3</v>
      </c>
      <c r="I393" s="1">
        <v>37469</v>
      </c>
      <c r="L393" s="1">
        <v>37469</v>
      </c>
      <c r="M393">
        <v>911.61999500000002</v>
      </c>
      <c r="N393">
        <v>965</v>
      </c>
      <c r="O393">
        <v>833.44000200000005</v>
      </c>
      <c r="P393">
        <v>916.07000700000003</v>
      </c>
      <c r="Q393">
        <v>916.07000700000003</v>
      </c>
      <c r="R393">
        <v>29298400000</v>
      </c>
      <c r="S393">
        <f t="shared" si="13"/>
        <v>2.114821958680698E-3</v>
      </c>
    </row>
    <row r="394" spans="1:19" x14ac:dyDescent="0.25">
      <c r="A394" s="1">
        <v>37500</v>
      </c>
      <c r="B394">
        <v>44.330002</v>
      </c>
      <c r="C394">
        <v>46.75</v>
      </c>
      <c r="D394">
        <v>43.18</v>
      </c>
      <c r="E394">
        <v>44.689999</v>
      </c>
      <c r="F394">
        <v>29.627089999999999</v>
      </c>
      <c r="G394" s="1">
        <v>37500</v>
      </c>
      <c r="H394">
        <f t="shared" si="12"/>
        <v>3.5615908715116106E-3</v>
      </c>
      <c r="I394" s="1">
        <v>37500</v>
      </c>
      <c r="L394" s="1">
        <v>37500</v>
      </c>
      <c r="M394">
        <v>916.07000700000003</v>
      </c>
      <c r="N394">
        <v>924.02002000000005</v>
      </c>
      <c r="O394">
        <v>800.20001200000002</v>
      </c>
      <c r="P394">
        <v>815.28002900000001</v>
      </c>
      <c r="Q394">
        <v>815.28002900000001</v>
      </c>
      <c r="R394">
        <v>27723710000</v>
      </c>
      <c r="S394">
        <f t="shared" si="13"/>
        <v>-5.0621860131578836E-2</v>
      </c>
    </row>
    <row r="395" spans="1:19" x14ac:dyDescent="0.25">
      <c r="A395" s="1">
        <v>37530</v>
      </c>
      <c r="B395">
        <v>44.75</v>
      </c>
      <c r="C395">
        <v>46.174999</v>
      </c>
      <c r="D395">
        <v>42.375</v>
      </c>
      <c r="E395">
        <v>44.224997999999999</v>
      </c>
      <c r="F395">
        <v>29.318829999999998</v>
      </c>
      <c r="G395" s="1">
        <v>37530</v>
      </c>
      <c r="H395">
        <f t="shared" si="12"/>
        <v>-4.5425230008897706E-3</v>
      </c>
      <c r="I395" s="1">
        <v>37530</v>
      </c>
      <c r="L395" s="1">
        <v>37530</v>
      </c>
      <c r="M395">
        <v>815.28002900000001</v>
      </c>
      <c r="N395">
        <v>907.44000200000005</v>
      </c>
      <c r="O395">
        <v>768.63000499999998</v>
      </c>
      <c r="P395">
        <v>885.76000999999997</v>
      </c>
      <c r="Q395">
        <v>885.76000999999997</v>
      </c>
      <c r="R395">
        <v>37856310000</v>
      </c>
      <c r="S395">
        <f t="shared" si="13"/>
        <v>3.6009264977948201E-2</v>
      </c>
    </row>
    <row r="396" spans="1:19" x14ac:dyDescent="0.25">
      <c r="A396" s="1">
        <v>37561</v>
      </c>
      <c r="B396">
        <v>43.900002000000001</v>
      </c>
      <c r="C396">
        <v>44.529998999999997</v>
      </c>
      <c r="D396">
        <v>41.799999</v>
      </c>
      <c r="E396">
        <v>42.264999000000003</v>
      </c>
      <c r="F396">
        <v>28.147072000000001</v>
      </c>
      <c r="G396" s="1">
        <v>37561</v>
      </c>
      <c r="H396">
        <f t="shared" si="12"/>
        <v>-1.9686958905376434E-2</v>
      </c>
      <c r="I396" s="1">
        <v>37561</v>
      </c>
      <c r="L396" s="1">
        <v>37561</v>
      </c>
      <c r="M396">
        <v>885.76000999999997</v>
      </c>
      <c r="N396">
        <v>941.82000700000003</v>
      </c>
      <c r="O396">
        <v>872.04998799999998</v>
      </c>
      <c r="P396">
        <v>936.30999799999995</v>
      </c>
      <c r="Q396">
        <v>936.30999799999995</v>
      </c>
      <c r="R396">
        <v>29200960000</v>
      </c>
      <c r="S396">
        <f t="shared" si="13"/>
        <v>2.4103591836495637E-2</v>
      </c>
    </row>
    <row r="397" spans="1:19" x14ac:dyDescent="0.25">
      <c r="A397" s="1">
        <v>37591</v>
      </c>
      <c r="B397">
        <v>41.814999</v>
      </c>
      <c r="C397">
        <v>44.150002000000001</v>
      </c>
      <c r="D397">
        <v>41</v>
      </c>
      <c r="E397">
        <v>42.970001000000003</v>
      </c>
      <c r="F397">
        <v>28.616579000000002</v>
      </c>
      <c r="G397" s="1">
        <v>37591</v>
      </c>
      <c r="H397">
        <f t="shared" si="12"/>
        <v>7.1845007546675436E-3</v>
      </c>
      <c r="I397" s="1">
        <v>37591</v>
      </c>
      <c r="L397" s="1">
        <v>37591</v>
      </c>
      <c r="M397">
        <v>936.30999799999995</v>
      </c>
      <c r="N397">
        <v>954.28002900000001</v>
      </c>
      <c r="O397">
        <v>869.45001200000002</v>
      </c>
      <c r="P397">
        <v>879.82000700000003</v>
      </c>
      <c r="Q397">
        <v>879.82000700000003</v>
      </c>
      <c r="R397">
        <v>25993640000</v>
      </c>
      <c r="S397">
        <f t="shared" si="13"/>
        <v>-2.7025827287338759E-2</v>
      </c>
    </row>
    <row r="398" spans="1:19" x14ac:dyDescent="0.25">
      <c r="A398" s="1">
        <v>37622</v>
      </c>
      <c r="B398">
        <v>43.049999</v>
      </c>
      <c r="C398">
        <v>44.014999000000003</v>
      </c>
      <c r="D398">
        <v>41.185001</v>
      </c>
      <c r="E398">
        <v>42.784999999999997</v>
      </c>
      <c r="F398">
        <v>28.493382</v>
      </c>
      <c r="G398" s="1">
        <v>37622</v>
      </c>
      <c r="H398">
        <f t="shared" si="12"/>
        <v>-1.8738274655141689E-3</v>
      </c>
      <c r="I398" s="1">
        <v>37622</v>
      </c>
      <c r="L398" s="1">
        <v>37622</v>
      </c>
      <c r="M398">
        <v>879.82000700000003</v>
      </c>
      <c r="N398">
        <v>935.04998799999998</v>
      </c>
      <c r="O398">
        <v>840.34002699999996</v>
      </c>
      <c r="P398">
        <v>855.70001200000002</v>
      </c>
      <c r="Q398">
        <v>855.70001200000002</v>
      </c>
      <c r="R398">
        <v>30749580000</v>
      </c>
      <c r="S398">
        <f t="shared" si="13"/>
        <v>-1.2072295477186691E-2</v>
      </c>
    </row>
    <row r="399" spans="1:19" x14ac:dyDescent="0.25">
      <c r="A399" s="1">
        <v>37653</v>
      </c>
      <c r="B399">
        <v>42.779998999999997</v>
      </c>
      <c r="C399">
        <v>43.119999</v>
      </c>
      <c r="D399">
        <v>40.764999000000003</v>
      </c>
      <c r="E399">
        <v>40.93</v>
      </c>
      <c r="F399">
        <v>27.388574999999999</v>
      </c>
      <c r="G399" s="1">
        <v>37653</v>
      </c>
      <c r="H399">
        <f t="shared" si="12"/>
        <v>-1.9249791680042389E-2</v>
      </c>
      <c r="I399" s="1">
        <v>37653</v>
      </c>
      <c r="L399" s="1">
        <v>37653</v>
      </c>
      <c r="M399">
        <v>855.70001200000002</v>
      </c>
      <c r="N399">
        <v>864.64001499999995</v>
      </c>
      <c r="O399">
        <v>806.28997800000002</v>
      </c>
      <c r="P399">
        <v>841.15002400000003</v>
      </c>
      <c r="Q399">
        <v>841.15002400000003</v>
      </c>
      <c r="R399">
        <v>25235300000</v>
      </c>
      <c r="S399">
        <f t="shared" si="13"/>
        <v>-7.4480764260399634E-3</v>
      </c>
    </row>
    <row r="400" spans="1:19" x14ac:dyDescent="0.25">
      <c r="A400" s="1">
        <v>37681</v>
      </c>
      <c r="B400">
        <v>41.174999</v>
      </c>
      <c r="C400">
        <v>45</v>
      </c>
      <c r="D400">
        <v>39.784999999999997</v>
      </c>
      <c r="E400">
        <v>44.525002000000001</v>
      </c>
      <c r="F400">
        <v>29.794174000000002</v>
      </c>
      <c r="G400" s="1">
        <v>37681</v>
      </c>
      <c r="H400">
        <f t="shared" si="12"/>
        <v>3.6562202997904809E-2</v>
      </c>
      <c r="I400" s="1">
        <v>37681</v>
      </c>
      <c r="L400" s="1">
        <v>37681</v>
      </c>
      <c r="M400">
        <v>841.15002400000003</v>
      </c>
      <c r="N400">
        <v>895.90002400000003</v>
      </c>
      <c r="O400">
        <v>788.90002400000003</v>
      </c>
      <c r="P400">
        <v>848.17999299999997</v>
      </c>
      <c r="Q400">
        <v>848.17999299999997</v>
      </c>
      <c r="R400">
        <v>30080030000</v>
      </c>
      <c r="S400">
        <f t="shared" si="13"/>
        <v>3.614562385912149E-3</v>
      </c>
    </row>
    <row r="401" spans="1:19" x14ac:dyDescent="0.25">
      <c r="A401" s="1">
        <v>37712</v>
      </c>
      <c r="B401">
        <v>44.525002000000001</v>
      </c>
      <c r="C401">
        <v>45.724997999999999</v>
      </c>
      <c r="D401">
        <v>44.055</v>
      </c>
      <c r="E401">
        <v>44.924999</v>
      </c>
      <c r="F401">
        <v>30.061844000000001</v>
      </c>
      <c r="G401" s="1">
        <v>37712</v>
      </c>
      <c r="H401">
        <f t="shared" si="12"/>
        <v>3.8841284707366386E-3</v>
      </c>
      <c r="I401" s="1">
        <v>37712</v>
      </c>
      <c r="L401" s="1">
        <v>37712</v>
      </c>
      <c r="M401">
        <v>848.17999299999997</v>
      </c>
      <c r="N401">
        <v>924.23999000000003</v>
      </c>
      <c r="O401">
        <v>847.84997599999997</v>
      </c>
      <c r="P401">
        <v>916.919983</v>
      </c>
      <c r="Q401">
        <v>916.919983</v>
      </c>
      <c r="R401">
        <v>29669610000</v>
      </c>
      <c r="S401">
        <f t="shared" si="13"/>
        <v>3.3843413639398828E-2</v>
      </c>
    </row>
    <row r="402" spans="1:19" x14ac:dyDescent="0.25">
      <c r="A402" s="1">
        <v>37742</v>
      </c>
      <c r="B402">
        <v>45.040000999999997</v>
      </c>
      <c r="C402">
        <v>46.005001</v>
      </c>
      <c r="D402">
        <v>43.799999</v>
      </c>
      <c r="E402">
        <v>45.91</v>
      </c>
      <c r="F402">
        <v>30.861622000000001</v>
      </c>
      <c r="G402" s="1">
        <v>37742</v>
      </c>
      <c r="H402">
        <f t="shared" si="12"/>
        <v>9.4192166521097544E-3</v>
      </c>
      <c r="I402" s="1">
        <v>37742</v>
      </c>
      <c r="L402" s="1">
        <v>37742</v>
      </c>
      <c r="M402">
        <v>916.919983</v>
      </c>
      <c r="N402">
        <v>965.38000499999998</v>
      </c>
      <c r="O402">
        <v>902.830017</v>
      </c>
      <c r="P402">
        <v>963.59002699999996</v>
      </c>
      <c r="Q402">
        <v>963.59002699999996</v>
      </c>
      <c r="R402">
        <v>30952100000</v>
      </c>
      <c r="S402">
        <f t="shared" si="13"/>
        <v>2.1560858793400764E-2</v>
      </c>
    </row>
    <row r="403" spans="1:19" x14ac:dyDescent="0.25">
      <c r="A403" s="1">
        <v>37773</v>
      </c>
      <c r="B403">
        <v>45.915000999999997</v>
      </c>
      <c r="C403">
        <v>46.264999000000003</v>
      </c>
      <c r="D403">
        <v>44.549999</v>
      </c>
      <c r="E403">
        <v>44.59</v>
      </c>
      <c r="F403">
        <v>29.974304</v>
      </c>
      <c r="G403" s="1">
        <v>37773</v>
      </c>
      <c r="H403">
        <f t="shared" si="12"/>
        <v>-1.2669820416413458E-2</v>
      </c>
      <c r="I403" s="1">
        <v>37773</v>
      </c>
      <c r="L403" s="1">
        <v>37773</v>
      </c>
      <c r="M403">
        <v>963.59002699999996</v>
      </c>
      <c r="N403">
        <v>1015.330017</v>
      </c>
      <c r="O403">
        <v>963.59002699999996</v>
      </c>
      <c r="P403">
        <v>974.5</v>
      </c>
      <c r="Q403">
        <v>974.5</v>
      </c>
      <c r="R403">
        <v>31219400000</v>
      </c>
      <c r="S403">
        <f t="shared" si="13"/>
        <v>4.8895469813005406E-3</v>
      </c>
    </row>
    <row r="404" spans="1:19" x14ac:dyDescent="0.25">
      <c r="A404" s="1">
        <v>37803</v>
      </c>
      <c r="B404">
        <v>44.52</v>
      </c>
      <c r="C404">
        <v>45.544998</v>
      </c>
      <c r="D404">
        <v>43.41</v>
      </c>
      <c r="E404">
        <v>43.935001</v>
      </c>
      <c r="F404">
        <v>29.533996999999999</v>
      </c>
      <c r="G404" s="1">
        <v>37803</v>
      </c>
      <c r="H404">
        <f t="shared" si="12"/>
        <v>-6.4268317273956394E-3</v>
      </c>
      <c r="I404" s="1">
        <v>37803</v>
      </c>
      <c r="L404" s="1">
        <v>37803</v>
      </c>
      <c r="M404">
        <v>974.5</v>
      </c>
      <c r="N404">
        <v>1015.409973</v>
      </c>
      <c r="O404">
        <v>962.09997599999997</v>
      </c>
      <c r="P404">
        <v>990.30999799999995</v>
      </c>
      <c r="Q404">
        <v>990.30999799999995</v>
      </c>
      <c r="R404">
        <v>31553200000</v>
      </c>
      <c r="S404">
        <f t="shared" si="13"/>
        <v>6.9893201811176975E-3</v>
      </c>
    </row>
    <row r="405" spans="1:19" x14ac:dyDescent="0.25">
      <c r="A405" s="1">
        <v>37834</v>
      </c>
      <c r="B405">
        <v>44</v>
      </c>
      <c r="C405">
        <v>44.830002</v>
      </c>
      <c r="D405">
        <v>43.255001</v>
      </c>
      <c r="E405">
        <v>43.645000000000003</v>
      </c>
      <c r="F405">
        <v>29.490235999999999</v>
      </c>
      <c r="G405" s="1">
        <v>37834</v>
      </c>
      <c r="H405">
        <f t="shared" si="12"/>
        <v>-2.876142793393364E-3</v>
      </c>
      <c r="I405" s="1">
        <v>37834</v>
      </c>
      <c r="L405" s="1">
        <v>37834</v>
      </c>
      <c r="M405">
        <v>990.30999799999995</v>
      </c>
      <c r="N405">
        <v>1011.01001</v>
      </c>
      <c r="O405">
        <v>960.84002699999996</v>
      </c>
      <c r="P405">
        <v>1008.01001</v>
      </c>
      <c r="Q405">
        <v>1008.01001</v>
      </c>
      <c r="R405">
        <v>24881470000</v>
      </c>
      <c r="S405">
        <f t="shared" si="13"/>
        <v>7.6936812388145297E-3</v>
      </c>
    </row>
    <row r="406" spans="1:19" x14ac:dyDescent="0.25">
      <c r="A406" s="1">
        <v>37865</v>
      </c>
      <c r="B406">
        <v>43.580002</v>
      </c>
      <c r="C406">
        <v>46.715000000000003</v>
      </c>
      <c r="D406">
        <v>43.560001</v>
      </c>
      <c r="E406">
        <v>46.41</v>
      </c>
      <c r="F406">
        <v>31.358506999999999</v>
      </c>
      <c r="G406" s="1">
        <v>37865</v>
      </c>
      <c r="H406">
        <f t="shared" si="12"/>
        <v>2.667707059021163E-2</v>
      </c>
      <c r="I406" s="1">
        <v>37865</v>
      </c>
      <c r="L406" s="1">
        <v>37865</v>
      </c>
      <c r="M406">
        <v>1008.01001</v>
      </c>
      <c r="N406">
        <v>1040.290039</v>
      </c>
      <c r="O406">
        <v>990.35998500000005</v>
      </c>
      <c r="P406">
        <v>995.96997099999999</v>
      </c>
      <c r="Q406">
        <v>995.96997099999999</v>
      </c>
      <c r="R406">
        <v>29940110000</v>
      </c>
      <c r="S406">
        <f t="shared" si="13"/>
        <v>-5.2186004514781061E-3</v>
      </c>
    </row>
    <row r="407" spans="1:19" x14ac:dyDescent="0.25">
      <c r="A407" s="1">
        <v>37895</v>
      </c>
      <c r="B407">
        <v>46.41</v>
      </c>
      <c r="C407">
        <v>49.294998</v>
      </c>
      <c r="D407">
        <v>46.41</v>
      </c>
      <c r="E407">
        <v>49.145000000000003</v>
      </c>
      <c r="F407">
        <v>33.206511999999996</v>
      </c>
      <c r="G407" s="1">
        <v>37895</v>
      </c>
      <c r="H407">
        <f t="shared" si="12"/>
        <v>2.4867770984764434E-2</v>
      </c>
      <c r="I407" s="1">
        <v>37895</v>
      </c>
      <c r="L407" s="1">
        <v>37895</v>
      </c>
      <c r="M407">
        <v>995.96997099999999</v>
      </c>
      <c r="N407">
        <v>1053.790039</v>
      </c>
      <c r="O407">
        <v>995.96997099999999</v>
      </c>
      <c r="P407">
        <v>1050.709961</v>
      </c>
      <c r="Q407">
        <v>1050.709961</v>
      </c>
      <c r="R407">
        <v>32298500000</v>
      </c>
      <c r="S407">
        <f t="shared" si="13"/>
        <v>2.3236605078059996E-2</v>
      </c>
    </row>
    <row r="408" spans="1:19" x14ac:dyDescent="0.25">
      <c r="A408" s="1">
        <v>37926</v>
      </c>
      <c r="B408">
        <v>48.924999</v>
      </c>
      <c r="C408">
        <v>49.240001999999997</v>
      </c>
      <c r="D408">
        <v>47.5</v>
      </c>
      <c r="E408">
        <v>48.119999</v>
      </c>
      <c r="F408">
        <v>32.669215999999999</v>
      </c>
      <c r="G408" s="1">
        <v>37926</v>
      </c>
      <c r="H408">
        <f t="shared" si="12"/>
        <v>-9.1537297612259115E-3</v>
      </c>
      <c r="I408" s="1">
        <v>37926</v>
      </c>
      <c r="L408" s="1">
        <v>37926</v>
      </c>
      <c r="M408">
        <v>1050.709961</v>
      </c>
      <c r="N408">
        <v>1063.650024</v>
      </c>
      <c r="O408">
        <v>1031.1999510000001</v>
      </c>
      <c r="P408">
        <v>1058.1999510000001</v>
      </c>
      <c r="Q408">
        <v>1058.1999510000001</v>
      </c>
      <c r="R408">
        <v>24463220000</v>
      </c>
      <c r="S408">
        <f t="shared" si="13"/>
        <v>3.0848875858570978E-3</v>
      </c>
    </row>
    <row r="409" spans="1:19" x14ac:dyDescent="0.25">
      <c r="A409" s="1">
        <v>37956</v>
      </c>
      <c r="B409">
        <v>48.174999</v>
      </c>
      <c r="C409">
        <v>49.965000000000003</v>
      </c>
      <c r="D409">
        <v>47.810001</v>
      </c>
      <c r="E409">
        <v>49.939999</v>
      </c>
      <c r="F409">
        <v>33.904850000000003</v>
      </c>
      <c r="G409" s="1">
        <v>37956</v>
      </c>
      <c r="H409">
        <f t="shared" si="12"/>
        <v>1.6122919676435251E-2</v>
      </c>
      <c r="I409" s="1">
        <v>37956</v>
      </c>
      <c r="L409" s="1">
        <v>37956</v>
      </c>
      <c r="M409">
        <v>1058.1999510000001</v>
      </c>
      <c r="N409">
        <v>1112.5600589999999</v>
      </c>
      <c r="O409">
        <v>1053.410034</v>
      </c>
      <c r="P409">
        <v>1111.920044</v>
      </c>
      <c r="Q409">
        <v>1111.920044</v>
      </c>
      <c r="R409">
        <v>27839130000</v>
      </c>
      <c r="S409">
        <f t="shared" si="13"/>
        <v>2.1505822014299833E-2</v>
      </c>
    </row>
    <row r="410" spans="1:19" x14ac:dyDescent="0.25">
      <c r="A410" s="1">
        <v>37987</v>
      </c>
      <c r="B410">
        <v>49.825001</v>
      </c>
      <c r="C410">
        <v>50.705002</v>
      </c>
      <c r="D410">
        <v>48.889999000000003</v>
      </c>
      <c r="E410">
        <v>50.540000999999997</v>
      </c>
      <c r="F410">
        <v>34.312187000000002</v>
      </c>
      <c r="G410" s="1">
        <v>37987</v>
      </c>
      <c r="H410">
        <f t="shared" si="12"/>
        <v>5.1867168579765146E-3</v>
      </c>
      <c r="I410" s="1">
        <v>37987</v>
      </c>
      <c r="L410" s="1">
        <v>37987</v>
      </c>
      <c r="M410">
        <v>1111.920044</v>
      </c>
      <c r="N410">
        <v>1155.380005</v>
      </c>
      <c r="O410">
        <v>1105.079956</v>
      </c>
      <c r="P410">
        <v>1131.130005</v>
      </c>
      <c r="Q410">
        <v>1131.130005</v>
      </c>
      <c r="R410">
        <v>32820000000</v>
      </c>
      <c r="S410">
        <f t="shared" si="13"/>
        <v>7.4389637821642906E-3</v>
      </c>
    </row>
    <row r="411" spans="1:19" x14ac:dyDescent="0.25">
      <c r="A411" s="1">
        <v>38018</v>
      </c>
      <c r="B411">
        <v>50.404998999999997</v>
      </c>
      <c r="C411">
        <v>52</v>
      </c>
      <c r="D411">
        <v>50.404998999999997</v>
      </c>
      <c r="E411">
        <v>51.255001</v>
      </c>
      <c r="F411">
        <v>34.958824</v>
      </c>
      <c r="G411" s="1">
        <v>38018</v>
      </c>
      <c r="H411">
        <f t="shared" si="12"/>
        <v>6.1010001506758569E-3</v>
      </c>
      <c r="I411" s="1">
        <v>38018</v>
      </c>
      <c r="L411" s="1">
        <v>38018</v>
      </c>
      <c r="M411">
        <v>1131.130005</v>
      </c>
      <c r="N411">
        <v>1158.9799800000001</v>
      </c>
      <c r="O411">
        <v>1124.4399410000001</v>
      </c>
      <c r="P411">
        <v>1144.9399410000001</v>
      </c>
      <c r="Q411">
        <v>1144.9399410000001</v>
      </c>
      <c r="R411">
        <v>27985600000</v>
      </c>
      <c r="S411">
        <f t="shared" si="13"/>
        <v>5.2701830280254686E-3</v>
      </c>
    </row>
    <row r="412" spans="1:19" x14ac:dyDescent="0.25">
      <c r="A412" s="1">
        <v>38047</v>
      </c>
      <c r="B412">
        <v>51.290000999999997</v>
      </c>
      <c r="C412">
        <v>53.604999999999997</v>
      </c>
      <c r="D412">
        <v>50.549999</v>
      </c>
      <c r="E412">
        <v>52.439999</v>
      </c>
      <c r="F412">
        <v>35.767059000000003</v>
      </c>
      <c r="G412" s="1">
        <v>38047</v>
      </c>
      <c r="H412">
        <f t="shared" si="12"/>
        <v>9.9264284086499656E-3</v>
      </c>
      <c r="I412" s="1">
        <v>38047</v>
      </c>
      <c r="L412" s="1">
        <v>38047</v>
      </c>
      <c r="M412">
        <v>1144.9399410000001</v>
      </c>
      <c r="N412">
        <v>1163.2299800000001</v>
      </c>
      <c r="O412">
        <v>1087.160034</v>
      </c>
      <c r="P412">
        <v>1126.209961</v>
      </c>
      <c r="Q412">
        <v>1126.209961</v>
      </c>
      <c r="R412">
        <v>33597900000</v>
      </c>
      <c r="S412">
        <f t="shared" si="13"/>
        <v>-7.1633416799711924E-3</v>
      </c>
    </row>
    <row r="413" spans="1:19" x14ac:dyDescent="0.25">
      <c r="A413" s="1">
        <v>38078</v>
      </c>
      <c r="B413">
        <v>52.474997999999999</v>
      </c>
      <c r="C413">
        <v>53.695</v>
      </c>
      <c r="D413">
        <v>51.639999000000003</v>
      </c>
      <c r="E413">
        <v>52.895000000000003</v>
      </c>
      <c r="F413">
        <v>36.077388999999997</v>
      </c>
      <c r="G413" s="1">
        <v>38078</v>
      </c>
      <c r="H413">
        <f t="shared" si="12"/>
        <v>3.751946731062225E-3</v>
      </c>
      <c r="I413" s="1">
        <v>38078</v>
      </c>
      <c r="L413" s="1">
        <v>38078</v>
      </c>
      <c r="M413">
        <v>1126.209961</v>
      </c>
      <c r="N413">
        <v>1150.5699460000001</v>
      </c>
      <c r="O413">
        <v>1107.2299800000001</v>
      </c>
      <c r="P413">
        <v>1107.3000489999999</v>
      </c>
      <c r="Q413">
        <v>1107.3000489999999</v>
      </c>
      <c r="R413">
        <v>31611900000</v>
      </c>
      <c r="S413">
        <f t="shared" si="13"/>
        <v>-7.354045096905279E-3</v>
      </c>
    </row>
    <row r="414" spans="1:19" x14ac:dyDescent="0.25">
      <c r="A414" s="1">
        <v>38108</v>
      </c>
      <c r="B414">
        <v>52.735000999999997</v>
      </c>
      <c r="C414">
        <v>54.424999</v>
      </c>
      <c r="D414">
        <v>52.369999</v>
      </c>
      <c r="E414">
        <v>53.91</v>
      </c>
      <c r="F414">
        <v>36.946269999999998</v>
      </c>
      <c r="G414" s="1">
        <v>38108</v>
      </c>
      <c r="H414">
        <f t="shared" si="12"/>
        <v>8.2547103612680382E-3</v>
      </c>
      <c r="I414" s="1">
        <v>38108</v>
      </c>
      <c r="L414" s="1">
        <v>38108</v>
      </c>
      <c r="M414">
        <v>1107.3000489999999</v>
      </c>
      <c r="N414">
        <v>1127.73999</v>
      </c>
      <c r="O414">
        <v>1076.3199460000001</v>
      </c>
      <c r="P414">
        <v>1120.6800539999999</v>
      </c>
      <c r="Q414">
        <v>1120.6800539999999</v>
      </c>
      <c r="R414">
        <v>29326400000</v>
      </c>
      <c r="S414">
        <f t="shared" si="13"/>
        <v>5.2163232426702582E-3</v>
      </c>
    </row>
    <row r="415" spans="1:19" x14ac:dyDescent="0.25">
      <c r="A415" s="1">
        <v>38139</v>
      </c>
      <c r="B415">
        <v>53.755001</v>
      </c>
      <c r="C415">
        <v>56.34</v>
      </c>
      <c r="D415">
        <v>53.755001</v>
      </c>
      <c r="E415">
        <v>54.439999</v>
      </c>
      <c r="F415">
        <v>37.309486</v>
      </c>
      <c r="G415" s="1">
        <v>38139</v>
      </c>
      <c r="H415">
        <f t="shared" si="12"/>
        <v>4.2487767251721568E-3</v>
      </c>
      <c r="I415" s="1">
        <v>38139</v>
      </c>
      <c r="L415" s="1">
        <v>38139</v>
      </c>
      <c r="M415">
        <v>1120.6800539999999</v>
      </c>
      <c r="N415">
        <v>1146.339966</v>
      </c>
      <c r="O415">
        <v>1113.3199460000001</v>
      </c>
      <c r="P415">
        <v>1140.839966</v>
      </c>
      <c r="Q415">
        <v>1140.839966</v>
      </c>
      <c r="R415">
        <v>27529500000</v>
      </c>
      <c r="S415">
        <f t="shared" si="13"/>
        <v>7.7430846381873163E-3</v>
      </c>
    </row>
    <row r="416" spans="1:19" x14ac:dyDescent="0.25">
      <c r="A416" s="1">
        <v>38169</v>
      </c>
      <c r="B416">
        <v>54.560001</v>
      </c>
      <c r="C416">
        <v>55.970001000000003</v>
      </c>
      <c r="D416">
        <v>51.5</v>
      </c>
      <c r="E416">
        <v>52.150002000000001</v>
      </c>
      <c r="F416">
        <v>35.740088999999998</v>
      </c>
      <c r="G416" s="1">
        <v>38169</v>
      </c>
      <c r="H416">
        <f t="shared" si="12"/>
        <v>-1.8663779135670043E-2</v>
      </c>
      <c r="I416" s="1">
        <v>38169</v>
      </c>
      <c r="L416" s="1">
        <v>38169</v>
      </c>
      <c r="M416">
        <v>1140.839966</v>
      </c>
      <c r="N416">
        <v>1140.839966</v>
      </c>
      <c r="O416">
        <v>1078.780029</v>
      </c>
      <c r="P416">
        <v>1101.719971</v>
      </c>
      <c r="Q416">
        <v>1101.719971</v>
      </c>
      <c r="R416">
        <v>29285600000</v>
      </c>
      <c r="S416">
        <f t="shared" si="13"/>
        <v>-1.5153505006773083E-2</v>
      </c>
    </row>
    <row r="417" spans="1:19" x14ac:dyDescent="0.25">
      <c r="A417" s="1">
        <v>38200</v>
      </c>
      <c r="B417">
        <v>52.759998000000003</v>
      </c>
      <c r="C417">
        <v>56.09</v>
      </c>
      <c r="D417">
        <v>52.610000999999997</v>
      </c>
      <c r="E417">
        <v>55.970001000000003</v>
      </c>
      <c r="F417">
        <v>38.534801000000002</v>
      </c>
      <c r="G417" s="1">
        <v>38200</v>
      </c>
      <c r="H417">
        <f t="shared" si="12"/>
        <v>3.0700985248006938E-2</v>
      </c>
      <c r="I417" s="1">
        <v>38200</v>
      </c>
      <c r="L417" s="1">
        <v>38200</v>
      </c>
      <c r="M417">
        <v>1101.719971</v>
      </c>
      <c r="N417">
        <v>1109.6800539999999</v>
      </c>
      <c r="O417">
        <v>1060.719971</v>
      </c>
      <c r="P417">
        <v>1104.23999</v>
      </c>
      <c r="Q417">
        <v>1104.23999</v>
      </c>
      <c r="R417">
        <v>26586800000</v>
      </c>
      <c r="S417">
        <f t="shared" si="13"/>
        <v>9.922490357212768E-4</v>
      </c>
    </row>
    <row r="418" spans="1:19" x14ac:dyDescent="0.25">
      <c r="A418" s="1">
        <v>38231</v>
      </c>
      <c r="B418">
        <v>55.970001000000003</v>
      </c>
      <c r="C418">
        <v>56.950001</v>
      </c>
      <c r="D418">
        <v>53.27</v>
      </c>
      <c r="E418">
        <v>54.119999</v>
      </c>
      <c r="F418">
        <v>37.261111999999997</v>
      </c>
      <c r="G418" s="1">
        <v>38231</v>
      </c>
      <c r="H418">
        <f t="shared" si="12"/>
        <v>-1.4597534765217803E-2</v>
      </c>
      <c r="I418" s="1">
        <v>38231</v>
      </c>
      <c r="L418" s="1">
        <v>38231</v>
      </c>
      <c r="M418">
        <v>1104.23999</v>
      </c>
      <c r="N418">
        <v>1131.540039</v>
      </c>
      <c r="O418">
        <v>1099.1800539999999</v>
      </c>
      <c r="P418">
        <v>1114.579956</v>
      </c>
      <c r="Q418">
        <v>1114.579956</v>
      </c>
      <c r="R418">
        <v>26829870000</v>
      </c>
      <c r="S418">
        <f t="shared" si="13"/>
        <v>4.0477576311133924E-3</v>
      </c>
    </row>
    <row r="419" spans="1:19" x14ac:dyDescent="0.25">
      <c r="A419" s="1">
        <v>38261</v>
      </c>
      <c r="B419">
        <v>54.349997999999999</v>
      </c>
      <c r="C419">
        <v>54.900002000000001</v>
      </c>
      <c r="D419">
        <v>50.529998999999997</v>
      </c>
      <c r="E419">
        <v>51.18</v>
      </c>
      <c r="F419">
        <v>35.236953999999997</v>
      </c>
      <c r="G419" s="1">
        <v>38261</v>
      </c>
      <c r="H419">
        <f t="shared" si="12"/>
        <v>-2.4257498349760799E-2</v>
      </c>
      <c r="I419" s="1">
        <v>38261</v>
      </c>
      <c r="L419" s="1">
        <v>38261</v>
      </c>
      <c r="M419">
        <v>1114.579956</v>
      </c>
      <c r="N419">
        <v>1142.0500489999999</v>
      </c>
      <c r="O419">
        <v>1090.290039</v>
      </c>
      <c r="P419">
        <v>1130.1999510000001</v>
      </c>
      <c r="Q419">
        <v>1130.1999510000001</v>
      </c>
      <c r="R419">
        <v>31511000000</v>
      </c>
      <c r="S419">
        <f t="shared" si="13"/>
        <v>6.044055458429275E-3</v>
      </c>
    </row>
    <row r="420" spans="1:19" x14ac:dyDescent="0.25">
      <c r="A420" s="1">
        <v>38292</v>
      </c>
      <c r="B420">
        <v>51.25</v>
      </c>
      <c r="C420">
        <v>54.950001</v>
      </c>
      <c r="D420">
        <v>50.790000999999997</v>
      </c>
      <c r="E420">
        <v>53.48</v>
      </c>
      <c r="F420">
        <v>36.994984000000002</v>
      </c>
      <c r="G420" s="1">
        <v>38292</v>
      </c>
      <c r="H420">
        <f t="shared" si="12"/>
        <v>1.9091117038780081E-2</v>
      </c>
      <c r="I420" s="1">
        <v>38292</v>
      </c>
      <c r="L420" s="1">
        <v>38292</v>
      </c>
      <c r="M420">
        <v>1130.1999510000001</v>
      </c>
      <c r="N420">
        <v>1188.459961</v>
      </c>
      <c r="O420">
        <v>1127.599976</v>
      </c>
      <c r="P420">
        <v>1173.8199460000001</v>
      </c>
      <c r="Q420">
        <v>1173.8199460000001</v>
      </c>
      <c r="R420">
        <v>30460280000</v>
      </c>
      <c r="S420">
        <f t="shared" si="13"/>
        <v>1.6446200806157593E-2</v>
      </c>
    </row>
    <row r="421" spans="1:19" x14ac:dyDescent="0.25">
      <c r="A421" s="1">
        <v>38322</v>
      </c>
      <c r="B421">
        <v>53.560001</v>
      </c>
      <c r="C421">
        <v>57.400002000000001</v>
      </c>
      <c r="D421">
        <v>53.549999</v>
      </c>
      <c r="E421">
        <v>55.080002</v>
      </c>
      <c r="F421">
        <v>38.101790999999999</v>
      </c>
      <c r="G421" s="1">
        <v>38322</v>
      </c>
      <c r="H421">
        <f t="shared" si="12"/>
        <v>1.280254876452804E-2</v>
      </c>
      <c r="I421" s="1">
        <v>38322</v>
      </c>
      <c r="L421" s="1">
        <v>38322</v>
      </c>
      <c r="M421">
        <v>1173.780029</v>
      </c>
      <c r="N421">
        <v>1217.329956</v>
      </c>
      <c r="O421">
        <v>1173.780029</v>
      </c>
      <c r="P421">
        <v>1211.920044</v>
      </c>
      <c r="Q421">
        <v>1211.920044</v>
      </c>
      <c r="R421">
        <v>31102500000</v>
      </c>
      <c r="S421">
        <f t="shared" si="13"/>
        <v>1.387248341008345E-2</v>
      </c>
    </row>
    <row r="422" spans="1:19" x14ac:dyDescent="0.25">
      <c r="A422" s="1">
        <v>38353</v>
      </c>
      <c r="B422">
        <v>55.650002000000001</v>
      </c>
      <c r="C422">
        <v>57.040000999999997</v>
      </c>
      <c r="D422">
        <v>52.139999000000003</v>
      </c>
      <c r="E422">
        <v>53.23</v>
      </c>
      <c r="F422">
        <v>36.822040999999999</v>
      </c>
      <c r="G422" s="1">
        <v>38353</v>
      </c>
      <c r="H422">
        <f t="shared" si="12"/>
        <v>-1.4837481181719958E-2</v>
      </c>
      <c r="I422" s="1">
        <v>38353</v>
      </c>
      <c r="L422" s="1">
        <v>38353</v>
      </c>
      <c r="M422">
        <v>1211.920044</v>
      </c>
      <c r="N422">
        <v>1217.8000489999999</v>
      </c>
      <c r="O422">
        <v>1163.75</v>
      </c>
      <c r="P422">
        <v>1181.2700199999999</v>
      </c>
      <c r="Q422">
        <v>1181.2700199999999</v>
      </c>
      <c r="R422">
        <v>31498800000</v>
      </c>
      <c r="S422">
        <f t="shared" si="13"/>
        <v>-1.1124786407048164E-2</v>
      </c>
    </row>
    <row r="423" spans="1:19" x14ac:dyDescent="0.25">
      <c r="A423" s="1">
        <v>38384</v>
      </c>
      <c r="B423">
        <v>53.450001</v>
      </c>
      <c r="C423">
        <v>54.200001</v>
      </c>
      <c r="D423">
        <v>51.16</v>
      </c>
      <c r="E423">
        <v>53.09</v>
      </c>
      <c r="F423">
        <v>36.889912000000002</v>
      </c>
      <c r="G423" s="1">
        <v>38384</v>
      </c>
      <c r="H423">
        <f t="shared" si="12"/>
        <v>-1.1437408315978432E-3</v>
      </c>
      <c r="I423" s="1">
        <v>38384</v>
      </c>
      <c r="L423" s="1">
        <v>38384</v>
      </c>
      <c r="M423">
        <v>1181.2700199999999</v>
      </c>
      <c r="N423">
        <v>1212.4399410000001</v>
      </c>
      <c r="O423">
        <v>1180.9499510000001</v>
      </c>
      <c r="P423">
        <v>1203.599976</v>
      </c>
      <c r="Q423">
        <v>1203.599976</v>
      </c>
      <c r="R423">
        <v>29297410000</v>
      </c>
      <c r="S423">
        <f t="shared" si="13"/>
        <v>8.1329884659669532E-3</v>
      </c>
    </row>
    <row r="424" spans="1:19" x14ac:dyDescent="0.25">
      <c r="A424" s="1">
        <v>38412</v>
      </c>
      <c r="B424">
        <v>53.09</v>
      </c>
      <c r="C424">
        <v>54</v>
      </c>
      <c r="D424">
        <v>51.860000999999997</v>
      </c>
      <c r="E424">
        <v>53</v>
      </c>
      <c r="F424">
        <v>36.827381000000003</v>
      </c>
      <c r="G424" s="1">
        <v>38412</v>
      </c>
      <c r="H424">
        <f t="shared" si="12"/>
        <v>-7.3685574036795013E-4</v>
      </c>
      <c r="I424" s="1">
        <v>38412</v>
      </c>
      <c r="L424" s="1">
        <v>38412</v>
      </c>
      <c r="M424">
        <v>1203.599976</v>
      </c>
      <c r="N424">
        <v>1229.1099850000001</v>
      </c>
      <c r="O424">
        <v>1163.6899410000001</v>
      </c>
      <c r="P424">
        <v>1180.589966</v>
      </c>
      <c r="Q424">
        <v>1180.589966</v>
      </c>
      <c r="R424">
        <v>39014150000</v>
      </c>
      <c r="S424">
        <f t="shared" si="13"/>
        <v>-8.3830826370936608E-3</v>
      </c>
    </row>
    <row r="425" spans="1:19" x14ac:dyDescent="0.25">
      <c r="A425" s="1">
        <v>38443</v>
      </c>
      <c r="B425">
        <v>53.099997999999999</v>
      </c>
      <c r="C425">
        <v>55.880001</v>
      </c>
      <c r="D425">
        <v>52.369999</v>
      </c>
      <c r="E425">
        <v>54.150002000000001</v>
      </c>
      <c r="F425">
        <v>37.626472</v>
      </c>
      <c r="G425" s="1">
        <v>38443</v>
      </c>
      <c r="H425">
        <f t="shared" si="12"/>
        <v>9.3226074009738983E-3</v>
      </c>
      <c r="I425" s="1">
        <v>38443</v>
      </c>
      <c r="L425" s="1">
        <v>38443</v>
      </c>
      <c r="M425">
        <v>1180.589966</v>
      </c>
      <c r="N425">
        <v>1191.880005</v>
      </c>
      <c r="O425">
        <v>1136.150024</v>
      </c>
      <c r="P425">
        <v>1156.849976</v>
      </c>
      <c r="Q425">
        <v>1156.849976</v>
      </c>
      <c r="R425">
        <v>43424270000</v>
      </c>
      <c r="S425">
        <f t="shared" si="13"/>
        <v>-8.8220458632814452E-3</v>
      </c>
    </row>
    <row r="426" spans="1:19" x14ac:dyDescent="0.25">
      <c r="A426" s="1">
        <v>38473</v>
      </c>
      <c r="B426">
        <v>54.150002000000001</v>
      </c>
      <c r="C426">
        <v>56.790000999999997</v>
      </c>
      <c r="D426">
        <v>54.009998000000003</v>
      </c>
      <c r="E426">
        <v>55.150002000000001</v>
      </c>
      <c r="F426">
        <v>38.519832999999998</v>
      </c>
      <c r="G426" s="1">
        <v>38473</v>
      </c>
      <c r="H426">
        <f t="shared" si="12"/>
        <v>7.9470555240194491E-3</v>
      </c>
      <c r="I426" s="1">
        <v>38473</v>
      </c>
      <c r="L426" s="1">
        <v>38473</v>
      </c>
      <c r="M426">
        <v>1156.849976</v>
      </c>
      <c r="N426">
        <v>1199.5600589999999</v>
      </c>
      <c r="O426">
        <v>1146.1800539999999</v>
      </c>
      <c r="P426">
        <v>1191.5</v>
      </c>
      <c r="Q426">
        <v>1191.5</v>
      </c>
      <c r="R426">
        <v>39321990000</v>
      </c>
      <c r="S426">
        <f t="shared" si="13"/>
        <v>1.2817004774717148E-2</v>
      </c>
    </row>
    <row r="427" spans="1:19" x14ac:dyDescent="0.25">
      <c r="A427" s="1">
        <v>38504</v>
      </c>
      <c r="B427">
        <v>55.009998000000003</v>
      </c>
      <c r="C427">
        <v>56.16</v>
      </c>
      <c r="D427">
        <v>52.439999</v>
      </c>
      <c r="E427">
        <v>52.75</v>
      </c>
      <c r="F427">
        <v>36.843539999999997</v>
      </c>
      <c r="G427" s="1">
        <v>38504</v>
      </c>
      <c r="H427">
        <f t="shared" si="12"/>
        <v>-1.9323068556052092E-2</v>
      </c>
      <c r="I427" s="1">
        <v>38504</v>
      </c>
      <c r="L427" s="1">
        <v>38504</v>
      </c>
      <c r="M427">
        <v>1191.5</v>
      </c>
      <c r="N427">
        <v>1219.589966</v>
      </c>
      <c r="O427">
        <v>1188.3000489999999</v>
      </c>
      <c r="P427">
        <v>1191.329956</v>
      </c>
      <c r="Q427">
        <v>1191.329956</v>
      </c>
      <c r="R427">
        <v>40334040000</v>
      </c>
      <c r="S427">
        <f t="shared" si="13"/>
        <v>-6.1984423873942369E-5</v>
      </c>
    </row>
    <row r="428" spans="1:19" x14ac:dyDescent="0.25">
      <c r="A428" s="1">
        <v>38534</v>
      </c>
      <c r="B428">
        <v>53</v>
      </c>
      <c r="C428">
        <v>55.98</v>
      </c>
      <c r="D428">
        <v>51.91</v>
      </c>
      <c r="E428">
        <v>55.630001</v>
      </c>
      <c r="F428">
        <v>38.855105999999999</v>
      </c>
      <c r="G428" s="1">
        <v>38534</v>
      </c>
      <c r="H428">
        <f t="shared" si="12"/>
        <v>2.3086603777937115E-2</v>
      </c>
      <c r="I428" s="1">
        <v>38534</v>
      </c>
      <c r="L428" s="1">
        <v>38534</v>
      </c>
      <c r="M428">
        <v>1191.329956</v>
      </c>
      <c r="N428">
        <v>1245.150024</v>
      </c>
      <c r="O428">
        <v>1183.5500489999999</v>
      </c>
      <c r="P428">
        <v>1234.1800539999999</v>
      </c>
      <c r="Q428">
        <v>1234.1800539999999</v>
      </c>
      <c r="R428">
        <v>37464670000</v>
      </c>
      <c r="S428">
        <f t="shared" si="13"/>
        <v>1.5346461096922672E-2</v>
      </c>
    </row>
    <row r="429" spans="1:19" x14ac:dyDescent="0.25">
      <c r="A429" s="1">
        <v>38565</v>
      </c>
      <c r="B429">
        <v>55.799999</v>
      </c>
      <c r="C429">
        <v>55.990001999999997</v>
      </c>
      <c r="D429">
        <v>53.049999</v>
      </c>
      <c r="E429">
        <v>55.48</v>
      </c>
      <c r="F429">
        <v>38.949047</v>
      </c>
      <c r="G429" s="1">
        <v>38565</v>
      </c>
      <c r="H429">
        <f t="shared" si="12"/>
        <v>-1.1726153464201754E-3</v>
      </c>
      <c r="I429" s="1">
        <v>38565</v>
      </c>
      <c r="L429" s="1">
        <v>38565</v>
      </c>
      <c r="M429">
        <v>1234.1800539999999</v>
      </c>
      <c r="N429">
        <v>1245.8599850000001</v>
      </c>
      <c r="O429">
        <v>1201.0699460000001</v>
      </c>
      <c r="P429">
        <v>1220.329956</v>
      </c>
      <c r="Q429">
        <v>1220.329956</v>
      </c>
      <c r="R429">
        <v>42030090000</v>
      </c>
      <c r="S429">
        <f t="shared" si="13"/>
        <v>-4.9012511269464071E-3</v>
      </c>
    </row>
    <row r="430" spans="1:19" x14ac:dyDescent="0.25">
      <c r="A430" s="1">
        <v>38596</v>
      </c>
      <c r="B430">
        <v>55.400002000000001</v>
      </c>
      <c r="C430">
        <v>59.459999000000003</v>
      </c>
      <c r="D430">
        <v>54.970001000000003</v>
      </c>
      <c r="E430">
        <v>59.459999000000003</v>
      </c>
      <c r="F430">
        <v>41.743164</v>
      </c>
      <c r="G430" s="1">
        <v>38596</v>
      </c>
      <c r="H430">
        <f t="shared" si="12"/>
        <v>3.0088445163694501E-2</v>
      </c>
      <c r="I430" s="1">
        <v>38596</v>
      </c>
      <c r="L430" s="1">
        <v>38596</v>
      </c>
      <c r="M430">
        <v>1220.329956</v>
      </c>
      <c r="N430">
        <v>1243.130005</v>
      </c>
      <c r="O430">
        <v>1205.349976</v>
      </c>
      <c r="P430">
        <v>1228.8100589999999</v>
      </c>
      <c r="Q430">
        <v>1228.8100589999999</v>
      </c>
      <c r="R430">
        <v>44777510000</v>
      </c>
      <c r="S430">
        <f t="shared" si="13"/>
        <v>3.0074855942052382E-3</v>
      </c>
    </row>
    <row r="431" spans="1:19" x14ac:dyDescent="0.25">
      <c r="A431" s="1">
        <v>38626</v>
      </c>
      <c r="B431">
        <v>59.43</v>
      </c>
      <c r="C431">
        <v>59.560001</v>
      </c>
      <c r="D431">
        <v>54.619999</v>
      </c>
      <c r="E431">
        <v>55.990001999999997</v>
      </c>
      <c r="F431">
        <v>39.307094999999997</v>
      </c>
      <c r="G431" s="1">
        <v>38626</v>
      </c>
      <c r="H431">
        <f t="shared" si="12"/>
        <v>-2.611441455667082E-2</v>
      </c>
      <c r="I431" s="1">
        <v>38626</v>
      </c>
      <c r="L431" s="1">
        <v>38626</v>
      </c>
      <c r="M431">
        <v>1228.8100589999999</v>
      </c>
      <c r="N431">
        <v>1233.339966</v>
      </c>
      <c r="O431">
        <v>1168.1999510000001</v>
      </c>
      <c r="P431">
        <v>1207.01001</v>
      </c>
      <c r="Q431">
        <v>1207.01001</v>
      </c>
      <c r="R431">
        <v>49793790000</v>
      </c>
      <c r="S431">
        <f t="shared" si="13"/>
        <v>-7.7738860106551641E-3</v>
      </c>
    </row>
    <row r="432" spans="1:19" x14ac:dyDescent="0.25">
      <c r="A432" s="1">
        <v>38657</v>
      </c>
      <c r="B432">
        <v>56.5</v>
      </c>
      <c r="C432">
        <v>58.040000999999997</v>
      </c>
      <c r="D432">
        <v>54.959999000000003</v>
      </c>
      <c r="E432">
        <v>57.189999</v>
      </c>
      <c r="F432">
        <v>40.353672000000003</v>
      </c>
      <c r="G432" s="1">
        <v>38657</v>
      </c>
      <c r="H432">
        <f t="shared" si="12"/>
        <v>9.2096059445128751E-3</v>
      </c>
      <c r="I432" s="1">
        <v>38657</v>
      </c>
      <c r="L432" s="1">
        <v>38657</v>
      </c>
      <c r="M432">
        <v>1207.01001</v>
      </c>
      <c r="N432">
        <v>1270.6400149999999</v>
      </c>
      <c r="O432">
        <v>1201.0699460000001</v>
      </c>
      <c r="P432">
        <v>1249.4799800000001</v>
      </c>
      <c r="Q432">
        <v>1249.4799800000001</v>
      </c>
      <c r="R432">
        <v>45102870000</v>
      </c>
      <c r="S432">
        <f t="shared" si="13"/>
        <v>1.5018430150795686E-2</v>
      </c>
    </row>
    <row r="433" spans="1:19" x14ac:dyDescent="0.25">
      <c r="A433" s="1">
        <v>38687</v>
      </c>
      <c r="B433">
        <v>57.360000999999997</v>
      </c>
      <c r="C433">
        <v>59.700001</v>
      </c>
      <c r="D433">
        <v>56.700001</v>
      </c>
      <c r="E433">
        <v>57.880001</v>
      </c>
      <c r="F433">
        <v>40.840541999999999</v>
      </c>
      <c r="G433" s="1">
        <v>38687</v>
      </c>
      <c r="H433">
        <f t="shared" si="12"/>
        <v>5.2084409975761128E-3</v>
      </c>
      <c r="I433" s="1">
        <v>38687</v>
      </c>
      <c r="L433" s="1">
        <v>38687</v>
      </c>
      <c r="M433">
        <v>1249.4799800000001</v>
      </c>
      <c r="N433">
        <v>1275.8000489999999</v>
      </c>
      <c r="O433">
        <v>1246.589966</v>
      </c>
      <c r="P433">
        <v>1248.290039</v>
      </c>
      <c r="Q433">
        <v>1248.290039</v>
      </c>
      <c r="R433">
        <v>41756130000</v>
      </c>
      <c r="S433">
        <f t="shared" si="13"/>
        <v>-4.1379698311340537E-4</v>
      </c>
    </row>
    <row r="434" spans="1:19" x14ac:dyDescent="0.25">
      <c r="A434" s="1">
        <v>38718</v>
      </c>
      <c r="B434">
        <v>58.299999</v>
      </c>
      <c r="C434">
        <v>59.799999</v>
      </c>
      <c r="D434">
        <v>57.290000999999997</v>
      </c>
      <c r="E434">
        <v>59.23</v>
      </c>
      <c r="F434">
        <v>41.793106000000002</v>
      </c>
      <c r="G434" s="1">
        <v>38718</v>
      </c>
      <c r="H434">
        <f t="shared" si="12"/>
        <v>1.0013202690583575E-2</v>
      </c>
      <c r="I434" s="1">
        <v>38718</v>
      </c>
      <c r="L434" s="1">
        <v>38718</v>
      </c>
      <c r="M434">
        <v>1248.290039</v>
      </c>
      <c r="N434">
        <v>1294.900024</v>
      </c>
      <c r="O434">
        <v>1245.73999</v>
      </c>
      <c r="P434">
        <v>1280.079956</v>
      </c>
      <c r="Q434">
        <v>1280.079956</v>
      </c>
      <c r="R434">
        <v>49211650000</v>
      </c>
      <c r="S434">
        <f t="shared" si="13"/>
        <v>1.0921592297041498E-2</v>
      </c>
    </row>
    <row r="435" spans="1:19" x14ac:dyDescent="0.25">
      <c r="A435" s="1">
        <v>38749</v>
      </c>
      <c r="B435">
        <v>59.099997999999999</v>
      </c>
      <c r="C435">
        <v>62.09</v>
      </c>
      <c r="D435">
        <v>59.060001</v>
      </c>
      <c r="E435">
        <v>59.93</v>
      </c>
      <c r="F435">
        <v>42.489879999999999</v>
      </c>
      <c r="G435" s="1">
        <v>38749</v>
      </c>
      <c r="H435">
        <f t="shared" si="12"/>
        <v>5.1025450555413875E-3</v>
      </c>
      <c r="I435" s="1">
        <v>38749</v>
      </c>
      <c r="L435" s="1">
        <v>38749</v>
      </c>
      <c r="M435">
        <v>1280.079956</v>
      </c>
      <c r="N435">
        <v>1297.5699460000001</v>
      </c>
      <c r="O435">
        <v>1253.6099850000001</v>
      </c>
      <c r="P435">
        <v>1280.660034</v>
      </c>
      <c r="Q435">
        <v>1280.660034</v>
      </c>
      <c r="R435">
        <v>42859940000</v>
      </c>
      <c r="S435">
        <f t="shared" si="13"/>
        <v>1.9675928033805194E-4</v>
      </c>
    </row>
    <row r="436" spans="1:19" x14ac:dyDescent="0.25">
      <c r="A436" s="1">
        <v>38777</v>
      </c>
      <c r="B436">
        <v>60.110000999999997</v>
      </c>
      <c r="C436">
        <v>62.5</v>
      </c>
      <c r="D436">
        <v>57</v>
      </c>
      <c r="E436">
        <v>57.630001</v>
      </c>
      <c r="F436">
        <v>40.859206999999998</v>
      </c>
      <c r="G436" s="1">
        <v>38777</v>
      </c>
      <c r="H436">
        <f t="shared" si="12"/>
        <v>-1.6995650579219077E-2</v>
      </c>
      <c r="I436" s="1">
        <v>38777</v>
      </c>
      <c r="L436" s="1">
        <v>38777</v>
      </c>
      <c r="M436">
        <v>1280.660034</v>
      </c>
      <c r="N436">
        <v>1310.880005</v>
      </c>
      <c r="O436">
        <v>1268.420044</v>
      </c>
      <c r="P436">
        <v>1294.869995</v>
      </c>
      <c r="Q436">
        <v>1294.869995</v>
      </c>
      <c r="R436">
        <v>50905040000</v>
      </c>
      <c r="S436">
        <f t="shared" si="13"/>
        <v>4.7923108652235952E-3</v>
      </c>
    </row>
    <row r="437" spans="1:19" x14ac:dyDescent="0.25">
      <c r="A437" s="1">
        <v>38808</v>
      </c>
      <c r="B437">
        <v>57.689999</v>
      </c>
      <c r="C437">
        <v>58.73</v>
      </c>
      <c r="D437">
        <v>55.07</v>
      </c>
      <c r="E437">
        <v>58.209999000000003</v>
      </c>
      <c r="F437">
        <v>41.270412</v>
      </c>
      <c r="G437" s="1">
        <v>38808</v>
      </c>
      <c r="H437">
        <f t="shared" si="12"/>
        <v>4.3489647067921676E-3</v>
      </c>
      <c r="I437" s="1">
        <v>38808</v>
      </c>
      <c r="L437" s="1">
        <v>38808</v>
      </c>
      <c r="M437">
        <v>1302.880005</v>
      </c>
      <c r="N437">
        <v>1318.160034</v>
      </c>
      <c r="O437">
        <v>1280.73999</v>
      </c>
      <c r="P437">
        <v>1310.6099850000001</v>
      </c>
      <c r="Q437">
        <v>1310.6099850000001</v>
      </c>
      <c r="R437">
        <v>43308430000</v>
      </c>
      <c r="S437">
        <f t="shared" si="13"/>
        <v>5.247304921866227E-3</v>
      </c>
    </row>
    <row r="438" spans="1:19" x14ac:dyDescent="0.25">
      <c r="A438" s="1">
        <v>38838</v>
      </c>
      <c r="B438">
        <v>58.43</v>
      </c>
      <c r="C438">
        <v>58.669998</v>
      </c>
      <c r="D438">
        <v>53.75</v>
      </c>
      <c r="E438">
        <v>54.25</v>
      </c>
      <c r="F438">
        <v>38.676310999999998</v>
      </c>
      <c r="G438" s="1">
        <v>38838</v>
      </c>
      <c r="H438">
        <f t="shared" si="12"/>
        <v>-3.0597849303490871E-2</v>
      </c>
      <c r="I438" s="1">
        <v>38838</v>
      </c>
      <c r="L438" s="1">
        <v>38838</v>
      </c>
      <c r="M438">
        <v>1310.6099850000001</v>
      </c>
      <c r="N438">
        <v>1326.6999510000001</v>
      </c>
      <c r="O438">
        <v>1245.339966</v>
      </c>
      <c r="P438">
        <v>1270.089966</v>
      </c>
      <c r="Q438">
        <v>1270.089966</v>
      </c>
      <c r="R438">
        <v>54312830000</v>
      </c>
      <c r="S438">
        <f t="shared" si="13"/>
        <v>-1.3638987330435854E-2</v>
      </c>
    </row>
    <row r="439" spans="1:19" x14ac:dyDescent="0.25">
      <c r="A439" s="1">
        <v>38869</v>
      </c>
      <c r="B439">
        <v>54.349997999999999</v>
      </c>
      <c r="C439">
        <v>57.189999</v>
      </c>
      <c r="D439">
        <v>52.75</v>
      </c>
      <c r="E439">
        <v>55.599997999999999</v>
      </c>
      <c r="F439">
        <v>39.638748</v>
      </c>
      <c r="G439" s="1">
        <v>38869</v>
      </c>
      <c r="H439">
        <f t="shared" si="12"/>
        <v>1.0675033439386394E-2</v>
      </c>
      <c r="I439" s="1">
        <v>38869</v>
      </c>
      <c r="L439" s="1">
        <v>38869</v>
      </c>
      <c r="M439">
        <v>1270.0500489999999</v>
      </c>
      <c r="N439">
        <v>1290.6800539999999</v>
      </c>
      <c r="O439">
        <v>1219.290039</v>
      </c>
      <c r="P439">
        <v>1270.1999510000001</v>
      </c>
      <c r="Q439">
        <v>1270.1999510000001</v>
      </c>
      <c r="R439">
        <v>54873260000</v>
      </c>
      <c r="S439">
        <f t="shared" si="13"/>
        <v>3.7606635606689045E-5</v>
      </c>
    </row>
    <row r="440" spans="1:19" x14ac:dyDescent="0.25">
      <c r="A440" s="1">
        <v>38899</v>
      </c>
      <c r="B440">
        <v>56.02</v>
      </c>
      <c r="C440">
        <v>57.34</v>
      </c>
      <c r="D440">
        <v>55.25</v>
      </c>
      <c r="E440">
        <v>56.200001</v>
      </c>
      <c r="F440">
        <v>40.066504999999999</v>
      </c>
      <c r="G440" s="1">
        <v>38899</v>
      </c>
      <c r="H440">
        <f t="shared" si="12"/>
        <v>4.6615473367672871E-3</v>
      </c>
      <c r="I440" s="1">
        <v>38899</v>
      </c>
      <c r="L440" s="1">
        <v>38899</v>
      </c>
      <c r="M440">
        <v>1270.0600589999999</v>
      </c>
      <c r="N440">
        <v>1280.420044</v>
      </c>
      <c r="O440">
        <v>1224.540039</v>
      </c>
      <c r="P440">
        <v>1276.660034</v>
      </c>
      <c r="Q440">
        <v>1276.660034</v>
      </c>
      <c r="R440">
        <v>46348220000</v>
      </c>
      <c r="S440">
        <f t="shared" si="13"/>
        <v>2.2031713034140967E-3</v>
      </c>
    </row>
    <row r="441" spans="1:19" x14ac:dyDescent="0.25">
      <c r="A441" s="1">
        <v>38930</v>
      </c>
      <c r="B441">
        <v>56</v>
      </c>
      <c r="C441">
        <v>62.029998999999997</v>
      </c>
      <c r="D441">
        <v>55.700001</v>
      </c>
      <c r="E441">
        <v>61.900002000000001</v>
      </c>
      <c r="F441">
        <v>44.376685999999999</v>
      </c>
      <c r="G441" s="1">
        <v>38930</v>
      </c>
      <c r="H441">
        <f t="shared" si="12"/>
        <v>4.1954339755528827E-2</v>
      </c>
      <c r="I441" s="1">
        <v>38930</v>
      </c>
      <c r="L441" s="1">
        <v>38930</v>
      </c>
      <c r="M441">
        <v>1278.530029</v>
      </c>
      <c r="N441">
        <v>1306.73999</v>
      </c>
      <c r="O441">
        <v>1261.3000489999999</v>
      </c>
      <c r="P441">
        <v>1303.8199460000001</v>
      </c>
      <c r="Q441">
        <v>1303.8199460000001</v>
      </c>
      <c r="R441">
        <v>50485620000</v>
      </c>
      <c r="S441">
        <f t="shared" si="13"/>
        <v>9.1423576932248823E-3</v>
      </c>
    </row>
    <row r="442" spans="1:19" x14ac:dyDescent="0.25">
      <c r="A442" s="1">
        <v>38961</v>
      </c>
      <c r="B442">
        <v>61.990001999999997</v>
      </c>
      <c r="C442">
        <v>62.849997999999999</v>
      </c>
      <c r="D442">
        <v>59.830002</v>
      </c>
      <c r="E442">
        <v>61.98</v>
      </c>
      <c r="F442">
        <v>44.434044</v>
      </c>
      <c r="G442" s="1">
        <v>38961</v>
      </c>
      <c r="H442">
        <f t="shared" si="12"/>
        <v>5.6090885101456258E-4</v>
      </c>
      <c r="I442" s="1">
        <v>38961</v>
      </c>
      <c r="L442" s="1">
        <v>38961</v>
      </c>
      <c r="M442">
        <v>1303.8000489999999</v>
      </c>
      <c r="N442">
        <v>1340.280029</v>
      </c>
      <c r="O442">
        <v>1290.9300539999999</v>
      </c>
      <c r="P442">
        <v>1335.849976</v>
      </c>
      <c r="Q442">
        <v>1335.849976</v>
      </c>
      <c r="R442">
        <v>49001440000</v>
      </c>
      <c r="S442">
        <f t="shared" si="13"/>
        <v>1.0540066345352013E-2</v>
      </c>
    </row>
    <row r="443" spans="1:19" x14ac:dyDescent="0.25">
      <c r="A443" s="1">
        <v>38991</v>
      </c>
      <c r="B443">
        <v>61.990001999999997</v>
      </c>
      <c r="C443">
        <v>64.019997000000004</v>
      </c>
      <c r="D443">
        <v>61.5</v>
      </c>
      <c r="E443">
        <v>63.389999000000003</v>
      </c>
      <c r="F443">
        <v>45.444884999999999</v>
      </c>
      <c r="G443" s="1">
        <v>38991</v>
      </c>
      <c r="H443">
        <f t="shared" si="12"/>
        <v>9.7691730175602579E-3</v>
      </c>
      <c r="I443" s="1">
        <v>38991</v>
      </c>
      <c r="L443" s="1">
        <v>38991</v>
      </c>
      <c r="M443">
        <v>1335.8199460000001</v>
      </c>
      <c r="N443">
        <v>1389.4499510000001</v>
      </c>
      <c r="O443">
        <v>1327.099976</v>
      </c>
      <c r="P443">
        <v>1377.9399410000001</v>
      </c>
      <c r="Q443">
        <v>1377.9399410000001</v>
      </c>
      <c r="R443">
        <v>56793620000</v>
      </c>
      <c r="S443">
        <f t="shared" si="13"/>
        <v>1.3472601798805798E-2</v>
      </c>
    </row>
    <row r="444" spans="1:19" x14ac:dyDescent="0.25">
      <c r="A444" s="1">
        <v>39022</v>
      </c>
      <c r="B444">
        <v>63.200001</v>
      </c>
      <c r="C444">
        <v>64.379997000000003</v>
      </c>
      <c r="D444">
        <v>62.290000999999997</v>
      </c>
      <c r="E444">
        <v>62.790000999999997</v>
      </c>
      <c r="F444">
        <v>45.240036000000003</v>
      </c>
      <c r="G444" s="1">
        <v>39022</v>
      </c>
      <c r="H444">
        <f t="shared" si="12"/>
        <v>-4.1302549458570124E-3</v>
      </c>
      <c r="I444" s="1">
        <v>39022</v>
      </c>
      <c r="L444" s="1">
        <v>39022</v>
      </c>
      <c r="M444">
        <v>1377.76001</v>
      </c>
      <c r="N444">
        <v>1407.8900149999999</v>
      </c>
      <c r="O444">
        <v>1360.9799800000001</v>
      </c>
      <c r="P444">
        <v>1400.630005</v>
      </c>
      <c r="Q444">
        <v>1400.630005</v>
      </c>
      <c r="R444">
        <v>55343930000</v>
      </c>
      <c r="S444">
        <f t="shared" si="13"/>
        <v>7.0931369960728161E-3</v>
      </c>
    </row>
    <row r="445" spans="1:19" x14ac:dyDescent="0.25">
      <c r="A445" s="1">
        <v>39052</v>
      </c>
      <c r="B445">
        <v>63.009998000000003</v>
      </c>
      <c r="C445">
        <v>64.730002999999996</v>
      </c>
      <c r="D445">
        <v>62.209999000000003</v>
      </c>
      <c r="E445">
        <v>64.269997000000004</v>
      </c>
      <c r="F445">
        <v>46.306358000000003</v>
      </c>
      <c r="G445" s="1">
        <v>39052</v>
      </c>
      <c r="H445">
        <f t="shared" si="12"/>
        <v>1.0117789663400906E-2</v>
      </c>
      <c r="I445" s="1">
        <v>39052</v>
      </c>
      <c r="L445" s="1">
        <v>39052</v>
      </c>
      <c r="M445">
        <v>1400.630005</v>
      </c>
      <c r="N445">
        <v>1431.8100589999999</v>
      </c>
      <c r="O445">
        <v>1385.9300539999999</v>
      </c>
      <c r="P445">
        <v>1418.3000489999999</v>
      </c>
      <c r="Q445">
        <v>1418.3000489999999</v>
      </c>
      <c r="R445">
        <v>47578780000</v>
      </c>
      <c r="S445">
        <f t="shared" si="13"/>
        <v>5.4446921130396411E-3</v>
      </c>
    </row>
    <row r="446" spans="1:19" x14ac:dyDescent="0.25">
      <c r="A446" s="1">
        <v>39083</v>
      </c>
      <c r="B446">
        <v>63.720001000000003</v>
      </c>
      <c r="C446">
        <v>66.300003000000004</v>
      </c>
      <c r="D446">
        <v>63.110000999999997</v>
      </c>
      <c r="E446">
        <v>64.870002999999997</v>
      </c>
      <c r="F446">
        <v>46.738658999999998</v>
      </c>
      <c r="G446" s="1">
        <v>39083</v>
      </c>
      <c r="H446">
        <f t="shared" si="12"/>
        <v>4.0356383763875932E-3</v>
      </c>
      <c r="I446" s="1">
        <v>39083</v>
      </c>
      <c r="L446" s="1">
        <v>39083</v>
      </c>
      <c r="M446">
        <v>1418.030029</v>
      </c>
      <c r="N446">
        <v>1441.6099850000001</v>
      </c>
      <c r="O446">
        <v>1403.969971</v>
      </c>
      <c r="P446">
        <v>1438.23999</v>
      </c>
      <c r="Q446">
        <v>1438.23999</v>
      </c>
      <c r="R446">
        <v>56686200000</v>
      </c>
      <c r="S446">
        <f t="shared" si="13"/>
        <v>6.0632421644963991E-3</v>
      </c>
    </row>
    <row r="447" spans="1:19" x14ac:dyDescent="0.25">
      <c r="A447" s="1">
        <v>39114</v>
      </c>
      <c r="B447">
        <v>64.900002000000001</v>
      </c>
      <c r="C447">
        <v>65.639999000000003</v>
      </c>
      <c r="D447">
        <v>61.25</v>
      </c>
      <c r="E447">
        <v>63.490001999999997</v>
      </c>
      <c r="F447">
        <v>45.963572999999997</v>
      </c>
      <c r="G447" s="1">
        <v>39114</v>
      </c>
      <c r="H447">
        <f t="shared" si="12"/>
        <v>-9.3385772596832877E-3</v>
      </c>
      <c r="I447" s="1">
        <v>39114</v>
      </c>
      <c r="L447" s="1">
        <v>39114</v>
      </c>
      <c r="M447">
        <v>1437.900024</v>
      </c>
      <c r="N447">
        <v>1461.5699460000001</v>
      </c>
      <c r="O447">
        <v>1389.420044</v>
      </c>
      <c r="P447">
        <v>1406.8199460000001</v>
      </c>
      <c r="Q447">
        <v>1406.8199460000001</v>
      </c>
      <c r="R447">
        <v>51844990000</v>
      </c>
      <c r="S447">
        <f t="shared" si="13"/>
        <v>-9.592842915163673E-3</v>
      </c>
    </row>
    <row r="448" spans="1:19" x14ac:dyDescent="0.25">
      <c r="A448" s="1">
        <v>39142</v>
      </c>
      <c r="B448">
        <v>62.75</v>
      </c>
      <c r="C448">
        <v>64.120002999999997</v>
      </c>
      <c r="D448">
        <v>60.419998</v>
      </c>
      <c r="E448">
        <v>63.16</v>
      </c>
      <c r="F448">
        <v>45.724693000000002</v>
      </c>
      <c r="G448" s="1">
        <v>39142</v>
      </c>
      <c r="H448">
        <f t="shared" si="12"/>
        <v>-2.263219418816072E-3</v>
      </c>
      <c r="I448" s="1">
        <v>39142</v>
      </c>
      <c r="L448" s="1">
        <v>39142</v>
      </c>
      <c r="M448">
        <v>1406.8000489999999</v>
      </c>
      <c r="N448">
        <v>1438.8900149999999</v>
      </c>
      <c r="O448">
        <v>1363.9799800000001</v>
      </c>
      <c r="P448">
        <v>1420.8599850000001</v>
      </c>
      <c r="Q448">
        <v>1420.8599850000001</v>
      </c>
      <c r="R448">
        <v>67622250000</v>
      </c>
      <c r="S448">
        <f t="shared" si="13"/>
        <v>4.3127664523481459E-3</v>
      </c>
    </row>
    <row r="449" spans="1:19" x14ac:dyDescent="0.25">
      <c r="A449" s="1">
        <v>39173</v>
      </c>
      <c r="B449">
        <v>63.220001000000003</v>
      </c>
      <c r="C449">
        <v>64.75</v>
      </c>
      <c r="D449">
        <v>62.610000999999997</v>
      </c>
      <c r="E449">
        <v>64.400002000000001</v>
      </c>
      <c r="F449">
        <v>46.622391</v>
      </c>
      <c r="G449" s="1">
        <v>39173</v>
      </c>
      <c r="H449">
        <f t="shared" si="12"/>
        <v>8.4437595109615286E-3</v>
      </c>
      <c r="I449" s="1">
        <v>39173</v>
      </c>
      <c r="L449" s="1">
        <v>39173</v>
      </c>
      <c r="M449">
        <v>1420.829956</v>
      </c>
      <c r="N449">
        <v>1498.0200199999999</v>
      </c>
      <c r="O449">
        <v>1416.369995</v>
      </c>
      <c r="P449">
        <v>1482.369995</v>
      </c>
      <c r="Q449">
        <v>1482.369995</v>
      </c>
      <c r="R449">
        <v>57032470000</v>
      </c>
      <c r="S449">
        <f t="shared" si="13"/>
        <v>1.8405332141931213E-2</v>
      </c>
    </row>
    <row r="450" spans="1:19" x14ac:dyDescent="0.25">
      <c r="A450" s="1">
        <v>39203</v>
      </c>
      <c r="B450">
        <v>63.209999000000003</v>
      </c>
      <c r="C450">
        <v>64.430000000000007</v>
      </c>
      <c r="D450">
        <v>61.040000999999997</v>
      </c>
      <c r="E450">
        <v>63.549999</v>
      </c>
      <c r="F450">
        <v>46.261088999999998</v>
      </c>
      <c r="G450" s="1">
        <v>39203</v>
      </c>
      <c r="H450">
        <f t="shared" si="12"/>
        <v>-5.7703327910934082E-3</v>
      </c>
      <c r="I450" s="1">
        <v>39203</v>
      </c>
      <c r="L450" s="1">
        <v>39203</v>
      </c>
      <c r="M450">
        <v>1482.369995</v>
      </c>
      <c r="N450">
        <v>1535.5600589999999</v>
      </c>
      <c r="O450">
        <v>1476.6999510000001</v>
      </c>
      <c r="P450">
        <v>1530.619995</v>
      </c>
      <c r="Q450">
        <v>1530.619995</v>
      </c>
      <c r="R450">
        <v>64958050000</v>
      </c>
      <c r="S450">
        <f t="shared" si="13"/>
        <v>1.3910766621327699E-2</v>
      </c>
    </row>
    <row r="451" spans="1:19" x14ac:dyDescent="0.25">
      <c r="A451" s="1">
        <v>39234</v>
      </c>
      <c r="B451">
        <v>63.549999</v>
      </c>
      <c r="C451">
        <v>63.779998999999997</v>
      </c>
      <c r="D451">
        <v>60.759998000000003</v>
      </c>
      <c r="E451">
        <v>61.189999</v>
      </c>
      <c r="F451">
        <v>44.543129</v>
      </c>
      <c r="G451" s="1">
        <v>39234</v>
      </c>
      <c r="H451">
        <f t="shared" si="12"/>
        <v>-1.6435101956950846E-2</v>
      </c>
      <c r="I451" s="1">
        <v>39234</v>
      </c>
      <c r="L451" s="1">
        <v>39234</v>
      </c>
      <c r="M451">
        <v>1530.619995</v>
      </c>
      <c r="N451">
        <v>1540.5600589999999</v>
      </c>
      <c r="O451">
        <v>1484.1800539999999</v>
      </c>
      <c r="P451">
        <v>1503.349976</v>
      </c>
      <c r="Q451">
        <v>1503.349976</v>
      </c>
      <c r="R451">
        <v>65322800000</v>
      </c>
      <c r="S451">
        <f t="shared" si="13"/>
        <v>-7.807287371218094E-3</v>
      </c>
    </row>
    <row r="452" spans="1:19" x14ac:dyDescent="0.25">
      <c r="A452" s="1">
        <v>39264</v>
      </c>
      <c r="B452">
        <v>61.349997999999999</v>
      </c>
      <c r="C452">
        <v>64.379997000000003</v>
      </c>
      <c r="D452">
        <v>60.889999000000003</v>
      </c>
      <c r="E452">
        <v>61.860000999999997</v>
      </c>
      <c r="F452">
        <v>45.030853</v>
      </c>
      <c r="G452" s="1">
        <v>39264</v>
      </c>
      <c r="H452">
        <f t="shared" ref="H452:H515" si="14">LOG(E452/E451)</f>
        <v>4.7294765885889092E-3</v>
      </c>
      <c r="I452" s="1">
        <v>39264</v>
      </c>
      <c r="L452" s="1">
        <v>39264</v>
      </c>
      <c r="M452">
        <v>1504.660034</v>
      </c>
      <c r="N452">
        <v>1555.900024</v>
      </c>
      <c r="O452">
        <v>1454.25</v>
      </c>
      <c r="P452">
        <v>1455.2700199999999</v>
      </c>
      <c r="Q452">
        <v>1455.2700199999999</v>
      </c>
      <c r="R452">
        <v>70337430000</v>
      </c>
      <c r="S452">
        <f t="shared" ref="S452:S515" si="15">LOG(P452/P451)</f>
        <v>-1.4116512450543465E-2</v>
      </c>
    </row>
    <row r="453" spans="1:19" x14ac:dyDescent="0.25">
      <c r="A453" s="1">
        <v>39295</v>
      </c>
      <c r="B453">
        <v>61.52</v>
      </c>
      <c r="C453">
        <v>66.75</v>
      </c>
      <c r="D453">
        <v>61.5</v>
      </c>
      <c r="E453">
        <v>65.309997999999993</v>
      </c>
      <c r="F453">
        <v>47.809241999999998</v>
      </c>
      <c r="G453" s="1">
        <v>39295</v>
      </c>
      <c r="H453">
        <f t="shared" si="14"/>
        <v>2.3569747773514879E-2</v>
      </c>
      <c r="I453" s="1">
        <v>39295</v>
      </c>
      <c r="L453" s="1">
        <v>39295</v>
      </c>
      <c r="M453">
        <v>1455.1800539999999</v>
      </c>
      <c r="N453">
        <v>1503.8900149999999</v>
      </c>
      <c r="O453">
        <v>1370.599976</v>
      </c>
      <c r="P453">
        <v>1473.98999</v>
      </c>
      <c r="Q453">
        <v>1473.98999</v>
      </c>
      <c r="R453">
        <v>91381760000</v>
      </c>
      <c r="S453">
        <f t="shared" si="15"/>
        <v>5.5509516572082498E-3</v>
      </c>
    </row>
    <row r="454" spans="1:19" x14ac:dyDescent="0.25">
      <c r="A454" s="1">
        <v>39326</v>
      </c>
      <c r="B454">
        <v>65.040001000000004</v>
      </c>
      <c r="C454">
        <v>70.730002999999996</v>
      </c>
      <c r="D454">
        <v>64.889999000000003</v>
      </c>
      <c r="E454">
        <v>70.339995999999999</v>
      </c>
      <c r="F454">
        <v>51.491363999999997</v>
      </c>
      <c r="G454" s="1">
        <v>39326</v>
      </c>
      <c r="H454">
        <f t="shared" si="14"/>
        <v>3.222266882277413E-2</v>
      </c>
      <c r="I454" s="1">
        <v>39326</v>
      </c>
      <c r="L454" s="1">
        <v>39326</v>
      </c>
      <c r="M454">
        <v>1473.959961</v>
      </c>
      <c r="N454">
        <v>1538.73999</v>
      </c>
      <c r="O454">
        <v>1439.290039</v>
      </c>
      <c r="P454">
        <v>1526.75</v>
      </c>
      <c r="Q454">
        <v>1526.75</v>
      </c>
      <c r="R454">
        <v>57809700000</v>
      </c>
      <c r="S454">
        <f t="shared" si="15"/>
        <v>1.5273394468157658E-2</v>
      </c>
    </row>
    <row r="455" spans="1:19" x14ac:dyDescent="0.25">
      <c r="A455" s="1">
        <v>39356</v>
      </c>
      <c r="B455">
        <v>70.440002000000007</v>
      </c>
      <c r="C455">
        <v>72.190002000000007</v>
      </c>
      <c r="D455">
        <v>67.900002000000001</v>
      </c>
      <c r="E455">
        <v>69.519997000000004</v>
      </c>
      <c r="F455">
        <v>50.891106000000001</v>
      </c>
      <c r="G455" s="1">
        <v>39356</v>
      </c>
      <c r="H455">
        <f t="shared" si="14"/>
        <v>-5.0925945845733452E-3</v>
      </c>
      <c r="I455" s="1">
        <v>39356</v>
      </c>
      <c r="L455" s="1">
        <v>39356</v>
      </c>
      <c r="M455">
        <v>1527.290039</v>
      </c>
      <c r="N455">
        <v>1576.089966</v>
      </c>
      <c r="O455">
        <v>1489.5600589999999</v>
      </c>
      <c r="P455">
        <v>1549.380005</v>
      </c>
      <c r="Q455">
        <v>1549.380005</v>
      </c>
      <c r="R455">
        <v>76022580000</v>
      </c>
      <c r="S455">
        <f t="shared" si="15"/>
        <v>6.3900183583112686E-3</v>
      </c>
    </row>
    <row r="456" spans="1:19" x14ac:dyDescent="0.25">
      <c r="A456" s="1">
        <v>39387</v>
      </c>
      <c r="B456">
        <v>69.220000999999996</v>
      </c>
      <c r="C456">
        <v>74.599997999999999</v>
      </c>
      <c r="D456">
        <v>68.589995999999999</v>
      </c>
      <c r="E456">
        <v>74</v>
      </c>
      <c r="F456">
        <v>54.439673999999997</v>
      </c>
      <c r="G456" s="1">
        <v>39387</v>
      </c>
      <c r="H456">
        <f t="shared" si="14"/>
        <v>2.7121975031497804E-2</v>
      </c>
      <c r="I456" s="1">
        <v>39387</v>
      </c>
      <c r="L456" s="1">
        <v>39387</v>
      </c>
      <c r="M456">
        <v>1545.790039</v>
      </c>
      <c r="N456">
        <v>1545.790039</v>
      </c>
      <c r="O456">
        <v>1406.099976</v>
      </c>
      <c r="P456">
        <v>1481.1400149999999</v>
      </c>
      <c r="Q456">
        <v>1481.1400149999999</v>
      </c>
      <c r="R456">
        <v>86246950000</v>
      </c>
      <c r="S456">
        <f t="shared" si="15"/>
        <v>-1.956183187593305E-2</v>
      </c>
    </row>
    <row r="457" spans="1:19" x14ac:dyDescent="0.25">
      <c r="A457" s="1">
        <v>39417</v>
      </c>
      <c r="B457">
        <v>74</v>
      </c>
      <c r="C457">
        <v>75.180000000000007</v>
      </c>
      <c r="D457">
        <v>72.519997000000004</v>
      </c>
      <c r="E457">
        <v>73.419998000000007</v>
      </c>
      <c r="F457">
        <v>54.012974</v>
      </c>
      <c r="G457" s="1">
        <v>39417</v>
      </c>
      <c r="H457">
        <f t="shared" si="14"/>
        <v>-3.4173513934219264E-3</v>
      </c>
      <c r="I457" s="1">
        <v>39417</v>
      </c>
      <c r="L457" s="1">
        <v>39417</v>
      </c>
      <c r="M457">
        <v>1479.630005</v>
      </c>
      <c r="N457">
        <v>1523.5699460000001</v>
      </c>
      <c r="O457">
        <v>1435.650024</v>
      </c>
      <c r="P457">
        <v>1468.3599850000001</v>
      </c>
      <c r="Q457">
        <v>1468.3599850000001</v>
      </c>
      <c r="R457">
        <v>64821670000</v>
      </c>
      <c r="S457">
        <f t="shared" si="15"/>
        <v>-3.7635743295576481E-3</v>
      </c>
    </row>
    <row r="458" spans="1:19" x14ac:dyDescent="0.25">
      <c r="A458" s="1">
        <v>39448</v>
      </c>
      <c r="B458">
        <v>73.589995999999999</v>
      </c>
      <c r="C458">
        <v>73.809997999999993</v>
      </c>
      <c r="D458">
        <v>62.740001999999997</v>
      </c>
      <c r="E458">
        <v>65.419998000000007</v>
      </c>
      <c r="F458">
        <v>48.127609</v>
      </c>
      <c r="G458" s="1">
        <v>39448</v>
      </c>
      <c r="H458">
        <f t="shared" si="14"/>
        <v>-5.0103841825708172E-2</v>
      </c>
      <c r="I458" s="1">
        <v>39448</v>
      </c>
      <c r="L458" s="1">
        <v>39448</v>
      </c>
      <c r="M458">
        <v>1467.969971</v>
      </c>
      <c r="N458">
        <v>1471.7700199999999</v>
      </c>
      <c r="O458">
        <v>1270.0500489999999</v>
      </c>
      <c r="P458">
        <v>1378.5500489999999</v>
      </c>
      <c r="Q458">
        <v>1378.5500489999999</v>
      </c>
      <c r="R458">
        <v>98475340000</v>
      </c>
      <c r="S458">
        <f t="shared" si="15"/>
        <v>-2.7410002798262906E-2</v>
      </c>
    </row>
    <row r="459" spans="1:19" x14ac:dyDescent="0.25">
      <c r="A459" s="1">
        <v>39479</v>
      </c>
      <c r="B459">
        <v>66.150002000000001</v>
      </c>
      <c r="C459">
        <v>67.919998000000007</v>
      </c>
      <c r="D459">
        <v>64.730002999999996</v>
      </c>
      <c r="E459">
        <v>66.180000000000007</v>
      </c>
      <c r="F459">
        <v>48.932437999999998</v>
      </c>
      <c r="G459" s="1">
        <v>39479</v>
      </c>
      <c r="H459">
        <f t="shared" si="14"/>
        <v>5.0162363119881067E-3</v>
      </c>
      <c r="I459" s="1">
        <v>39479</v>
      </c>
      <c r="L459" s="1">
        <v>39479</v>
      </c>
      <c r="M459">
        <v>1378.599976</v>
      </c>
      <c r="N459">
        <v>1396.0200199999999</v>
      </c>
      <c r="O459">
        <v>1316.75</v>
      </c>
      <c r="P459">
        <v>1330.630005</v>
      </c>
      <c r="Q459">
        <v>1330.630005</v>
      </c>
      <c r="R459">
        <v>78536130000</v>
      </c>
      <c r="S459">
        <f t="shared" si="15"/>
        <v>-1.5365225692073218E-2</v>
      </c>
    </row>
    <row r="460" spans="1:19" x14ac:dyDescent="0.25">
      <c r="A460" s="1">
        <v>39508</v>
      </c>
      <c r="B460">
        <v>66.150002000000001</v>
      </c>
      <c r="C460">
        <v>70.180000000000007</v>
      </c>
      <c r="D460">
        <v>65.529999000000004</v>
      </c>
      <c r="E460">
        <v>70.069999999999993</v>
      </c>
      <c r="F460">
        <v>51.808639999999997</v>
      </c>
      <c r="G460" s="1">
        <v>39508</v>
      </c>
      <c r="H460">
        <f t="shared" si="14"/>
        <v>2.4805354669741143E-2</v>
      </c>
      <c r="I460" s="1">
        <v>39508</v>
      </c>
      <c r="L460" s="1">
        <v>39508</v>
      </c>
      <c r="M460">
        <v>1330.4499510000001</v>
      </c>
      <c r="N460">
        <v>1359.6800539999999</v>
      </c>
      <c r="O460">
        <v>1256.9799800000001</v>
      </c>
      <c r="P460">
        <v>1322.6999510000001</v>
      </c>
      <c r="Q460">
        <v>1322.6999510000001</v>
      </c>
      <c r="R460">
        <v>93189170000</v>
      </c>
      <c r="S460">
        <f t="shared" si="15"/>
        <v>-2.5959748730319098E-3</v>
      </c>
    </row>
    <row r="461" spans="1:19" x14ac:dyDescent="0.25">
      <c r="A461" s="1">
        <v>39539</v>
      </c>
      <c r="B461">
        <v>70.410004000000001</v>
      </c>
      <c r="C461">
        <v>71.199996999999996</v>
      </c>
      <c r="D461">
        <v>65.800003000000004</v>
      </c>
      <c r="E461">
        <v>67.050003000000004</v>
      </c>
      <c r="F461">
        <v>49.575699</v>
      </c>
      <c r="G461" s="1">
        <v>39539</v>
      </c>
      <c r="H461">
        <f t="shared" si="14"/>
        <v>-1.9133315874437697E-2</v>
      </c>
      <c r="I461" s="1">
        <v>39539</v>
      </c>
      <c r="L461" s="1">
        <v>39539</v>
      </c>
      <c r="M461">
        <v>1326.410034</v>
      </c>
      <c r="N461">
        <v>1404.5699460000001</v>
      </c>
      <c r="O461">
        <v>1324.349976</v>
      </c>
      <c r="P461">
        <v>1385.589966</v>
      </c>
      <c r="Q461">
        <v>1385.589966</v>
      </c>
      <c r="R461">
        <v>85978630000</v>
      </c>
      <c r="S461">
        <f t="shared" si="15"/>
        <v>2.0173392205371572E-2</v>
      </c>
    </row>
    <row r="462" spans="1:19" x14ac:dyDescent="0.25">
      <c r="A462" s="1">
        <v>39569</v>
      </c>
      <c r="B462">
        <v>67.029999000000004</v>
      </c>
      <c r="C462">
        <v>67.480002999999996</v>
      </c>
      <c r="D462">
        <v>64.75</v>
      </c>
      <c r="E462">
        <v>66.050003000000004</v>
      </c>
      <c r="F462">
        <v>49.116061999999999</v>
      </c>
      <c r="G462" s="1">
        <v>39569</v>
      </c>
      <c r="H462">
        <f t="shared" si="14"/>
        <v>-6.5259599428776037E-3</v>
      </c>
      <c r="I462" s="1">
        <v>39569</v>
      </c>
      <c r="L462" s="1">
        <v>39569</v>
      </c>
      <c r="M462">
        <v>1385.969971</v>
      </c>
      <c r="N462">
        <v>1440.23999</v>
      </c>
      <c r="O462">
        <v>1373.0699460000001</v>
      </c>
      <c r="P462">
        <v>1400.380005</v>
      </c>
      <c r="Q462">
        <v>1400.380005</v>
      </c>
      <c r="R462">
        <v>80990480000</v>
      </c>
      <c r="S462">
        <f t="shared" si="15"/>
        <v>4.6111715018475668E-3</v>
      </c>
    </row>
    <row r="463" spans="1:19" x14ac:dyDescent="0.25">
      <c r="A463" s="1">
        <v>39600</v>
      </c>
      <c r="B463">
        <v>65.919998000000007</v>
      </c>
      <c r="C463">
        <v>67.150002000000001</v>
      </c>
      <c r="D463">
        <v>60.439999</v>
      </c>
      <c r="E463">
        <v>60.810001</v>
      </c>
      <c r="F463">
        <v>45.219509000000002</v>
      </c>
      <c r="G463" s="1">
        <v>39600</v>
      </c>
      <c r="H463">
        <f t="shared" si="14"/>
        <v>-3.5897831121762355E-2</v>
      </c>
      <c r="I463" s="1">
        <v>39600</v>
      </c>
      <c r="L463" s="1">
        <v>39600</v>
      </c>
      <c r="M463">
        <v>1399.619995</v>
      </c>
      <c r="N463">
        <v>1404.0500489999999</v>
      </c>
      <c r="O463">
        <v>1272</v>
      </c>
      <c r="P463">
        <v>1280</v>
      </c>
      <c r="Q463">
        <v>1280</v>
      </c>
      <c r="R463">
        <v>96614040000</v>
      </c>
      <c r="S463">
        <f t="shared" si="15"/>
        <v>-3.9035931516706493E-2</v>
      </c>
    </row>
    <row r="464" spans="1:19" x14ac:dyDescent="0.25">
      <c r="A464" s="1">
        <v>39630</v>
      </c>
      <c r="B464">
        <v>60.549999</v>
      </c>
      <c r="C464">
        <v>67.410004000000001</v>
      </c>
      <c r="D464">
        <v>60.049999</v>
      </c>
      <c r="E464">
        <v>65.480002999999996</v>
      </c>
      <c r="F464">
        <v>48.692196000000003</v>
      </c>
      <c r="G464" s="1">
        <v>39630</v>
      </c>
      <c r="H464">
        <f t="shared" si="14"/>
        <v>3.2133680082831462E-2</v>
      </c>
      <c r="I464" s="1">
        <v>39630</v>
      </c>
      <c r="L464" s="1">
        <v>39630</v>
      </c>
      <c r="M464">
        <v>1276.6899410000001</v>
      </c>
      <c r="N464">
        <v>1292.170044</v>
      </c>
      <c r="O464">
        <v>1200.4399410000001</v>
      </c>
      <c r="P464">
        <v>1267.380005</v>
      </c>
      <c r="Q464">
        <v>1267.380005</v>
      </c>
      <c r="R464">
        <v>124980570000</v>
      </c>
      <c r="S464">
        <f t="shared" si="15"/>
        <v>-4.3031185129518614E-3</v>
      </c>
    </row>
    <row r="465" spans="1:19" x14ac:dyDescent="0.25">
      <c r="A465" s="1">
        <v>39661</v>
      </c>
      <c r="B465">
        <v>65.730002999999996</v>
      </c>
      <c r="C465">
        <v>72</v>
      </c>
      <c r="D465">
        <v>64.720000999999996</v>
      </c>
      <c r="E465">
        <v>69.769997000000004</v>
      </c>
      <c r="F465">
        <v>52.206843999999997</v>
      </c>
      <c r="G465" s="1">
        <v>39661</v>
      </c>
      <c r="H465">
        <f t="shared" si="14"/>
        <v>2.7560013667836152E-2</v>
      </c>
      <c r="I465" s="1">
        <v>39661</v>
      </c>
      <c r="L465" s="1">
        <v>39661</v>
      </c>
      <c r="M465">
        <v>1269.420044</v>
      </c>
      <c r="N465">
        <v>1313.150024</v>
      </c>
      <c r="O465">
        <v>1247.4499510000001</v>
      </c>
      <c r="P465">
        <v>1282.829956</v>
      </c>
      <c r="Q465">
        <v>1282.829956</v>
      </c>
      <c r="R465">
        <v>86266010000</v>
      </c>
      <c r="S465">
        <f t="shared" si="15"/>
        <v>5.262241666232583E-3</v>
      </c>
    </row>
    <row r="466" spans="1:19" x14ac:dyDescent="0.25">
      <c r="A466" s="1">
        <v>39692</v>
      </c>
      <c r="B466">
        <v>70.349997999999999</v>
      </c>
      <c r="C466">
        <v>73.569999999999993</v>
      </c>
      <c r="D466">
        <v>66</v>
      </c>
      <c r="E466">
        <v>69.690002000000007</v>
      </c>
      <c r="F466">
        <v>52.146984000000003</v>
      </c>
      <c r="G466" s="1">
        <v>39692</v>
      </c>
      <c r="H466">
        <f t="shared" si="14"/>
        <v>-4.9822732165788475E-4</v>
      </c>
      <c r="I466" s="1">
        <v>39692</v>
      </c>
      <c r="L466" s="1">
        <v>39692</v>
      </c>
      <c r="M466">
        <v>1287.829956</v>
      </c>
      <c r="N466">
        <v>1303.040039</v>
      </c>
      <c r="O466">
        <v>1106.420044</v>
      </c>
      <c r="P466">
        <v>1166.3599850000001</v>
      </c>
      <c r="Q466">
        <v>1166.3599850000001</v>
      </c>
      <c r="R466">
        <v>140007320000</v>
      </c>
      <c r="S466">
        <f t="shared" si="15"/>
        <v>-4.1336481168636509E-2</v>
      </c>
    </row>
    <row r="467" spans="1:19" x14ac:dyDescent="0.25">
      <c r="A467" s="1">
        <v>39722</v>
      </c>
      <c r="B467">
        <v>69.339995999999999</v>
      </c>
      <c r="C467">
        <v>71.940002000000007</v>
      </c>
      <c r="D467">
        <v>54.919998</v>
      </c>
      <c r="E467">
        <v>64.540001000000004</v>
      </c>
      <c r="F467">
        <v>48.293388</v>
      </c>
      <c r="G467" s="1">
        <v>39722</v>
      </c>
      <c r="H467">
        <f t="shared" si="14"/>
        <v>-3.3341509186546631E-2</v>
      </c>
      <c r="I467" s="1">
        <v>39722</v>
      </c>
      <c r="L467" s="1">
        <v>39722</v>
      </c>
      <c r="M467">
        <v>1164.170044</v>
      </c>
      <c r="N467">
        <v>1167.030029</v>
      </c>
      <c r="O467">
        <v>839.79998799999998</v>
      </c>
      <c r="P467">
        <v>968.75</v>
      </c>
      <c r="Q467">
        <v>968.75</v>
      </c>
      <c r="R467">
        <v>159823030000</v>
      </c>
      <c r="S467">
        <f t="shared" si="15"/>
        <v>-8.0620896118145852E-2</v>
      </c>
    </row>
    <row r="468" spans="1:19" x14ac:dyDescent="0.25">
      <c r="A468" s="1">
        <v>39753</v>
      </c>
      <c r="B468">
        <v>64.720000999999996</v>
      </c>
      <c r="C468">
        <v>66.819999999999993</v>
      </c>
      <c r="D468">
        <v>53.77</v>
      </c>
      <c r="E468">
        <v>64.349997999999999</v>
      </c>
      <c r="F468">
        <v>48.459091000000001</v>
      </c>
      <c r="G468" s="1">
        <v>39753</v>
      </c>
      <c r="H468">
        <f t="shared" si="14"/>
        <v>-1.2804300544415725E-3</v>
      </c>
      <c r="I468" s="1">
        <v>39753</v>
      </c>
      <c r="L468" s="1">
        <v>39753</v>
      </c>
      <c r="M468">
        <v>968.669983</v>
      </c>
      <c r="N468">
        <v>1007.51001</v>
      </c>
      <c r="O468">
        <v>741.02002000000005</v>
      </c>
      <c r="P468">
        <v>896.23999000000003</v>
      </c>
      <c r="Q468">
        <v>896.23999000000003</v>
      </c>
      <c r="R468">
        <v>115660210000</v>
      </c>
      <c r="S468">
        <f t="shared" si="15"/>
        <v>-3.3787397395878022E-2</v>
      </c>
    </row>
    <row r="469" spans="1:19" x14ac:dyDescent="0.25">
      <c r="A469" s="1">
        <v>39783</v>
      </c>
      <c r="B469">
        <v>63.73</v>
      </c>
      <c r="C469">
        <v>64</v>
      </c>
      <c r="D469">
        <v>57.049999</v>
      </c>
      <c r="E469">
        <v>61.82</v>
      </c>
      <c r="F469">
        <v>46.553863999999997</v>
      </c>
      <c r="G469" s="1">
        <v>39783</v>
      </c>
      <c r="H469">
        <f t="shared" si="14"/>
        <v>-1.7419537015233171E-2</v>
      </c>
      <c r="I469" s="1">
        <v>39783</v>
      </c>
      <c r="L469" s="1">
        <v>39783</v>
      </c>
      <c r="M469">
        <v>888.60998500000005</v>
      </c>
      <c r="N469">
        <v>918.84997599999997</v>
      </c>
      <c r="O469">
        <v>815.69000200000005</v>
      </c>
      <c r="P469">
        <v>903.25</v>
      </c>
      <c r="Q469">
        <v>903.25</v>
      </c>
      <c r="R469">
        <v>112884470000</v>
      </c>
      <c r="S469">
        <f t="shared" si="15"/>
        <v>3.3836521215711035E-3</v>
      </c>
    </row>
    <row r="470" spans="1:19" x14ac:dyDescent="0.25">
      <c r="A470" s="1">
        <v>39814</v>
      </c>
      <c r="B470">
        <v>61.689999</v>
      </c>
      <c r="C470">
        <v>62.970001000000003</v>
      </c>
      <c r="D470">
        <v>54.240001999999997</v>
      </c>
      <c r="E470">
        <v>54.5</v>
      </c>
      <c r="F470">
        <v>41.041499999999999</v>
      </c>
      <c r="G470" s="1">
        <v>39814</v>
      </c>
      <c r="H470">
        <f t="shared" si="14"/>
        <v>-5.4732498450643687E-2</v>
      </c>
      <c r="I470" s="1">
        <v>39814</v>
      </c>
      <c r="L470" s="1">
        <v>39814</v>
      </c>
      <c r="M470">
        <v>902.98999000000003</v>
      </c>
      <c r="N470">
        <v>943.84997599999997</v>
      </c>
      <c r="O470">
        <v>804.29998799999998</v>
      </c>
      <c r="P470">
        <v>825.88000499999998</v>
      </c>
      <c r="Q470">
        <v>825.88000499999998</v>
      </c>
      <c r="R470">
        <v>112090640000</v>
      </c>
      <c r="S470">
        <f t="shared" si="15"/>
        <v>-3.8891018503242891E-2</v>
      </c>
    </row>
    <row r="471" spans="1:19" x14ac:dyDescent="0.25">
      <c r="A471" s="1">
        <v>39845</v>
      </c>
      <c r="B471">
        <v>54</v>
      </c>
      <c r="C471">
        <v>54.459999000000003</v>
      </c>
      <c r="D471">
        <v>47.759998000000003</v>
      </c>
      <c r="E471">
        <v>48.169998</v>
      </c>
      <c r="F471">
        <v>36.529086999999997</v>
      </c>
      <c r="G471" s="1">
        <v>39845</v>
      </c>
      <c r="H471">
        <f t="shared" si="14"/>
        <v>-5.3619873993949796E-2</v>
      </c>
      <c r="I471" s="1">
        <v>39845</v>
      </c>
      <c r="L471" s="1">
        <v>39845</v>
      </c>
      <c r="M471">
        <v>823.09002699999996</v>
      </c>
      <c r="N471">
        <v>875.01000999999997</v>
      </c>
      <c r="O471">
        <v>734.52002000000005</v>
      </c>
      <c r="P471">
        <v>735.09002699999996</v>
      </c>
      <c r="Q471">
        <v>735.09002699999996</v>
      </c>
      <c r="R471">
        <v>124492210000</v>
      </c>
      <c r="S471">
        <f t="shared" si="15"/>
        <v>-5.0576421040335606E-2</v>
      </c>
    </row>
    <row r="472" spans="1:19" x14ac:dyDescent="0.25">
      <c r="A472" s="1">
        <v>39873</v>
      </c>
      <c r="B472">
        <v>47.32</v>
      </c>
      <c r="C472">
        <v>49.029998999999997</v>
      </c>
      <c r="D472">
        <v>43.93</v>
      </c>
      <c r="E472">
        <v>47.09</v>
      </c>
      <c r="F472">
        <v>35.710071999999997</v>
      </c>
      <c r="G472" s="1">
        <v>39873</v>
      </c>
      <c r="H472">
        <f t="shared" si="14"/>
        <v>-9.8479378399701344E-3</v>
      </c>
      <c r="I472" s="1">
        <v>39873</v>
      </c>
      <c r="L472" s="1">
        <v>39873</v>
      </c>
      <c r="M472">
        <v>729.57000700000003</v>
      </c>
      <c r="N472">
        <v>832.97997999999995</v>
      </c>
      <c r="O472">
        <v>666.78997800000002</v>
      </c>
      <c r="P472">
        <v>797.86999500000002</v>
      </c>
      <c r="Q472">
        <v>797.86999500000002</v>
      </c>
      <c r="R472">
        <v>161843640000</v>
      </c>
      <c r="S472">
        <f t="shared" si="15"/>
        <v>3.5591602441584658E-2</v>
      </c>
    </row>
    <row r="473" spans="1:19" x14ac:dyDescent="0.25">
      <c r="A473" s="1">
        <v>39904</v>
      </c>
      <c r="B473">
        <v>46.75</v>
      </c>
      <c r="C473">
        <v>51.970001000000003</v>
      </c>
      <c r="D473">
        <v>46.290000999999997</v>
      </c>
      <c r="E473">
        <v>49.439999</v>
      </c>
      <c r="F473">
        <v>37.492176000000001</v>
      </c>
      <c r="G473" s="1">
        <v>39904</v>
      </c>
      <c r="H473">
        <f t="shared" si="14"/>
        <v>2.1149762853763337E-2</v>
      </c>
      <c r="I473" s="1">
        <v>39904</v>
      </c>
      <c r="L473" s="1">
        <v>39904</v>
      </c>
      <c r="M473">
        <v>793.59002699999996</v>
      </c>
      <c r="N473">
        <v>888.70001200000002</v>
      </c>
      <c r="O473">
        <v>783.32000700000003</v>
      </c>
      <c r="P473">
        <v>872.80999799999995</v>
      </c>
      <c r="Q473">
        <v>872.80999799999995</v>
      </c>
      <c r="R473">
        <v>138855320000</v>
      </c>
      <c r="S473">
        <f t="shared" si="15"/>
        <v>3.8987579294832708E-2</v>
      </c>
    </row>
    <row r="474" spans="1:19" x14ac:dyDescent="0.25">
      <c r="A474" s="1">
        <v>39934</v>
      </c>
      <c r="B474">
        <v>49.599997999999999</v>
      </c>
      <c r="C474">
        <v>54.77</v>
      </c>
      <c r="D474">
        <v>48.549999</v>
      </c>
      <c r="E474">
        <v>51.939999</v>
      </c>
      <c r="F474">
        <v>39.728301999999999</v>
      </c>
      <c r="G474" s="1">
        <v>39934</v>
      </c>
      <c r="H474">
        <f t="shared" si="14"/>
        <v>2.1423483635333154E-2</v>
      </c>
      <c r="I474" s="1">
        <v>39934</v>
      </c>
      <c r="L474" s="1">
        <v>39934</v>
      </c>
      <c r="M474">
        <v>872.73999000000003</v>
      </c>
      <c r="N474">
        <v>930.169983</v>
      </c>
      <c r="O474">
        <v>866.09997599999997</v>
      </c>
      <c r="P474">
        <v>919.14001499999995</v>
      </c>
      <c r="Q474">
        <v>919.14001499999995</v>
      </c>
      <c r="R474">
        <v>131614940000</v>
      </c>
      <c r="S474">
        <f t="shared" si="15"/>
        <v>2.246196120582131E-2</v>
      </c>
    </row>
    <row r="475" spans="1:19" x14ac:dyDescent="0.25">
      <c r="A475" s="1">
        <v>39965</v>
      </c>
      <c r="B475">
        <v>52.549999</v>
      </c>
      <c r="C475">
        <v>54.130001</v>
      </c>
      <c r="D475">
        <v>50</v>
      </c>
      <c r="E475">
        <v>51.099997999999999</v>
      </c>
      <c r="F475">
        <v>39.085788999999998</v>
      </c>
      <c r="G475" s="1">
        <v>39965</v>
      </c>
      <c r="H475">
        <f t="shared" si="14"/>
        <v>-7.0810537949337147E-3</v>
      </c>
      <c r="I475" s="1">
        <v>39965</v>
      </c>
      <c r="L475" s="1">
        <v>39965</v>
      </c>
      <c r="M475">
        <v>923.26000999999997</v>
      </c>
      <c r="N475">
        <v>956.22997999999995</v>
      </c>
      <c r="O475">
        <v>888.85998500000005</v>
      </c>
      <c r="P475">
        <v>919.32000700000003</v>
      </c>
      <c r="Q475">
        <v>919.32000700000003</v>
      </c>
      <c r="R475">
        <v>112653150000</v>
      </c>
      <c r="S475">
        <f t="shared" si="15"/>
        <v>8.5038055438924225E-5</v>
      </c>
    </row>
    <row r="476" spans="1:19" x14ac:dyDescent="0.25">
      <c r="A476" s="1">
        <v>39995</v>
      </c>
      <c r="B476">
        <v>51.470001000000003</v>
      </c>
      <c r="C476">
        <v>57</v>
      </c>
      <c r="D476">
        <v>50.52</v>
      </c>
      <c r="E476">
        <v>55.509998000000003</v>
      </c>
      <c r="F476">
        <v>42.458953999999999</v>
      </c>
      <c r="G476" s="1">
        <v>39995</v>
      </c>
      <c r="H476">
        <f t="shared" si="14"/>
        <v>3.5950328547542793E-2</v>
      </c>
      <c r="I476" s="1">
        <v>39995</v>
      </c>
      <c r="L476" s="1">
        <v>39995</v>
      </c>
      <c r="M476">
        <v>920.82000700000003</v>
      </c>
      <c r="N476">
        <v>996.67999299999997</v>
      </c>
      <c r="O476">
        <v>869.32000700000003</v>
      </c>
      <c r="P476">
        <v>987.47997999999995</v>
      </c>
      <c r="Q476">
        <v>987.47997999999995</v>
      </c>
      <c r="R476">
        <v>106635790000</v>
      </c>
      <c r="S476">
        <f t="shared" si="15"/>
        <v>3.1061587881642035E-2</v>
      </c>
    </row>
    <row r="477" spans="1:19" x14ac:dyDescent="0.25">
      <c r="A477" s="1">
        <v>40026</v>
      </c>
      <c r="B477">
        <v>55.959999000000003</v>
      </c>
      <c r="C477">
        <v>56</v>
      </c>
      <c r="D477">
        <v>51.139999000000003</v>
      </c>
      <c r="E477">
        <v>54.110000999999997</v>
      </c>
      <c r="F477">
        <v>41.718913999999998</v>
      </c>
      <c r="G477" s="1">
        <v>40026</v>
      </c>
      <c r="H477">
        <f t="shared" si="14"/>
        <v>-1.1093669725705626E-2</v>
      </c>
      <c r="I477" s="1">
        <v>40026</v>
      </c>
      <c r="L477" s="1">
        <v>40026</v>
      </c>
      <c r="M477">
        <v>990.21997099999999</v>
      </c>
      <c r="N477">
        <v>1039.469971</v>
      </c>
      <c r="O477">
        <v>978.51000999999997</v>
      </c>
      <c r="P477">
        <v>1020.619995</v>
      </c>
      <c r="Q477">
        <v>1020.619995</v>
      </c>
      <c r="R477">
        <v>116059270000</v>
      </c>
      <c r="S477">
        <f t="shared" si="15"/>
        <v>1.433577278128151E-2</v>
      </c>
    </row>
    <row r="478" spans="1:19" x14ac:dyDescent="0.25">
      <c r="A478" s="1">
        <v>40057</v>
      </c>
      <c r="B478">
        <v>53.849997999999999</v>
      </c>
      <c r="C478">
        <v>58.66</v>
      </c>
      <c r="D478">
        <v>52.52</v>
      </c>
      <c r="E478">
        <v>57.919998</v>
      </c>
      <c r="F478">
        <v>44.656421999999999</v>
      </c>
      <c r="G478" s="1">
        <v>40057</v>
      </c>
      <c r="H478">
        <f t="shared" si="14"/>
        <v>2.9550996234011292E-2</v>
      </c>
      <c r="I478" s="1">
        <v>40057</v>
      </c>
      <c r="L478" s="1">
        <v>40057</v>
      </c>
      <c r="M478">
        <v>1019.52002</v>
      </c>
      <c r="N478">
        <v>1080.150024</v>
      </c>
      <c r="O478">
        <v>991.96997099999999</v>
      </c>
      <c r="P478">
        <v>1057.079956</v>
      </c>
      <c r="Q478">
        <v>1057.079956</v>
      </c>
      <c r="R478">
        <v>112295490000</v>
      </c>
      <c r="S478">
        <f t="shared" si="15"/>
        <v>1.5243765599642285E-2</v>
      </c>
    </row>
    <row r="479" spans="1:19" x14ac:dyDescent="0.25">
      <c r="A479" s="1">
        <v>40087</v>
      </c>
      <c r="B479">
        <v>57.630001</v>
      </c>
      <c r="C479">
        <v>59.98</v>
      </c>
      <c r="D479">
        <v>56.02</v>
      </c>
      <c r="E479">
        <v>58</v>
      </c>
      <c r="F479">
        <v>44.718108999999998</v>
      </c>
      <c r="G479" s="1">
        <v>40087</v>
      </c>
      <c r="H479">
        <f t="shared" si="14"/>
        <v>5.9945537020346243E-4</v>
      </c>
      <c r="I479" s="1">
        <v>40087</v>
      </c>
      <c r="L479" s="1">
        <v>40087</v>
      </c>
      <c r="M479">
        <v>1054.910034</v>
      </c>
      <c r="N479">
        <v>1101.3599850000001</v>
      </c>
      <c r="O479">
        <v>1019.950012</v>
      </c>
      <c r="P479">
        <v>1036.1899410000001</v>
      </c>
      <c r="Q479">
        <v>1036.1899410000001</v>
      </c>
      <c r="R479">
        <v>113410990000</v>
      </c>
      <c r="S479">
        <f t="shared" si="15"/>
        <v>-8.668465976861061E-3</v>
      </c>
    </row>
    <row r="480" spans="1:19" x14ac:dyDescent="0.25">
      <c r="A480" s="1">
        <v>40118</v>
      </c>
      <c r="B480">
        <v>58.389999000000003</v>
      </c>
      <c r="C480">
        <v>63.48</v>
      </c>
      <c r="D480">
        <v>58</v>
      </c>
      <c r="E480">
        <v>62.349997999999999</v>
      </c>
      <c r="F480">
        <v>48.438609999999997</v>
      </c>
      <c r="G480" s="1">
        <v>40118</v>
      </c>
      <c r="H480">
        <f t="shared" si="14"/>
        <v>3.1408450320766404E-2</v>
      </c>
      <c r="I480" s="1">
        <v>40118</v>
      </c>
      <c r="L480" s="1">
        <v>40118</v>
      </c>
      <c r="M480">
        <v>1036.1800539999999</v>
      </c>
      <c r="N480">
        <v>1113.6899410000001</v>
      </c>
      <c r="O480">
        <v>1029.380005</v>
      </c>
      <c r="P480">
        <v>1095.630005</v>
      </c>
      <c r="Q480">
        <v>1095.630005</v>
      </c>
      <c r="R480">
        <v>84981530000</v>
      </c>
      <c r="S480">
        <f t="shared" si="15"/>
        <v>2.4224545384000526E-2</v>
      </c>
    </row>
    <row r="481" spans="1:19" x14ac:dyDescent="0.25">
      <c r="A481" s="1">
        <v>40148</v>
      </c>
      <c r="B481">
        <v>62.610000999999997</v>
      </c>
      <c r="C481">
        <v>63.389999000000003</v>
      </c>
      <c r="D481">
        <v>60.41</v>
      </c>
      <c r="E481">
        <v>60.630001</v>
      </c>
      <c r="F481">
        <v>47.102375000000002</v>
      </c>
      <c r="G481" s="1">
        <v>40148</v>
      </c>
      <c r="H481">
        <f t="shared" si="14"/>
        <v>-1.2148868485707768E-2</v>
      </c>
      <c r="I481" s="1">
        <v>40148</v>
      </c>
      <c r="L481" s="1">
        <v>40148</v>
      </c>
      <c r="M481">
        <v>1098.8900149999999</v>
      </c>
      <c r="N481">
        <v>1130.380005</v>
      </c>
      <c r="O481">
        <v>1085.8900149999999</v>
      </c>
      <c r="P481">
        <v>1115.099976</v>
      </c>
      <c r="Q481">
        <v>1115.099976</v>
      </c>
      <c r="R481">
        <v>89515330000</v>
      </c>
      <c r="S481">
        <f t="shared" si="15"/>
        <v>7.6498891043197577E-3</v>
      </c>
    </row>
    <row r="482" spans="1:19" x14ac:dyDescent="0.25">
      <c r="A482" s="1">
        <v>40179</v>
      </c>
      <c r="B482">
        <v>61.110000999999997</v>
      </c>
      <c r="C482">
        <v>63.310001</v>
      </c>
      <c r="D482">
        <v>59.009998000000003</v>
      </c>
      <c r="E482">
        <v>61.549999</v>
      </c>
      <c r="F482">
        <v>47.817107999999998</v>
      </c>
      <c r="G482" s="1">
        <v>40179</v>
      </c>
      <c r="H482">
        <f t="shared" si="14"/>
        <v>6.5404748133767792E-3</v>
      </c>
      <c r="I482" s="1">
        <v>40179</v>
      </c>
      <c r="L482" s="1">
        <v>40179</v>
      </c>
      <c r="M482">
        <v>1116.5600589999999</v>
      </c>
      <c r="N482">
        <v>1150.4499510000001</v>
      </c>
      <c r="O482">
        <v>1071.589966</v>
      </c>
      <c r="P482">
        <v>1073.869995</v>
      </c>
      <c r="Q482">
        <v>1073.869995</v>
      </c>
      <c r="R482">
        <v>90947580000</v>
      </c>
      <c r="S482">
        <f t="shared" si="15"/>
        <v>-1.636209854188507E-2</v>
      </c>
    </row>
    <row r="483" spans="1:19" x14ac:dyDescent="0.25">
      <c r="A483" s="1">
        <v>40210</v>
      </c>
      <c r="B483">
        <v>61.849997999999999</v>
      </c>
      <c r="C483">
        <v>63.959999000000003</v>
      </c>
      <c r="D483">
        <v>60.43</v>
      </c>
      <c r="E483">
        <v>63.279998999999997</v>
      </c>
      <c r="F483">
        <v>49.514102999999999</v>
      </c>
      <c r="G483" s="1">
        <v>40210</v>
      </c>
      <c r="H483">
        <f t="shared" si="14"/>
        <v>1.2038413415186655E-2</v>
      </c>
      <c r="I483" s="1">
        <v>40210</v>
      </c>
      <c r="L483" s="1">
        <v>40210</v>
      </c>
      <c r="M483">
        <v>1073.8900149999999</v>
      </c>
      <c r="N483">
        <v>1112.420044</v>
      </c>
      <c r="O483">
        <v>1044.5</v>
      </c>
      <c r="P483">
        <v>1104.48999</v>
      </c>
      <c r="Q483">
        <v>1104.48999</v>
      </c>
      <c r="R483">
        <v>84561340000</v>
      </c>
      <c r="S483">
        <f t="shared" si="15"/>
        <v>1.2210076285262167E-2</v>
      </c>
    </row>
    <row r="484" spans="1:19" x14ac:dyDescent="0.25">
      <c r="A484" s="1">
        <v>40238</v>
      </c>
      <c r="B484">
        <v>63.459999000000003</v>
      </c>
      <c r="C484">
        <v>64.580001999999993</v>
      </c>
      <c r="D484">
        <v>62.509998000000003</v>
      </c>
      <c r="E484">
        <v>63.27</v>
      </c>
      <c r="F484">
        <v>49.506283000000003</v>
      </c>
      <c r="G484" s="1">
        <v>40238</v>
      </c>
      <c r="H484">
        <f t="shared" si="14"/>
        <v>-6.8629167410481077E-5</v>
      </c>
      <c r="I484" s="1">
        <v>40238</v>
      </c>
      <c r="L484" s="1">
        <v>40238</v>
      </c>
      <c r="M484">
        <v>1105.3599850000001</v>
      </c>
      <c r="N484">
        <v>1180.6899410000001</v>
      </c>
      <c r="O484">
        <v>1105.3599850000001</v>
      </c>
      <c r="P484">
        <v>1169.4300539999999</v>
      </c>
      <c r="Q484">
        <v>1169.4300539999999</v>
      </c>
      <c r="R484">
        <v>103683550000</v>
      </c>
      <c r="S484">
        <f t="shared" si="15"/>
        <v>2.4812466670444421E-2</v>
      </c>
    </row>
    <row r="485" spans="1:19" x14ac:dyDescent="0.25">
      <c r="A485" s="1">
        <v>40269</v>
      </c>
      <c r="B485">
        <v>63.470001000000003</v>
      </c>
      <c r="C485">
        <v>64</v>
      </c>
      <c r="D485">
        <v>60.830002</v>
      </c>
      <c r="E485">
        <v>62.16</v>
      </c>
      <c r="F485">
        <v>48.637732999999997</v>
      </c>
      <c r="G485" s="1">
        <v>40269</v>
      </c>
      <c r="H485">
        <f t="shared" si="14"/>
        <v>-7.6868286662910065E-3</v>
      </c>
      <c r="I485" s="1">
        <v>40269</v>
      </c>
      <c r="L485" s="1">
        <v>40269</v>
      </c>
      <c r="M485">
        <v>1171.2299800000001</v>
      </c>
      <c r="N485">
        <v>1219.8000489999999</v>
      </c>
      <c r="O485">
        <v>1170.6899410000001</v>
      </c>
      <c r="P485">
        <v>1186.6899410000001</v>
      </c>
      <c r="Q485">
        <v>1186.6899410000001</v>
      </c>
      <c r="R485">
        <v>116741910000</v>
      </c>
      <c r="S485">
        <f t="shared" si="15"/>
        <v>6.3630101931851932E-3</v>
      </c>
    </row>
    <row r="486" spans="1:19" x14ac:dyDescent="0.25">
      <c r="A486" s="1">
        <v>40299</v>
      </c>
      <c r="B486">
        <v>62.419998</v>
      </c>
      <c r="C486">
        <v>63.950001</v>
      </c>
      <c r="D486">
        <v>39.369999</v>
      </c>
      <c r="E486">
        <v>61.09</v>
      </c>
      <c r="F486">
        <v>48.168399999999998</v>
      </c>
      <c r="G486" s="1">
        <v>40299</v>
      </c>
      <c r="H486">
        <f t="shared" si="14"/>
        <v>-7.5408806608482579E-3</v>
      </c>
      <c r="I486" s="1">
        <v>40299</v>
      </c>
      <c r="L486" s="1">
        <v>40299</v>
      </c>
      <c r="M486">
        <v>1188.579956</v>
      </c>
      <c r="N486">
        <v>1205.130005</v>
      </c>
      <c r="O486">
        <v>1040.780029</v>
      </c>
      <c r="P486">
        <v>1089.410034</v>
      </c>
      <c r="Q486">
        <v>1089.410034</v>
      </c>
      <c r="R486">
        <v>127662780000</v>
      </c>
      <c r="S486">
        <f t="shared" si="15"/>
        <v>-3.7145890054762619E-2</v>
      </c>
    </row>
    <row r="487" spans="1:19" x14ac:dyDescent="0.25">
      <c r="A487" s="1">
        <v>40330</v>
      </c>
      <c r="B487">
        <v>60.889999000000003</v>
      </c>
      <c r="C487">
        <v>62.599997999999999</v>
      </c>
      <c r="D487">
        <v>59.57</v>
      </c>
      <c r="E487">
        <v>59.98</v>
      </c>
      <c r="F487">
        <v>47.293182000000002</v>
      </c>
      <c r="G487" s="1">
        <v>40330</v>
      </c>
      <c r="H487">
        <f t="shared" si="14"/>
        <v>-7.9636637085012691E-3</v>
      </c>
      <c r="I487" s="1">
        <v>40330</v>
      </c>
      <c r="L487" s="1">
        <v>40330</v>
      </c>
      <c r="M487">
        <v>1087.3000489999999</v>
      </c>
      <c r="N487">
        <v>1131.2299800000001</v>
      </c>
      <c r="O487">
        <v>1028.329956</v>
      </c>
      <c r="P487">
        <v>1030.709961</v>
      </c>
      <c r="Q487">
        <v>1030.709961</v>
      </c>
      <c r="R487">
        <v>110106750000</v>
      </c>
      <c r="S487">
        <f t="shared" si="15"/>
        <v>-2.4054897840020403E-2</v>
      </c>
    </row>
    <row r="488" spans="1:19" x14ac:dyDescent="0.25">
      <c r="A488" s="1">
        <v>40360</v>
      </c>
      <c r="B488">
        <v>59.84</v>
      </c>
      <c r="C488">
        <v>63.360000999999997</v>
      </c>
      <c r="D488">
        <v>58.919998</v>
      </c>
      <c r="E488">
        <v>61.16</v>
      </c>
      <c r="F488">
        <v>48.223590999999999</v>
      </c>
      <c r="G488" s="1">
        <v>40360</v>
      </c>
      <c r="H488">
        <f t="shared" si="14"/>
        <v>8.461015316774215E-3</v>
      </c>
      <c r="I488" s="1">
        <v>40360</v>
      </c>
      <c r="L488" s="1">
        <v>40360</v>
      </c>
      <c r="M488">
        <v>1031.099976</v>
      </c>
      <c r="N488">
        <v>1120.9499510000001</v>
      </c>
      <c r="O488">
        <v>1010.909973</v>
      </c>
      <c r="P488">
        <v>1101.599976</v>
      </c>
      <c r="Q488">
        <v>1101.599976</v>
      </c>
      <c r="R488">
        <v>94778110000</v>
      </c>
      <c r="S488">
        <f t="shared" si="15"/>
        <v>2.888744460670619E-2</v>
      </c>
    </row>
    <row r="489" spans="1:19" x14ac:dyDescent="0.25">
      <c r="A489" s="1">
        <v>40391</v>
      </c>
      <c r="B489">
        <v>61.950001</v>
      </c>
      <c r="C489">
        <v>62.09</v>
      </c>
      <c r="D489">
        <v>59.169998</v>
      </c>
      <c r="E489">
        <v>59.669998</v>
      </c>
      <c r="F489">
        <v>47.41695</v>
      </c>
      <c r="G489" s="1">
        <v>40391</v>
      </c>
      <c r="H489">
        <f t="shared" si="14"/>
        <v>-1.0711453452728458E-2</v>
      </c>
      <c r="I489" s="1">
        <v>40391</v>
      </c>
      <c r="L489" s="1">
        <v>40391</v>
      </c>
      <c r="M489">
        <v>1107.530029</v>
      </c>
      <c r="N489">
        <v>1129.23999</v>
      </c>
      <c r="O489">
        <v>1039.6999510000001</v>
      </c>
      <c r="P489">
        <v>1049.329956</v>
      </c>
      <c r="Q489">
        <v>1049.329956</v>
      </c>
      <c r="R489">
        <v>85738250000</v>
      </c>
      <c r="S489">
        <f t="shared" si="15"/>
        <v>-2.1111846621138002E-2</v>
      </c>
    </row>
    <row r="490" spans="1:19" x14ac:dyDescent="0.25">
      <c r="A490" s="1">
        <v>40422</v>
      </c>
      <c r="B490">
        <v>59.900002000000001</v>
      </c>
      <c r="C490">
        <v>62</v>
      </c>
      <c r="D490">
        <v>59.529998999999997</v>
      </c>
      <c r="E490">
        <v>59.970001000000003</v>
      </c>
      <c r="F490">
        <v>47.655365000000003</v>
      </c>
      <c r="G490" s="1">
        <v>40422</v>
      </c>
      <c r="H490">
        <f t="shared" si="14"/>
        <v>2.1780327920876167E-3</v>
      </c>
      <c r="I490" s="1">
        <v>40422</v>
      </c>
      <c r="L490" s="1">
        <v>40422</v>
      </c>
      <c r="M490">
        <v>1049.719971</v>
      </c>
      <c r="N490">
        <v>1157.160034</v>
      </c>
      <c r="O490">
        <v>1049.719971</v>
      </c>
      <c r="P490">
        <v>1141.1999510000001</v>
      </c>
      <c r="Q490">
        <v>1141.1999510000001</v>
      </c>
      <c r="R490">
        <v>79589450000</v>
      </c>
      <c r="S490">
        <f t="shared" si="15"/>
        <v>3.6449673171648017E-2</v>
      </c>
    </row>
    <row r="491" spans="1:19" x14ac:dyDescent="0.25">
      <c r="A491" s="1">
        <v>40452</v>
      </c>
      <c r="B491">
        <v>60.09</v>
      </c>
      <c r="C491">
        <v>63.98</v>
      </c>
      <c r="D491">
        <v>59.68</v>
      </c>
      <c r="E491">
        <v>63.57</v>
      </c>
      <c r="F491">
        <v>50.516098</v>
      </c>
      <c r="G491" s="1">
        <v>40452</v>
      </c>
      <c r="H491">
        <f t="shared" si="14"/>
        <v>2.5318155350815372E-2</v>
      </c>
      <c r="I491" s="1">
        <v>40452</v>
      </c>
      <c r="L491" s="1">
        <v>40452</v>
      </c>
      <c r="M491">
        <v>1143.48999</v>
      </c>
      <c r="N491">
        <v>1196.1400149999999</v>
      </c>
      <c r="O491">
        <v>1131.869995</v>
      </c>
      <c r="P491">
        <v>1183.26001</v>
      </c>
      <c r="Q491">
        <v>1183.26001</v>
      </c>
      <c r="R491">
        <v>89536270000</v>
      </c>
      <c r="S491">
        <f t="shared" si="15"/>
        <v>1.5718442809908861E-2</v>
      </c>
    </row>
    <row r="492" spans="1:19" x14ac:dyDescent="0.25">
      <c r="A492" s="1">
        <v>40483</v>
      </c>
      <c r="B492">
        <v>63.880001</v>
      </c>
      <c r="C492">
        <v>65</v>
      </c>
      <c r="D492">
        <v>61.02</v>
      </c>
      <c r="E492">
        <v>61.07</v>
      </c>
      <c r="F492">
        <v>48.902546000000001</v>
      </c>
      <c r="G492" s="1">
        <v>40483</v>
      </c>
      <c r="H492">
        <f t="shared" si="14"/>
        <v>-1.7424291434591392E-2</v>
      </c>
      <c r="I492" s="1">
        <v>40483</v>
      </c>
      <c r="L492" s="1">
        <v>40483</v>
      </c>
      <c r="M492">
        <v>1185.709961</v>
      </c>
      <c r="N492">
        <v>1227.079956</v>
      </c>
      <c r="O492">
        <v>1173</v>
      </c>
      <c r="P492">
        <v>1180.5500489999999</v>
      </c>
      <c r="Q492">
        <v>1180.5500489999999</v>
      </c>
      <c r="R492">
        <v>87151070000</v>
      </c>
      <c r="S492">
        <f t="shared" si="15"/>
        <v>-9.9578358219534432E-4</v>
      </c>
    </row>
    <row r="493" spans="1:19" x14ac:dyDescent="0.25">
      <c r="A493" s="1">
        <v>40513</v>
      </c>
      <c r="B493">
        <v>61.57</v>
      </c>
      <c r="C493">
        <v>65.379997000000003</v>
      </c>
      <c r="D493">
        <v>61.5</v>
      </c>
      <c r="E493">
        <v>64.330001999999993</v>
      </c>
      <c r="F493">
        <v>51.513030999999998</v>
      </c>
      <c r="G493" s="1">
        <v>40513</v>
      </c>
      <c r="H493">
        <f t="shared" si="14"/>
        <v>2.2585644906584684E-2</v>
      </c>
      <c r="I493" s="1">
        <v>40513</v>
      </c>
      <c r="L493" s="1">
        <v>40513</v>
      </c>
      <c r="M493">
        <v>1186.599976</v>
      </c>
      <c r="N493">
        <v>1262.599976</v>
      </c>
      <c r="O493">
        <v>1186.599976</v>
      </c>
      <c r="P493">
        <v>1257.6400149999999</v>
      </c>
      <c r="Q493">
        <v>1257.6400149999999</v>
      </c>
      <c r="R493">
        <v>80984530000</v>
      </c>
      <c r="S493">
        <f t="shared" si="15"/>
        <v>2.7471943527914679E-2</v>
      </c>
    </row>
    <row r="494" spans="1:19" x14ac:dyDescent="0.25">
      <c r="A494" s="1">
        <v>40544</v>
      </c>
      <c r="B494">
        <v>64.389999000000003</v>
      </c>
      <c r="C494">
        <v>66.949996999999996</v>
      </c>
      <c r="D494">
        <v>63.009998000000003</v>
      </c>
      <c r="E494">
        <v>63.130001</v>
      </c>
      <c r="F494">
        <v>50.552115999999998</v>
      </c>
      <c r="G494" s="1">
        <v>40544</v>
      </c>
      <c r="H494">
        <f t="shared" si="14"/>
        <v>-8.1777686957288081E-3</v>
      </c>
      <c r="I494" s="1">
        <v>40544</v>
      </c>
      <c r="L494" s="1">
        <v>40544</v>
      </c>
      <c r="M494">
        <v>1257.619995</v>
      </c>
      <c r="N494">
        <v>1302.670044</v>
      </c>
      <c r="O494">
        <v>1257.619995</v>
      </c>
      <c r="P494">
        <v>1286.119995</v>
      </c>
      <c r="Q494">
        <v>1286.119995</v>
      </c>
      <c r="R494">
        <v>92164940000</v>
      </c>
      <c r="S494">
        <f t="shared" si="15"/>
        <v>9.7251430619817395E-3</v>
      </c>
    </row>
    <row r="495" spans="1:19" x14ac:dyDescent="0.25">
      <c r="A495" s="1">
        <v>40575</v>
      </c>
      <c r="B495">
        <v>63.43</v>
      </c>
      <c r="C495">
        <v>64.970000999999996</v>
      </c>
      <c r="D495">
        <v>62.299999</v>
      </c>
      <c r="E495">
        <v>63.049999</v>
      </c>
      <c r="F495">
        <v>50.862338999999999</v>
      </c>
      <c r="G495" s="1">
        <v>40575</v>
      </c>
      <c r="H495">
        <f t="shared" si="14"/>
        <v>-5.5071218571753138E-4</v>
      </c>
      <c r="I495" s="1">
        <v>40575</v>
      </c>
      <c r="L495" s="1">
        <v>40575</v>
      </c>
      <c r="M495">
        <v>1289.1400149999999</v>
      </c>
      <c r="N495">
        <v>1344.0699460000001</v>
      </c>
      <c r="O495">
        <v>1289.1400149999999</v>
      </c>
      <c r="P495">
        <v>1327.219971</v>
      </c>
      <c r="Q495">
        <v>1327.219971</v>
      </c>
      <c r="R495">
        <v>59223660000</v>
      </c>
      <c r="S495">
        <f t="shared" si="15"/>
        <v>1.3661417844376252E-2</v>
      </c>
    </row>
    <row r="496" spans="1:19" x14ac:dyDescent="0.25">
      <c r="A496" s="1">
        <v>40603</v>
      </c>
      <c r="B496">
        <v>63.43</v>
      </c>
      <c r="C496">
        <v>63.650002000000001</v>
      </c>
      <c r="D496">
        <v>59.700001</v>
      </c>
      <c r="E496">
        <v>61.599997999999999</v>
      </c>
      <c r="F496">
        <v>49.692630999999999</v>
      </c>
      <c r="G496" s="1">
        <v>40603</v>
      </c>
      <c r="H496">
        <f t="shared" si="14"/>
        <v>-1.0104385957048854E-2</v>
      </c>
      <c r="I496" s="1">
        <v>40603</v>
      </c>
      <c r="L496" s="1">
        <v>40603</v>
      </c>
      <c r="M496">
        <v>1328.6400149999999</v>
      </c>
      <c r="N496">
        <v>1332.280029</v>
      </c>
      <c r="O496">
        <v>1249.0500489999999</v>
      </c>
      <c r="P496">
        <v>1325.829956</v>
      </c>
      <c r="Q496">
        <v>1325.829956</v>
      </c>
      <c r="R496">
        <v>89507640000</v>
      </c>
      <c r="S496">
        <f t="shared" si="15"/>
        <v>-4.5508069287067789E-4</v>
      </c>
    </row>
    <row r="497" spans="1:19" x14ac:dyDescent="0.25">
      <c r="A497" s="1">
        <v>40634</v>
      </c>
      <c r="B497">
        <v>61.880001</v>
      </c>
      <c r="C497">
        <v>65.099997999999999</v>
      </c>
      <c r="D497">
        <v>61.470001000000003</v>
      </c>
      <c r="E497">
        <v>64.900002000000001</v>
      </c>
      <c r="F497">
        <v>52.354743999999997</v>
      </c>
      <c r="G497" s="1">
        <v>40634</v>
      </c>
      <c r="H497">
        <f t="shared" si="14"/>
        <v>2.2664012119911099E-2</v>
      </c>
      <c r="I497" s="1">
        <v>40634</v>
      </c>
      <c r="L497" s="1">
        <v>40634</v>
      </c>
      <c r="M497">
        <v>1329.4799800000001</v>
      </c>
      <c r="N497">
        <v>1364.5600589999999</v>
      </c>
      <c r="O497">
        <v>1294.6999510000001</v>
      </c>
      <c r="P497">
        <v>1363.6099850000001</v>
      </c>
      <c r="Q497">
        <v>1363.6099850000001</v>
      </c>
      <c r="R497">
        <v>77364810000</v>
      </c>
      <c r="S497">
        <f t="shared" si="15"/>
        <v>1.2202345372236025E-2</v>
      </c>
    </row>
    <row r="498" spans="1:19" x14ac:dyDescent="0.25">
      <c r="A498" s="1">
        <v>40664</v>
      </c>
      <c r="B498">
        <v>65.239998</v>
      </c>
      <c r="C498">
        <v>67.720000999999996</v>
      </c>
      <c r="D498">
        <v>64.860000999999997</v>
      </c>
      <c r="E498">
        <v>67</v>
      </c>
      <c r="F498">
        <v>54.497039999999998</v>
      </c>
      <c r="G498" s="1">
        <v>40664</v>
      </c>
      <c r="H498">
        <f t="shared" si="14"/>
        <v>1.3830092516960286E-2</v>
      </c>
      <c r="I498" s="1">
        <v>40664</v>
      </c>
      <c r="L498" s="1">
        <v>40664</v>
      </c>
      <c r="M498">
        <v>1365.209961</v>
      </c>
      <c r="N498">
        <v>1370.579956</v>
      </c>
      <c r="O498">
        <v>1311.8000489999999</v>
      </c>
      <c r="P498">
        <v>1345.1999510000001</v>
      </c>
      <c r="Q498">
        <v>1345.1999510000001</v>
      </c>
      <c r="R498">
        <v>81708980000</v>
      </c>
      <c r="S498">
        <f t="shared" si="15"/>
        <v>-5.9033298559059057E-3</v>
      </c>
    </row>
    <row r="499" spans="1:19" x14ac:dyDescent="0.25">
      <c r="A499" s="1">
        <v>40695</v>
      </c>
      <c r="B499">
        <v>66.959998999999996</v>
      </c>
      <c r="C499">
        <v>66.989998</v>
      </c>
      <c r="D499">
        <v>62.360000999999997</v>
      </c>
      <c r="E499">
        <v>63.57</v>
      </c>
      <c r="F499">
        <v>51.707123000000003</v>
      </c>
      <c r="G499" s="1">
        <v>40695</v>
      </c>
      <c r="H499">
        <f t="shared" si="14"/>
        <v>-2.2822591270369424E-2</v>
      </c>
      <c r="I499" s="1">
        <v>40695</v>
      </c>
      <c r="L499" s="1">
        <v>40695</v>
      </c>
      <c r="M499">
        <v>1345.1999510000001</v>
      </c>
      <c r="N499">
        <v>1345.1999510000001</v>
      </c>
      <c r="O499">
        <v>1258.0699460000001</v>
      </c>
      <c r="P499">
        <v>1320.6400149999999</v>
      </c>
      <c r="Q499">
        <v>1320.6400149999999</v>
      </c>
      <c r="R499">
        <v>86122730000</v>
      </c>
      <c r="S499">
        <f t="shared" si="15"/>
        <v>-8.0023906929744745E-3</v>
      </c>
    </row>
    <row r="500" spans="1:19" x14ac:dyDescent="0.25">
      <c r="A500" s="1">
        <v>40725</v>
      </c>
      <c r="B500">
        <v>63.470001000000003</v>
      </c>
      <c r="C500">
        <v>65.139999000000003</v>
      </c>
      <c r="D500">
        <v>61.490001999999997</v>
      </c>
      <c r="E500">
        <v>61.490001999999997</v>
      </c>
      <c r="F500">
        <v>50.015270000000001</v>
      </c>
      <c r="G500" s="1">
        <v>40725</v>
      </c>
      <c r="H500">
        <f t="shared" si="14"/>
        <v>-1.4447704260114304E-2</v>
      </c>
      <c r="I500" s="1">
        <v>40725</v>
      </c>
      <c r="L500" s="1">
        <v>40725</v>
      </c>
      <c r="M500">
        <v>1320.6400149999999</v>
      </c>
      <c r="N500">
        <v>1356.4799800000001</v>
      </c>
      <c r="O500">
        <v>1282.8599850000001</v>
      </c>
      <c r="P500">
        <v>1292.280029</v>
      </c>
      <c r="Q500">
        <v>1292.280029</v>
      </c>
      <c r="R500">
        <v>81102170000</v>
      </c>
      <c r="S500">
        <f t="shared" si="15"/>
        <v>-9.4278193751233946E-3</v>
      </c>
    </row>
    <row r="501" spans="1:19" x14ac:dyDescent="0.25">
      <c r="A501" s="1">
        <v>40756</v>
      </c>
      <c r="B501">
        <v>62.16</v>
      </c>
      <c r="C501">
        <v>63.950001</v>
      </c>
      <c r="D501">
        <v>57.560001</v>
      </c>
      <c r="E501">
        <v>63.68</v>
      </c>
      <c r="F501">
        <v>52.220917</v>
      </c>
      <c r="G501" s="1">
        <v>40756</v>
      </c>
      <c r="H501">
        <f t="shared" si="14"/>
        <v>1.5198547559269861E-2</v>
      </c>
      <c r="I501" s="1">
        <v>40756</v>
      </c>
      <c r="L501" s="1">
        <v>40756</v>
      </c>
      <c r="M501">
        <v>1292.589966</v>
      </c>
      <c r="N501">
        <v>1307.380005</v>
      </c>
      <c r="O501">
        <v>1101.540039</v>
      </c>
      <c r="P501">
        <v>1218.8900149999999</v>
      </c>
      <c r="Q501">
        <v>1218.8900149999999</v>
      </c>
      <c r="R501">
        <v>108419170000</v>
      </c>
      <c r="S501">
        <f t="shared" si="15"/>
        <v>-2.5392113382343522E-2</v>
      </c>
    </row>
    <row r="502" spans="1:19" x14ac:dyDescent="0.25">
      <c r="A502" s="1">
        <v>40787</v>
      </c>
      <c r="B502">
        <v>63.619999</v>
      </c>
      <c r="C502">
        <v>64.699996999999996</v>
      </c>
      <c r="D502">
        <v>60.299999</v>
      </c>
      <c r="E502">
        <v>63.18</v>
      </c>
      <c r="F502">
        <v>51.810898000000002</v>
      </c>
      <c r="G502" s="1">
        <v>40787</v>
      </c>
      <c r="H502">
        <f t="shared" si="14"/>
        <v>-3.4234331604824629E-3</v>
      </c>
      <c r="I502" s="1">
        <v>40787</v>
      </c>
      <c r="L502" s="1">
        <v>40787</v>
      </c>
      <c r="M502">
        <v>1219.119995</v>
      </c>
      <c r="N502">
        <v>1229.290039</v>
      </c>
      <c r="O502">
        <v>1114.219971</v>
      </c>
      <c r="P502">
        <v>1131.420044</v>
      </c>
      <c r="Q502">
        <v>1131.420044</v>
      </c>
      <c r="R502">
        <v>102786820000</v>
      </c>
      <c r="S502">
        <f t="shared" si="15"/>
        <v>-3.2340651030207744E-2</v>
      </c>
    </row>
    <row r="503" spans="1:19" x14ac:dyDescent="0.25">
      <c r="A503" s="1">
        <v>40817</v>
      </c>
      <c r="B503">
        <v>63.689999</v>
      </c>
      <c r="C503">
        <v>66.300003000000004</v>
      </c>
      <c r="D503">
        <v>61.779998999999997</v>
      </c>
      <c r="E503">
        <v>63.990001999999997</v>
      </c>
      <c r="F503">
        <v>52.475143000000003</v>
      </c>
      <c r="G503" s="1">
        <v>40817</v>
      </c>
      <c r="H503">
        <f t="shared" si="14"/>
        <v>5.5325021737842863E-3</v>
      </c>
      <c r="I503" s="1">
        <v>40817</v>
      </c>
      <c r="L503" s="1">
        <v>40817</v>
      </c>
      <c r="M503">
        <v>1131.209961</v>
      </c>
      <c r="N503">
        <v>1292.660034</v>
      </c>
      <c r="O503">
        <v>1074.7700199999999</v>
      </c>
      <c r="P503">
        <v>1253.3000489999999</v>
      </c>
      <c r="Q503">
        <v>1253.3000489999999</v>
      </c>
      <c r="R503">
        <v>98063670000</v>
      </c>
      <c r="S503">
        <f t="shared" si="15"/>
        <v>4.4431188306340609E-2</v>
      </c>
    </row>
    <row r="504" spans="1:19" x14ac:dyDescent="0.25">
      <c r="A504" s="1">
        <v>40848</v>
      </c>
      <c r="B504">
        <v>63.369999</v>
      </c>
      <c r="C504">
        <v>64.589995999999999</v>
      </c>
      <c r="D504">
        <v>61</v>
      </c>
      <c r="E504">
        <v>64.569999999999993</v>
      </c>
      <c r="F504">
        <v>53.382480999999999</v>
      </c>
      <c r="G504" s="1">
        <v>40848</v>
      </c>
      <c r="H504">
        <f t="shared" si="14"/>
        <v>3.9186626629250237E-3</v>
      </c>
      <c r="I504" s="1">
        <v>40848</v>
      </c>
      <c r="L504" s="1">
        <v>40848</v>
      </c>
      <c r="M504">
        <v>1251</v>
      </c>
      <c r="N504">
        <v>1277.5500489999999</v>
      </c>
      <c r="O504">
        <v>1158.660034</v>
      </c>
      <c r="P504">
        <v>1246.959961</v>
      </c>
      <c r="Q504">
        <v>1246.959961</v>
      </c>
      <c r="R504">
        <v>84275050000</v>
      </c>
      <c r="S504">
        <f t="shared" si="15"/>
        <v>-2.2025478341536784E-3</v>
      </c>
    </row>
    <row r="505" spans="1:19" x14ac:dyDescent="0.25">
      <c r="A505" s="1">
        <v>40878</v>
      </c>
      <c r="B505">
        <v>64.580001999999993</v>
      </c>
      <c r="C505">
        <v>66.980002999999996</v>
      </c>
      <c r="D505">
        <v>63.869999</v>
      </c>
      <c r="E505">
        <v>66.709998999999996</v>
      </c>
      <c r="F505">
        <v>55.151679999999999</v>
      </c>
      <c r="G505" s="1">
        <v>40878</v>
      </c>
      <c r="H505">
        <f t="shared" si="14"/>
        <v>1.4160147736558104E-2</v>
      </c>
      <c r="I505" s="1">
        <v>40878</v>
      </c>
      <c r="L505" s="1">
        <v>40878</v>
      </c>
      <c r="M505">
        <v>1246.910034</v>
      </c>
      <c r="N505">
        <v>1269.369995</v>
      </c>
      <c r="O505">
        <v>1202.369995</v>
      </c>
      <c r="P505">
        <v>1257.599976</v>
      </c>
      <c r="Q505">
        <v>1257.599976</v>
      </c>
      <c r="R505">
        <v>74742430000</v>
      </c>
      <c r="S505">
        <f t="shared" si="15"/>
        <v>3.6900115926628636E-3</v>
      </c>
    </row>
    <row r="506" spans="1:19" x14ac:dyDescent="0.25">
      <c r="A506" s="1">
        <v>40909</v>
      </c>
      <c r="B506">
        <v>66.300003000000004</v>
      </c>
      <c r="C506">
        <v>67</v>
      </c>
      <c r="D506">
        <v>62.700001</v>
      </c>
      <c r="E506">
        <v>63.040000999999997</v>
      </c>
      <c r="F506">
        <v>52.117550000000001</v>
      </c>
      <c r="G506" s="1">
        <v>40909</v>
      </c>
      <c r="H506">
        <f t="shared" si="14"/>
        <v>-2.457472277170961E-2</v>
      </c>
      <c r="I506" s="1">
        <v>40909</v>
      </c>
      <c r="L506" s="1">
        <v>40909</v>
      </c>
      <c r="M506">
        <v>1258.8599850000001</v>
      </c>
      <c r="N506">
        <v>1333.469971</v>
      </c>
      <c r="O506">
        <v>1258.8599850000001</v>
      </c>
      <c r="P506">
        <v>1312.410034</v>
      </c>
      <c r="Q506">
        <v>1312.410034</v>
      </c>
      <c r="R506">
        <v>79567560000</v>
      </c>
      <c r="S506">
        <f t="shared" si="15"/>
        <v>1.8527021707664366E-2</v>
      </c>
    </row>
    <row r="507" spans="1:19" x14ac:dyDescent="0.25">
      <c r="A507" s="1">
        <v>40940</v>
      </c>
      <c r="B507">
        <v>63.419998</v>
      </c>
      <c r="C507">
        <v>67.769997000000004</v>
      </c>
      <c r="D507">
        <v>62.560001</v>
      </c>
      <c r="E507">
        <v>67.620002999999997</v>
      </c>
      <c r="F507">
        <v>56.350487000000001</v>
      </c>
      <c r="G507" s="1">
        <v>40940</v>
      </c>
      <c r="H507">
        <f t="shared" si="14"/>
        <v>3.0458974326785029E-2</v>
      </c>
      <c r="I507" s="1">
        <v>40940</v>
      </c>
      <c r="L507" s="1">
        <v>40940</v>
      </c>
      <c r="M507">
        <v>1312.4499510000001</v>
      </c>
      <c r="N507">
        <v>1378.040039</v>
      </c>
      <c r="O507">
        <v>1312.4499510000001</v>
      </c>
      <c r="P507">
        <v>1365.6800539999999</v>
      </c>
      <c r="Q507">
        <v>1365.6800539999999</v>
      </c>
      <c r="R507">
        <v>78385710000</v>
      </c>
      <c r="S507">
        <f t="shared" si="15"/>
        <v>1.7279424392036336E-2</v>
      </c>
    </row>
    <row r="508" spans="1:19" x14ac:dyDescent="0.25">
      <c r="A508" s="1">
        <v>40969</v>
      </c>
      <c r="B508">
        <v>67.440002000000007</v>
      </c>
      <c r="C508">
        <v>67.949996999999996</v>
      </c>
      <c r="D508">
        <v>66.199996999999996</v>
      </c>
      <c r="E508">
        <v>67.209998999999996</v>
      </c>
      <c r="F508">
        <v>56.008816000000003</v>
      </c>
      <c r="G508" s="1">
        <v>40969</v>
      </c>
      <c r="H508">
        <f t="shared" si="14"/>
        <v>-2.6412967584477079E-3</v>
      </c>
      <c r="I508" s="1">
        <v>40969</v>
      </c>
      <c r="L508" s="1">
        <v>40969</v>
      </c>
      <c r="M508">
        <v>1365.900024</v>
      </c>
      <c r="N508">
        <v>1419.150024</v>
      </c>
      <c r="O508">
        <v>1340.030029</v>
      </c>
      <c r="P508">
        <v>1408.469971</v>
      </c>
      <c r="Q508">
        <v>1408.469971</v>
      </c>
      <c r="R508">
        <v>83899660000</v>
      </c>
      <c r="S508">
        <f t="shared" si="15"/>
        <v>1.339862562559912E-2</v>
      </c>
    </row>
    <row r="509" spans="1:19" x14ac:dyDescent="0.25">
      <c r="A509" s="1">
        <v>41000</v>
      </c>
      <c r="B509">
        <v>67.430000000000007</v>
      </c>
      <c r="C509">
        <v>67.919998000000007</v>
      </c>
      <c r="D509">
        <v>63.290000999999997</v>
      </c>
      <c r="E509">
        <v>63.639999000000003</v>
      </c>
      <c r="F509">
        <v>53.033797999999997</v>
      </c>
      <c r="G509" s="1">
        <v>41000</v>
      </c>
      <c r="H509">
        <f t="shared" si="14"/>
        <v>-2.370372478871902E-2</v>
      </c>
      <c r="I509" s="1">
        <v>41000</v>
      </c>
      <c r="L509" s="1">
        <v>41000</v>
      </c>
      <c r="M509">
        <v>1408.469971</v>
      </c>
      <c r="N509">
        <v>1422.380005</v>
      </c>
      <c r="O509">
        <v>1357.380005</v>
      </c>
      <c r="P509">
        <v>1397.910034</v>
      </c>
      <c r="Q509">
        <v>1397.910034</v>
      </c>
      <c r="R509">
        <v>74761710000</v>
      </c>
      <c r="S509">
        <f t="shared" si="15"/>
        <v>-3.2683699322145474E-3</v>
      </c>
    </row>
    <row r="510" spans="1:19" x14ac:dyDescent="0.25">
      <c r="A510" s="1">
        <v>41030</v>
      </c>
      <c r="B510">
        <v>63.34</v>
      </c>
      <c r="C510">
        <v>64.809997999999993</v>
      </c>
      <c r="D510">
        <v>61.98</v>
      </c>
      <c r="E510">
        <v>62.290000999999997</v>
      </c>
      <c r="F510">
        <v>52.347884999999998</v>
      </c>
      <c r="G510" s="1">
        <v>41030</v>
      </c>
      <c r="H510">
        <f t="shared" si="14"/>
        <v>-9.3118263040272552E-3</v>
      </c>
      <c r="I510" s="1">
        <v>41030</v>
      </c>
      <c r="L510" s="1">
        <v>41030</v>
      </c>
      <c r="M510">
        <v>1397.8599850000001</v>
      </c>
      <c r="N510">
        <v>1415.3199460000001</v>
      </c>
      <c r="O510">
        <v>1291.9799800000001</v>
      </c>
      <c r="P510">
        <v>1310.329956</v>
      </c>
      <c r="Q510">
        <v>1310.329956</v>
      </c>
      <c r="R510">
        <v>86920490000</v>
      </c>
      <c r="S510">
        <f t="shared" si="15"/>
        <v>-2.8098552478550094E-2</v>
      </c>
    </row>
    <row r="511" spans="1:19" x14ac:dyDescent="0.25">
      <c r="A511" s="1">
        <v>41061</v>
      </c>
      <c r="B511">
        <v>61.759998000000003</v>
      </c>
      <c r="C511">
        <v>63.669998</v>
      </c>
      <c r="D511">
        <v>59.07</v>
      </c>
      <c r="E511">
        <v>61.25</v>
      </c>
      <c r="F511">
        <v>51.473885000000003</v>
      </c>
      <c r="G511" s="1">
        <v>41061</v>
      </c>
      <c r="H511">
        <f t="shared" si="14"/>
        <v>-7.3122448097089126E-3</v>
      </c>
      <c r="I511" s="1">
        <v>41061</v>
      </c>
      <c r="L511" s="1">
        <v>41061</v>
      </c>
      <c r="M511">
        <v>1309.869995</v>
      </c>
      <c r="N511">
        <v>1363.459961</v>
      </c>
      <c r="O511">
        <v>1266.73999</v>
      </c>
      <c r="P511">
        <v>1362.160034</v>
      </c>
      <c r="Q511">
        <v>1362.160034</v>
      </c>
      <c r="R511">
        <v>81582440000</v>
      </c>
      <c r="S511">
        <f t="shared" si="15"/>
        <v>1.6847464140002773E-2</v>
      </c>
    </row>
    <row r="512" spans="1:19" x14ac:dyDescent="0.25">
      <c r="A512" s="1">
        <v>41091</v>
      </c>
      <c r="B512">
        <v>61.040000999999997</v>
      </c>
      <c r="C512">
        <v>65.75</v>
      </c>
      <c r="D512">
        <v>60.779998999999997</v>
      </c>
      <c r="E512">
        <v>64.540001000000004</v>
      </c>
      <c r="F512">
        <v>54.238770000000002</v>
      </c>
      <c r="G512" s="1">
        <v>41091</v>
      </c>
      <c r="H512">
        <f t="shared" si="14"/>
        <v>2.2722874760390786E-2</v>
      </c>
      <c r="I512" s="1">
        <v>41091</v>
      </c>
      <c r="L512" s="1">
        <v>41091</v>
      </c>
      <c r="M512">
        <v>1362.329956</v>
      </c>
      <c r="N512">
        <v>1391.73999</v>
      </c>
      <c r="O512">
        <v>1325.410034</v>
      </c>
      <c r="P512">
        <v>1379.3199460000001</v>
      </c>
      <c r="Q512">
        <v>1379.3199460000001</v>
      </c>
      <c r="R512">
        <v>73103810000</v>
      </c>
      <c r="S512">
        <f t="shared" si="15"/>
        <v>5.4368826154212483E-3</v>
      </c>
    </row>
    <row r="513" spans="1:19" x14ac:dyDescent="0.25">
      <c r="A513" s="1">
        <v>41122</v>
      </c>
      <c r="B513">
        <v>64.870002999999997</v>
      </c>
      <c r="C513">
        <v>67.449996999999996</v>
      </c>
      <c r="D513">
        <v>63.240001999999997</v>
      </c>
      <c r="E513">
        <v>67.190002000000007</v>
      </c>
      <c r="F513">
        <v>56.955612000000002</v>
      </c>
      <c r="G513" s="1">
        <v>41122</v>
      </c>
      <c r="H513">
        <f t="shared" si="14"/>
        <v>1.7475686220128649E-2</v>
      </c>
      <c r="I513" s="1">
        <v>41122</v>
      </c>
      <c r="L513" s="1">
        <v>41122</v>
      </c>
      <c r="M513">
        <v>1379.3199460000001</v>
      </c>
      <c r="N513">
        <v>1426.6800539999999</v>
      </c>
      <c r="O513">
        <v>1354.650024</v>
      </c>
      <c r="P513">
        <v>1406.579956</v>
      </c>
      <c r="Q513">
        <v>1406.579956</v>
      </c>
      <c r="R513">
        <v>70283810000</v>
      </c>
      <c r="S513">
        <f t="shared" si="15"/>
        <v>8.4994078751342156E-3</v>
      </c>
    </row>
    <row r="514" spans="1:19" x14ac:dyDescent="0.25">
      <c r="A514" s="1">
        <v>41153</v>
      </c>
      <c r="B514">
        <v>67.220000999999996</v>
      </c>
      <c r="C514">
        <v>69.970000999999996</v>
      </c>
      <c r="D514">
        <v>67.010002</v>
      </c>
      <c r="E514">
        <v>69.360000999999997</v>
      </c>
      <c r="F514">
        <v>58.795054999999998</v>
      </c>
      <c r="G514" s="1">
        <v>41153</v>
      </c>
      <c r="H514">
        <f t="shared" si="14"/>
        <v>1.380443671251874E-2</v>
      </c>
      <c r="I514" s="1">
        <v>41153</v>
      </c>
      <c r="L514" s="1">
        <v>41153</v>
      </c>
      <c r="M514">
        <v>1406.540039</v>
      </c>
      <c r="N514">
        <v>1474.51001</v>
      </c>
      <c r="O514">
        <v>1396.5600589999999</v>
      </c>
      <c r="P514">
        <v>1440.670044</v>
      </c>
      <c r="Q514">
        <v>1440.670044</v>
      </c>
      <c r="R514">
        <v>69784280000</v>
      </c>
      <c r="S514">
        <f t="shared" si="15"/>
        <v>1.040010158406595E-2</v>
      </c>
    </row>
    <row r="515" spans="1:19" x14ac:dyDescent="0.25">
      <c r="A515" s="1">
        <v>41183</v>
      </c>
      <c r="B515">
        <v>69.330001999999993</v>
      </c>
      <c r="C515">
        <v>70.830001999999993</v>
      </c>
      <c r="D515">
        <v>67.260002</v>
      </c>
      <c r="E515">
        <v>69.239998</v>
      </c>
      <c r="F515">
        <v>58.693348</v>
      </c>
      <c r="G515" s="1">
        <v>41183</v>
      </c>
      <c r="H515">
        <f t="shared" si="14"/>
        <v>-7.520440708646464E-4</v>
      </c>
      <c r="I515" s="1">
        <v>41183</v>
      </c>
      <c r="L515" s="1">
        <v>41183</v>
      </c>
      <c r="M515">
        <v>1440.900024</v>
      </c>
      <c r="N515">
        <v>1470.959961</v>
      </c>
      <c r="O515">
        <v>1403.280029</v>
      </c>
      <c r="P515">
        <v>1412.160034</v>
      </c>
      <c r="Q515">
        <v>1412.160034</v>
      </c>
      <c r="R515">
        <v>71752320000</v>
      </c>
      <c r="S515">
        <f t="shared" si="15"/>
        <v>-8.6806097129999201E-3</v>
      </c>
    </row>
    <row r="516" spans="1:19" x14ac:dyDescent="0.25">
      <c r="A516" s="1">
        <v>41214</v>
      </c>
      <c r="B516">
        <v>69.160004000000001</v>
      </c>
      <c r="C516">
        <v>69.889999000000003</v>
      </c>
      <c r="D516">
        <v>65.830001999999993</v>
      </c>
      <c r="E516">
        <v>69.830001999999993</v>
      </c>
      <c r="F516">
        <v>59.679549999999999</v>
      </c>
      <c r="G516" s="1">
        <v>41214</v>
      </c>
      <c r="H516">
        <f t="shared" ref="H516:H576" si="16">LOG(E516/E515)</f>
        <v>3.6850078208944498E-3</v>
      </c>
      <c r="I516" s="1">
        <v>41214</v>
      </c>
      <c r="L516" s="1">
        <v>41214</v>
      </c>
      <c r="M516">
        <v>1412.1999510000001</v>
      </c>
      <c r="N516">
        <v>1434.2700199999999</v>
      </c>
      <c r="O516">
        <v>1343.349976</v>
      </c>
      <c r="P516">
        <v>1416.1800539999999</v>
      </c>
      <c r="Q516">
        <v>1416.1800539999999</v>
      </c>
      <c r="R516">
        <v>71489310000</v>
      </c>
      <c r="S516">
        <f t="shared" ref="S516:S576" si="17">LOG(P516/P515)</f>
        <v>1.2345571073413672E-3</v>
      </c>
    </row>
    <row r="517" spans="1:19" x14ac:dyDescent="0.25">
      <c r="A517" s="1">
        <v>41244</v>
      </c>
      <c r="B517">
        <v>69.839995999999999</v>
      </c>
      <c r="C517">
        <v>70.989998</v>
      </c>
      <c r="D517">
        <v>66.830001999999993</v>
      </c>
      <c r="E517">
        <v>67.889999000000003</v>
      </c>
      <c r="F517">
        <v>58.021552999999997</v>
      </c>
      <c r="G517" s="1">
        <v>41244</v>
      </c>
      <c r="H517">
        <f t="shared" si="16"/>
        <v>-1.2236252202278848E-2</v>
      </c>
      <c r="I517" s="1">
        <v>41244</v>
      </c>
      <c r="L517" s="1">
        <v>41244</v>
      </c>
      <c r="M517">
        <v>1416.339966</v>
      </c>
      <c r="N517">
        <v>1448</v>
      </c>
      <c r="O517">
        <v>1398.1099850000001</v>
      </c>
      <c r="P517">
        <v>1426.1899410000001</v>
      </c>
      <c r="Q517">
        <v>1426.1899410000001</v>
      </c>
      <c r="R517">
        <v>66388180000</v>
      </c>
      <c r="S517">
        <f t="shared" si="17"/>
        <v>3.0588956877988559E-3</v>
      </c>
    </row>
    <row r="518" spans="1:19" x14ac:dyDescent="0.25">
      <c r="A518" s="1">
        <v>41275</v>
      </c>
      <c r="B518">
        <v>68.650002000000001</v>
      </c>
      <c r="C518">
        <v>75.480002999999996</v>
      </c>
      <c r="D518">
        <v>68.349997999999999</v>
      </c>
      <c r="E518">
        <v>75.160004000000001</v>
      </c>
      <c r="F518">
        <v>64.234802000000002</v>
      </c>
      <c r="G518" s="1">
        <v>41275</v>
      </c>
      <c r="H518">
        <f t="shared" si="16"/>
        <v>4.418099226419258E-2</v>
      </c>
      <c r="I518" s="1">
        <v>41275</v>
      </c>
      <c r="L518" s="1">
        <v>41275</v>
      </c>
      <c r="M518">
        <v>1426.1899410000001</v>
      </c>
      <c r="N518">
        <v>1509.9399410000001</v>
      </c>
      <c r="O518">
        <v>1426.1899410000001</v>
      </c>
      <c r="P518">
        <v>1498.1099850000001</v>
      </c>
      <c r="Q518">
        <v>1498.1099850000001</v>
      </c>
      <c r="R518">
        <v>75848510000</v>
      </c>
      <c r="S518">
        <f t="shared" si="17"/>
        <v>2.1366329608671929E-2</v>
      </c>
    </row>
    <row r="519" spans="1:19" x14ac:dyDescent="0.25">
      <c r="A519" s="1">
        <v>41306</v>
      </c>
      <c r="B519">
        <v>75.300003000000004</v>
      </c>
      <c r="C519">
        <v>77.769997000000004</v>
      </c>
      <c r="D519">
        <v>74.949996999999996</v>
      </c>
      <c r="E519">
        <v>76.180000000000007</v>
      </c>
      <c r="F519">
        <v>65.634383999999997</v>
      </c>
      <c r="G519" s="1">
        <v>41306</v>
      </c>
      <c r="H519">
        <f t="shared" si="16"/>
        <v>5.8541737833755821E-3</v>
      </c>
      <c r="I519" s="1">
        <v>41306</v>
      </c>
      <c r="L519" s="1">
        <v>41306</v>
      </c>
      <c r="M519">
        <v>1498.1099850000001</v>
      </c>
      <c r="N519">
        <v>1530.9399410000001</v>
      </c>
      <c r="O519">
        <v>1485.01001</v>
      </c>
      <c r="P519">
        <v>1514.6800539999999</v>
      </c>
      <c r="Q519">
        <v>1514.6800539999999</v>
      </c>
      <c r="R519">
        <v>69273480000</v>
      </c>
      <c r="S519">
        <f t="shared" si="17"/>
        <v>4.7772078371108072E-3</v>
      </c>
    </row>
    <row r="520" spans="1:19" x14ac:dyDescent="0.25">
      <c r="A520" s="1">
        <v>41334</v>
      </c>
      <c r="B520">
        <v>75.699996999999996</v>
      </c>
      <c r="C520">
        <v>77.819999999999993</v>
      </c>
      <c r="D520">
        <v>75.559997999999993</v>
      </c>
      <c r="E520">
        <v>77.059997999999993</v>
      </c>
      <c r="F520">
        <v>66.392562999999996</v>
      </c>
      <c r="G520" s="1">
        <v>41334</v>
      </c>
      <c r="H520">
        <f t="shared" si="16"/>
        <v>4.9880250804614154E-3</v>
      </c>
      <c r="I520" s="1">
        <v>41334</v>
      </c>
      <c r="L520" s="1">
        <v>41334</v>
      </c>
      <c r="M520">
        <v>1514.6800539999999</v>
      </c>
      <c r="N520">
        <v>1570.280029</v>
      </c>
      <c r="O520">
        <v>1501.4799800000001</v>
      </c>
      <c r="P520">
        <v>1569.1899410000001</v>
      </c>
      <c r="Q520">
        <v>1569.1899410000001</v>
      </c>
      <c r="R520">
        <v>68527110000</v>
      </c>
      <c r="S520">
        <f t="shared" si="17"/>
        <v>1.5354609038140021E-2</v>
      </c>
    </row>
    <row r="521" spans="1:19" x14ac:dyDescent="0.25">
      <c r="A521" s="1">
        <v>41365</v>
      </c>
      <c r="B521">
        <v>76.849997999999999</v>
      </c>
      <c r="C521">
        <v>82.540001000000004</v>
      </c>
      <c r="D521">
        <v>76.349997999999999</v>
      </c>
      <c r="E521">
        <v>76.769997000000004</v>
      </c>
      <c r="F521">
        <v>66.142692999999994</v>
      </c>
      <c r="G521" s="1">
        <v>41365</v>
      </c>
      <c r="H521">
        <f t="shared" si="16"/>
        <v>-1.6374697697988368E-3</v>
      </c>
      <c r="I521" s="1">
        <v>41365</v>
      </c>
      <c r="L521" s="1">
        <v>41365</v>
      </c>
      <c r="M521">
        <v>1569.1800539999999</v>
      </c>
      <c r="N521">
        <v>1597.5699460000001</v>
      </c>
      <c r="O521">
        <v>1536.030029</v>
      </c>
      <c r="P521">
        <v>1597.5699460000001</v>
      </c>
      <c r="Q521">
        <v>1597.5699460000001</v>
      </c>
      <c r="R521">
        <v>77098000000</v>
      </c>
      <c r="S521">
        <f t="shared" si="17"/>
        <v>7.7843663494312921E-3</v>
      </c>
    </row>
    <row r="522" spans="1:19" x14ac:dyDescent="0.25">
      <c r="A522" s="1">
        <v>41395</v>
      </c>
      <c r="B522">
        <v>76.830001999999993</v>
      </c>
      <c r="C522">
        <v>82.349997999999999</v>
      </c>
      <c r="D522">
        <v>76.720000999999996</v>
      </c>
      <c r="E522">
        <v>76.760002</v>
      </c>
      <c r="F522">
        <v>66.619995000000003</v>
      </c>
      <c r="G522" s="1">
        <v>41395</v>
      </c>
      <c r="H522">
        <f t="shared" si="16"/>
        <v>-5.6546256510506951E-5</v>
      </c>
      <c r="I522" s="1">
        <v>41395</v>
      </c>
      <c r="L522" s="1">
        <v>41395</v>
      </c>
      <c r="M522">
        <v>1597.5500489999999</v>
      </c>
      <c r="N522">
        <v>1687.1800539999999</v>
      </c>
      <c r="O522">
        <v>1581.280029</v>
      </c>
      <c r="P522">
        <v>1630.73999</v>
      </c>
      <c r="Q522">
        <v>1630.73999</v>
      </c>
      <c r="R522">
        <v>76447250000</v>
      </c>
      <c r="S522">
        <f t="shared" si="17"/>
        <v>8.9248395133166465E-3</v>
      </c>
    </row>
    <row r="523" spans="1:19" x14ac:dyDescent="0.25">
      <c r="A523" s="1">
        <v>41426</v>
      </c>
      <c r="B523">
        <v>76.870002999999997</v>
      </c>
      <c r="C523">
        <v>79.470000999999996</v>
      </c>
      <c r="D523">
        <v>75.099997999999999</v>
      </c>
      <c r="E523">
        <v>76.989998</v>
      </c>
      <c r="F523">
        <v>66.819603000000001</v>
      </c>
      <c r="G523" s="1">
        <v>41426</v>
      </c>
      <c r="H523">
        <f t="shared" si="16"/>
        <v>1.2993309680173046E-3</v>
      </c>
      <c r="I523" s="1">
        <v>41426</v>
      </c>
      <c r="L523" s="1">
        <v>41426</v>
      </c>
      <c r="M523">
        <v>1631.709961</v>
      </c>
      <c r="N523">
        <v>1654.1899410000001</v>
      </c>
      <c r="O523">
        <v>1560.329956</v>
      </c>
      <c r="P523">
        <v>1606.280029</v>
      </c>
      <c r="Q523">
        <v>1606.280029</v>
      </c>
      <c r="R523">
        <v>74946790000</v>
      </c>
      <c r="S523">
        <f t="shared" si="17"/>
        <v>-6.5634615881783416E-3</v>
      </c>
    </row>
    <row r="524" spans="1:19" x14ac:dyDescent="0.25">
      <c r="A524" s="1">
        <v>41456</v>
      </c>
      <c r="B524">
        <v>77.019997000000004</v>
      </c>
      <c r="C524">
        <v>81.639999000000003</v>
      </c>
      <c r="D524">
        <v>77</v>
      </c>
      <c r="E524">
        <v>80.300003000000004</v>
      </c>
      <c r="F524">
        <v>69.692374999999998</v>
      </c>
      <c r="G524" s="1">
        <v>41456</v>
      </c>
      <c r="H524">
        <f t="shared" si="16"/>
        <v>1.8281253156782386E-2</v>
      </c>
      <c r="I524" s="1">
        <v>41456</v>
      </c>
      <c r="L524" s="1">
        <v>41456</v>
      </c>
      <c r="M524">
        <v>1609.780029</v>
      </c>
      <c r="N524">
        <v>1698.780029</v>
      </c>
      <c r="O524">
        <v>1604.5699460000001</v>
      </c>
      <c r="P524">
        <v>1685.7299800000001</v>
      </c>
      <c r="Q524">
        <v>1685.7299800000001</v>
      </c>
      <c r="R524">
        <v>68106820000</v>
      </c>
      <c r="S524">
        <f t="shared" si="17"/>
        <v>2.0966750851220219E-2</v>
      </c>
    </row>
    <row r="525" spans="1:19" x14ac:dyDescent="0.25">
      <c r="A525" s="1">
        <v>41487</v>
      </c>
      <c r="B525">
        <v>81.620002999999997</v>
      </c>
      <c r="C525">
        <v>82.400002000000001</v>
      </c>
      <c r="D525">
        <v>73.610000999999997</v>
      </c>
      <c r="E525">
        <v>77.889999000000003</v>
      </c>
      <c r="F525">
        <v>68.107078999999999</v>
      </c>
      <c r="G525" s="1">
        <v>41487</v>
      </c>
      <c r="H525">
        <f t="shared" si="16"/>
        <v>-1.3233863240100445E-2</v>
      </c>
      <c r="I525" s="1">
        <v>41487</v>
      </c>
      <c r="L525" s="1">
        <v>41487</v>
      </c>
      <c r="M525">
        <v>1689.420044</v>
      </c>
      <c r="N525">
        <v>1709.670044</v>
      </c>
      <c r="O525">
        <v>1627.469971</v>
      </c>
      <c r="P525">
        <v>1632.969971</v>
      </c>
      <c r="Q525">
        <v>1632.969971</v>
      </c>
      <c r="R525">
        <v>64802810000</v>
      </c>
      <c r="S525">
        <f t="shared" si="17"/>
        <v>-1.3809812143241177E-2</v>
      </c>
    </row>
    <row r="526" spans="1:19" x14ac:dyDescent="0.25">
      <c r="A526" s="1">
        <v>41518</v>
      </c>
      <c r="B526">
        <v>78.269997000000004</v>
      </c>
      <c r="C526">
        <v>80.529999000000004</v>
      </c>
      <c r="D526">
        <v>75.349997999999999</v>
      </c>
      <c r="E526">
        <v>75.589995999999999</v>
      </c>
      <c r="F526">
        <v>66.095969999999994</v>
      </c>
      <c r="G526" s="1">
        <v>41518</v>
      </c>
      <c r="H526">
        <f t="shared" si="16"/>
        <v>-1.3017375903894427E-2</v>
      </c>
      <c r="I526" s="1">
        <v>41518</v>
      </c>
      <c r="L526" s="1">
        <v>41518</v>
      </c>
      <c r="M526">
        <v>1635.9499510000001</v>
      </c>
      <c r="N526">
        <v>1729.8599850000001</v>
      </c>
      <c r="O526">
        <v>1633.410034</v>
      </c>
      <c r="P526">
        <v>1681.5500489999999</v>
      </c>
      <c r="Q526">
        <v>1681.5500489999999</v>
      </c>
      <c r="R526">
        <v>66174410000</v>
      </c>
      <c r="S526">
        <f t="shared" si="17"/>
        <v>1.2731599529604133E-2</v>
      </c>
    </row>
    <row r="527" spans="1:19" x14ac:dyDescent="0.25">
      <c r="A527" s="1">
        <v>41548</v>
      </c>
      <c r="B527">
        <v>75.519997000000004</v>
      </c>
      <c r="C527">
        <v>82.620002999999997</v>
      </c>
      <c r="D527">
        <v>75.199996999999996</v>
      </c>
      <c r="E527">
        <v>80.75</v>
      </c>
      <c r="F527">
        <v>70.607872</v>
      </c>
      <c r="G527" s="1">
        <v>41548</v>
      </c>
      <c r="H527">
        <f t="shared" si="16"/>
        <v>2.8678208643256143E-2</v>
      </c>
      <c r="I527" s="1">
        <v>41548</v>
      </c>
      <c r="L527" s="1">
        <v>41548</v>
      </c>
      <c r="M527">
        <v>1682.410034</v>
      </c>
      <c r="N527">
        <v>1775.219971</v>
      </c>
      <c r="O527">
        <v>1646.469971</v>
      </c>
      <c r="P527">
        <v>1756.540039</v>
      </c>
      <c r="Q527">
        <v>1756.540039</v>
      </c>
      <c r="R527">
        <v>76647400000</v>
      </c>
      <c r="S527">
        <f t="shared" si="17"/>
        <v>1.8948255640059041E-2</v>
      </c>
    </row>
    <row r="528" spans="1:19" x14ac:dyDescent="0.25">
      <c r="A528" s="1">
        <v>41579</v>
      </c>
      <c r="B528">
        <v>80.680000000000007</v>
      </c>
      <c r="C528">
        <v>85.82</v>
      </c>
      <c r="D528">
        <v>80.639999000000003</v>
      </c>
      <c r="E528">
        <v>84.220000999999996</v>
      </c>
      <c r="F528">
        <v>74.217796000000007</v>
      </c>
      <c r="G528" s="1">
        <v>41579</v>
      </c>
      <c r="H528">
        <f t="shared" si="16"/>
        <v>1.8272711237772563E-2</v>
      </c>
      <c r="I528" s="1">
        <v>41579</v>
      </c>
      <c r="L528" s="1">
        <v>41579</v>
      </c>
      <c r="M528">
        <v>1758.6999510000001</v>
      </c>
      <c r="N528">
        <v>1813.5500489999999</v>
      </c>
      <c r="O528">
        <v>1746.1999510000001</v>
      </c>
      <c r="P528">
        <v>1805.8100589999999</v>
      </c>
      <c r="Q528">
        <v>1805.8100589999999</v>
      </c>
      <c r="R528">
        <v>63628190000</v>
      </c>
      <c r="S528">
        <f t="shared" si="17"/>
        <v>1.201401421296199E-2</v>
      </c>
    </row>
    <row r="529" spans="1:19" x14ac:dyDescent="0.25">
      <c r="A529" s="1">
        <v>41609</v>
      </c>
      <c r="B529">
        <v>84.040001000000004</v>
      </c>
      <c r="C529">
        <v>84.940002000000007</v>
      </c>
      <c r="D529">
        <v>80.480002999999996</v>
      </c>
      <c r="E529">
        <v>81.410004000000001</v>
      </c>
      <c r="F529">
        <v>71.741523999999998</v>
      </c>
      <c r="G529" s="1">
        <v>41609</v>
      </c>
      <c r="H529">
        <f t="shared" si="16"/>
        <v>-1.4737466159577595E-2</v>
      </c>
      <c r="I529" s="1">
        <v>41609</v>
      </c>
      <c r="L529" s="1">
        <v>41609</v>
      </c>
      <c r="M529">
        <v>1806.5500489999999</v>
      </c>
      <c r="N529">
        <v>1849.4399410000001</v>
      </c>
      <c r="O529">
        <v>1767.98999</v>
      </c>
      <c r="P529">
        <v>1848.3599850000001</v>
      </c>
      <c r="Q529">
        <v>1848.3599850000001</v>
      </c>
      <c r="R529">
        <v>64958820000</v>
      </c>
      <c r="S529">
        <f t="shared" si="17"/>
        <v>1.0114490073676126E-2</v>
      </c>
    </row>
    <row r="530" spans="1:19" x14ac:dyDescent="0.25">
      <c r="A530" s="1">
        <v>41640</v>
      </c>
      <c r="B530">
        <v>81.330001999999993</v>
      </c>
      <c r="C530">
        <v>81.699996999999996</v>
      </c>
      <c r="D530">
        <v>75.260002</v>
      </c>
      <c r="E530">
        <v>76.620002999999997</v>
      </c>
      <c r="F530">
        <v>67.520377999999994</v>
      </c>
      <c r="G530" s="1">
        <v>41640</v>
      </c>
      <c r="H530">
        <f t="shared" si="16"/>
        <v>-2.6335611429794448E-2</v>
      </c>
      <c r="I530" s="1">
        <v>41640</v>
      </c>
      <c r="L530" s="1">
        <v>41640</v>
      </c>
      <c r="M530">
        <v>1845.8599850000001</v>
      </c>
      <c r="N530">
        <v>1850.839966</v>
      </c>
      <c r="O530">
        <v>1770.4499510000001</v>
      </c>
      <c r="P530">
        <v>1782.589966</v>
      </c>
      <c r="Q530">
        <v>1782.589966</v>
      </c>
      <c r="R530">
        <v>75871910000</v>
      </c>
      <c r="S530">
        <f t="shared" si="17"/>
        <v>-1.5735100342330447E-2</v>
      </c>
    </row>
    <row r="531" spans="1:19" x14ac:dyDescent="0.25">
      <c r="A531" s="1">
        <v>41671</v>
      </c>
      <c r="B531">
        <v>76.690002000000007</v>
      </c>
      <c r="C531">
        <v>79.75</v>
      </c>
      <c r="D531">
        <v>75.400002000000001</v>
      </c>
      <c r="E531">
        <v>78.660004000000001</v>
      </c>
      <c r="F531">
        <v>69.842506</v>
      </c>
      <c r="G531" s="1">
        <v>41671</v>
      </c>
      <c r="H531">
        <f t="shared" si="16"/>
        <v>1.1411799506828205E-2</v>
      </c>
      <c r="I531" s="1">
        <v>41671</v>
      </c>
      <c r="L531" s="1">
        <v>41671</v>
      </c>
      <c r="M531">
        <v>1782.6800539999999</v>
      </c>
      <c r="N531">
        <v>1867.920044</v>
      </c>
      <c r="O531">
        <v>1737.920044</v>
      </c>
      <c r="P531">
        <v>1859.4499510000001</v>
      </c>
      <c r="Q531">
        <v>1859.4499510000001</v>
      </c>
      <c r="R531">
        <v>69725590000</v>
      </c>
      <c r="S531">
        <f t="shared" si="17"/>
        <v>1.8333035772480855E-2</v>
      </c>
    </row>
    <row r="532" spans="1:19" x14ac:dyDescent="0.25">
      <c r="A532" s="1">
        <v>41699</v>
      </c>
      <c r="B532">
        <v>78.260002</v>
      </c>
      <c r="C532">
        <v>80.830001999999993</v>
      </c>
      <c r="D532">
        <v>77.349997999999999</v>
      </c>
      <c r="E532">
        <v>80.599997999999999</v>
      </c>
      <c r="F532">
        <v>71.565033</v>
      </c>
      <c r="G532" s="1">
        <v>41699</v>
      </c>
      <c r="H532">
        <f t="shared" si="16"/>
        <v>1.0581066870183321E-2</v>
      </c>
      <c r="I532" s="1">
        <v>41699</v>
      </c>
      <c r="L532" s="1">
        <v>41699</v>
      </c>
      <c r="M532">
        <v>1857.6800539999999</v>
      </c>
      <c r="N532">
        <v>1883.969971</v>
      </c>
      <c r="O532">
        <v>1834.4399410000001</v>
      </c>
      <c r="P532">
        <v>1872.339966</v>
      </c>
      <c r="Q532">
        <v>1872.339966</v>
      </c>
      <c r="R532">
        <v>71885030000</v>
      </c>
      <c r="S532">
        <f t="shared" si="17"/>
        <v>3.0002142532609246E-3</v>
      </c>
    </row>
    <row r="533" spans="1:19" x14ac:dyDescent="0.25">
      <c r="A533" s="1">
        <v>41730</v>
      </c>
      <c r="B533">
        <v>80.599997999999999</v>
      </c>
      <c r="C533">
        <v>82.980002999999996</v>
      </c>
      <c r="D533">
        <v>79.379997000000003</v>
      </c>
      <c r="E533">
        <v>82.550003000000004</v>
      </c>
      <c r="F533">
        <v>73.296463000000003</v>
      </c>
      <c r="G533" s="1">
        <v>41730</v>
      </c>
      <c r="H533">
        <f t="shared" si="16"/>
        <v>1.0382062353220893E-2</v>
      </c>
      <c r="I533" s="1">
        <v>41730</v>
      </c>
      <c r="L533" s="1">
        <v>41730</v>
      </c>
      <c r="M533">
        <v>1873.959961</v>
      </c>
      <c r="N533">
        <v>1897.280029</v>
      </c>
      <c r="O533">
        <v>1814.3599850000001</v>
      </c>
      <c r="P533">
        <v>1883.9499510000001</v>
      </c>
      <c r="Q533">
        <v>1883.9499510000001</v>
      </c>
      <c r="R533">
        <v>71595810000</v>
      </c>
      <c r="S533">
        <f t="shared" si="17"/>
        <v>2.6846535214671151E-3</v>
      </c>
    </row>
    <row r="534" spans="1:19" x14ac:dyDescent="0.25">
      <c r="A534" s="1">
        <v>41760</v>
      </c>
      <c r="B534">
        <v>82.389999000000003</v>
      </c>
      <c r="C534">
        <v>82.800003000000004</v>
      </c>
      <c r="D534">
        <v>79.540001000000004</v>
      </c>
      <c r="E534">
        <v>80.790001000000004</v>
      </c>
      <c r="F534">
        <v>72.306847000000005</v>
      </c>
      <c r="G534" s="1">
        <v>41760</v>
      </c>
      <c r="H534">
        <f t="shared" si="16"/>
        <v>-9.3594798750034972E-3</v>
      </c>
      <c r="I534" s="1">
        <v>41760</v>
      </c>
      <c r="L534" s="1">
        <v>41760</v>
      </c>
      <c r="M534">
        <v>1884.3900149999999</v>
      </c>
      <c r="N534">
        <v>1924.030029</v>
      </c>
      <c r="O534">
        <v>1859.790039</v>
      </c>
      <c r="P534">
        <v>1923.5699460000001</v>
      </c>
      <c r="Q534">
        <v>1923.5699460000001</v>
      </c>
      <c r="R534">
        <v>63623630000</v>
      </c>
      <c r="S534">
        <f t="shared" si="17"/>
        <v>9.0386218592483965E-3</v>
      </c>
    </row>
    <row r="535" spans="1:19" x14ac:dyDescent="0.25">
      <c r="A535" s="1">
        <v>41791</v>
      </c>
      <c r="B535">
        <v>80.660004000000001</v>
      </c>
      <c r="C535">
        <v>80.669998000000007</v>
      </c>
      <c r="D535">
        <v>78.430000000000007</v>
      </c>
      <c r="E535">
        <v>78.589995999999999</v>
      </c>
      <c r="F535">
        <v>70.337860000000006</v>
      </c>
      <c r="G535" s="1">
        <v>41791</v>
      </c>
      <c r="H535">
        <f t="shared" si="16"/>
        <v>-1.1990346837721204E-2</v>
      </c>
      <c r="I535" s="1">
        <v>41791</v>
      </c>
      <c r="L535" s="1">
        <v>41791</v>
      </c>
      <c r="M535">
        <v>1923.869995</v>
      </c>
      <c r="N535">
        <v>1968.170044</v>
      </c>
      <c r="O535">
        <v>1915.9799800000001</v>
      </c>
      <c r="P535">
        <v>1960.2299800000001</v>
      </c>
      <c r="Q535">
        <v>1960.2299800000001</v>
      </c>
      <c r="R535">
        <v>63283380000</v>
      </c>
      <c r="S535">
        <f t="shared" si="17"/>
        <v>8.199044057979249E-3</v>
      </c>
    </row>
    <row r="536" spans="1:19" x14ac:dyDescent="0.25">
      <c r="A536" s="1">
        <v>41821</v>
      </c>
      <c r="B536">
        <v>78.870002999999997</v>
      </c>
      <c r="C536">
        <v>81.910004000000001</v>
      </c>
      <c r="D536">
        <v>77.290001000000004</v>
      </c>
      <c r="E536">
        <v>77.319999999999993</v>
      </c>
      <c r="F536">
        <v>69.201217999999997</v>
      </c>
      <c r="G536" s="1">
        <v>41821</v>
      </c>
      <c r="H536">
        <f t="shared" si="16"/>
        <v>-7.0754213125332763E-3</v>
      </c>
      <c r="I536" s="1">
        <v>41821</v>
      </c>
      <c r="L536" s="1">
        <v>41821</v>
      </c>
      <c r="M536">
        <v>1962.290039</v>
      </c>
      <c r="N536">
        <v>1991.3900149999999</v>
      </c>
      <c r="O536">
        <v>1930.670044</v>
      </c>
      <c r="P536">
        <v>1930.670044</v>
      </c>
      <c r="Q536">
        <v>1930.670044</v>
      </c>
      <c r="R536">
        <v>66524690000</v>
      </c>
      <c r="S536">
        <f t="shared" si="17"/>
        <v>-6.5989688792687457E-3</v>
      </c>
    </row>
    <row r="537" spans="1:19" x14ac:dyDescent="0.25">
      <c r="A537" s="1">
        <v>41852</v>
      </c>
      <c r="B537">
        <v>79.25</v>
      </c>
      <c r="C537">
        <v>83.830001999999993</v>
      </c>
      <c r="D537">
        <v>78.660004000000001</v>
      </c>
      <c r="E537">
        <v>83.110000999999997</v>
      </c>
      <c r="F537">
        <v>74.977455000000006</v>
      </c>
      <c r="G537" s="1">
        <v>41852</v>
      </c>
      <c r="H537">
        <f t="shared" si="16"/>
        <v>3.1361442179387029E-2</v>
      </c>
      <c r="I537" s="1">
        <v>41852</v>
      </c>
      <c r="L537" s="1">
        <v>41852</v>
      </c>
      <c r="M537">
        <v>1929.8000489999999</v>
      </c>
      <c r="N537">
        <v>2005.040039</v>
      </c>
      <c r="O537">
        <v>1904.780029</v>
      </c>
      <c r="P537">
        <v>2003.369995</v>
      </c>
      <c r="Q537">
        <v>2003.369995</v>
      </c>
      <c r="R537">
        <v>58131140000</v>
      </c>
      <c r="S537">
        <f t="shared" si="17"/>
        <v>1.6053106759717887E-2</v>
      </c>
    </row>
    <row r="538" spans="1:19" x14ac:dyDescent="0.25">
      <c r="A538" s="1">
        <v>41883</v>
      </c>
      <c r="B538">
        <v>83.209998999999996</v>
      </c>
      <c r="C538">
        <v>85.400002000000001</v>
      </c>
      <c r="D538">
        <v>82.709998999999996</v>
      </c>
      <c r="E538">
        <v>83.739998</v>
      </c>
      <c r="F538">
        <v>75.545806999999996</v>
      </c>
      <c r="G538" s="1">
        <v>41883</v>
      </c>
      <c r="H538">
        <f t="shared" si="16"/>
        <v>3.2796586468591916E-3</v>
      </c>
      <c r="I538" s="1">
        <v>41883</v>
      </c>
      <c r="L538" s="1">
        <v>41883</v>
      </c>
      <c r="M538">
        <v>2004.0699460000001</v>
      </c>
      <c r="N538">
        <v>2019.26001</v>
      </c>
      <c r="O538">
        <v>1964.040039</v>
      </c>
      <c r="P538">
        <v>1972.290039</v>
      </c>
      <c r="Q538">
        <v>1972.290039</v>
      </c>
      <c r="R538">
        <v>66706000000</v>
      </c>
      <c r="S538">
        <f t="shared" si="17"/>
        <v>-6.7903836110365249E-3</v>
      </c>
    </row>
    <row r="539" spans="1:19" x14ac:dyDescent="0.25">
      <c r="A539" s="1">
        <v>41913</v>
      </c>
      <c r="B539">
        <v>84.019997000000004</v>
      </c>
      <c r="C539">
        <v>87.360000999999997</v>
      </c>
      <c r="D539">
        <v>81.569999999999993</v>
      </c>
      <c r="E539">
        <v>87.269997000000004</v>
      </c>
      <c r="F539">
        <v>78.730384999999998</v>
      </c>
      <c r="G539" s="1">
        <v>41913</v>
      </c>
      <c r="H539">
        <f t="shared" si="16"/>
        <v>1.7932014854620495E-2</v>
      </c>
      <c r="I539" s="1">
        <v>41913</v>
      </c>
      <c r="L539" s="1">
        <v>41913</v>
      </c>
      <c r="M539">
        <v>1971.4399410000001</v>
      </c>
      <c r="N539">
        <v>2018.1899410000001</v>
      </c>
      <c r="O539">
        <v>1820.660034</v>
      </c>
      <c r="P539">
        <v>2018.0500489999999</v>
      </c>
      <c r="Q539">
        <v>2018.0500489999999</v>
      </c>
      <c r="R539">
        <v>93714040000</v>
      </c>
      <c r="S539">
        <f t="shared" si="17"/>
        <v>9.9611514971627863E-3</v>
      </c>
    </row>
    <row r="540" spans="1:19" x14ac:dyDescent="0.25">
      <c r="A540" s="1">
        <v>41944</v>
      </c>
      <c r="B540">
        <v>86.660004000000001</v>
      </c>
      <c r="C540">
        <v>90.559997999999993</v>
      </c>
      <c r="D540">
        <v>86.199996999999996</v>
      </c>
      <c r="E540">
        <v>90.43</v>
      </c>
      <c r="F540">
        <v>82.206885999999997</v>
      </c>
      <c r="G540" s="1">
        <v>41944</v>
      </c>
      <c r="H540">
        <f t="shared" si="16"/>
        <v>1.5447569803812573E-2</v>
      </c>
      <c r="I540" s="1">
        <v>41944</v>
      </c>
      <c r="L540" s="1">
        <v>41944</v>
      </c>
      <c r="M540">
        <v>2018.209961</v>
      </c>
      <c r="N540">
        <v>2075.76001</v>
      </c>
      <c r="O540">
        <v>2001.01001</v>
      </c>
      <c r="P540">
        <v>2067.5600589999999</v>
      </c>
      <c r="Q540">
        <v>2067.5600589999999</v>
      </c>
      <c r="R540">
        <v>63600190000</v>
      </c>
      <c r="S540">
        <f t="shared" si="17"/>
        <v>1.0526201072165205E-2</v>
      </c>
    </row>
    <row r="541" spans="1:19" x14ac:dyDescent="0.25">
      <c r="A541" s="1">
        <v>41974</v>
      </c>
      <c r="B541">
        <v>90.169998000000007</v>
      </c>
      <c r="C541">
        <v>93.889999000000003</v>
      </c>
      <c r="D541">
        <v>88.379997000000003</v>
      </c>
      <c r="E541">
        <v>91.089995999999999</v>
      </c>
      <c r="F541">
        <v>82.806861999999995</v>
      </c>
      <c r="G541" s="1">
        <v>41974</v>
      </c>
      <c r="H541">
        <f t="shared" si="16"/>
        <v>3.1581521629061729E-3</v>
      </c>
      <c r="I541" s="1">
        <v>41974</v>
      </c>
      <c r="L541" s="1">
        <v>41974</v>
      </c>
      <c r="M541">
        <v>2065.780029</v>
      </c>
      <c r="N541">
        <v>2093.5500489999999</v>
      </c>
      <c r="O541">
        <v>1972.5600589999999</v>
      </c>
      <c r="P541">
        <v>2058.8999020000001</v>
      </c>
      <c r="Q541">
        <v>2058.8999020000001</v>
      </c>
      <c r="R541">
        <v>80743820000</v>
      </c>
      <c r="S541">
        <f t="shared" si="17"/>
        <v>-1.8229009635052677E-3</v>
      </c>
    </row>
    <row r="542" spans="1:19" x14ac:dyDescent="0.25">
      <c r="A542" s="1">
        <v>42005</v>
      </c>
      <c r="B542">
        <v>90.839995999999999</v>
      </c>
      <c r="C542">
        <v>91.790001000000004</v>
      </c>
      <c r="D542">
        <v>84.25</v>
      </c>
      <c r="E542">
        <v>84.290001000000004</v>
      </c>
      <c r="F542">
        <v>76.625214</v>
      </c>
      <c r="G542" s="1">
        <v>42005</v>
      </c>
      <c r="H542">
        <f t="shared" si="16"/>
        <v>-3.3694624014970108E-2</v>
      </c>
      <c r="I542" s="1">
        <v>42005</v>
      </c>
      <c r="L542" s="1">
        <v>42005</v>
      </c>
      <c r="M542">
        <v>2058.8999020000001</v>
      </c>
      <c r="N542">
        <v>2072.360107</v>
      </c>
      <c r="O542">
        <v>1988.119995</v>
      </c>
      <c r="P542">
        <v>1994.98999</v>
      </c>
      <c r="Q542">
        <v>1994.98999</v>
      </c>
      <c r="R542">
        <v>77300040000</v>
      </c>
      <c r="S542">
        <f t="shared" si="17"/>
        <v>-1.3694512012994608E-2</v>
      </c>
    </row>
    <row r="543" spans="1:19" x14ac:dyDescent="0.25">
      <c r="A543" s="1">
        <v>42036</v>
      </c>
      <c r="B543">
        <v>84.580001999999993</v>
      </c>
      <c r="C543">
        <v>86.779999000000004</v>
      </c>
      <c r="D543">
        <v>83.68</v>
      </c>
      <c r="E543">
        <v>85.129997000000003</v>
      </c>
      <c r="F543">
        <v>77.939246999999995</v>
      </c>
      <c r="G543" s="1">
        <v>42036</v>
      </c>
      <c r="H543">
        <f t="shared" si="16"/>
        <v>4.3065590986068212E-3</v>
      </c>
      <c r="I543" s="1">
        <v>42036</v>
      </c>
      <c r="L543" s="1">
        <v>42036</v>
      </c>
      <c r="M543">
        <v>1996.670044</v>
      </c>
      <c r="N543">
        <v>2119.5900879999999</v>
      </c>
      <c r="O543">
        <v>1980.900024</v>
      </c>
      <c r="P543">
        <v>2104.5</v>
      </c>
      <c r="Q543">
        <v>2104.5</v>
      </c>
      <c r="R543">
        <v>68775560000</v>
      </c>
      <c r="S543">
        <f t="shared" si="17"/>
        <v>2.3208209158351908E-2</v>
      </c>
    </row>
    <row r="544" spans="1:19" x14ac:dyDescent="0.25">
      <c r="A544" s="1">
        <v>42064</v>
      </c>
      <c r="B544">
        <v>85.129997000000003</v>
      </c>
      <c r="C544">
        <v>85.440002000000007</v>
      </c>
      <c r="D544">
        <v>80.809997999999993</v>
      </c>
      <c r="E544">
        <v>81.940002000000007</v>
      </c>
      <c r="F544">
        <v>75.018707000000006</v>
      </c>
      <c r="G544" s="1">
        <v>42064</v>
      </c>
      <c r="H544">
        <f t="shared" si="16"/>
        <v>-1.6586647870309442E-2</v>
      </c>
      <c r="I544" s="1">
        <v>42064</v>
      </c>
      <c r="L544" s="1">
        <v>42064</v>
      </c>
      <c r="M544">
        <v>2105.2299800000001</v>
      </c>
      <c r="N544">
        <v>2117.5200199999999</v>
      </c>
      <c r="O544">
        <v>2039.6899410000001</v>
      </c>
      <c r="P544">
        <v>2067.889893</v>
      </c>
      <c r="Q544">
        <v>2067.889893</v>
      </c>
      <c r="R544">
        <v>76675850000</v>
      </c>
      <c r="S544">
        <f t="shared" si="17"/>
        <v>-7.6215195187994515E-3</v>
      </c>
    </row>
    <row r="545" spans="1:19" x14ac:dyDescent="0.25">
      <c r="A545" s="1">
        <v>42095</v>
      </c>
      <c r="B545">
        <v>82.440002000000007</v>
      </c>
      <c r="C545">
        <v>84.199996999999996</v>
      </c>
      <c r="D545">
        <v>79.069999999999993</v>
      </c>
      <c r="E545">
        <v>79.510002</v>
      </c>
      <c r="F545">
        <v>72.793960999999996</v>
      </c>
      <c r="G545" s="1">
        <v>42095</v>
      </c>
      <c r="H545">
        <f t="shared" si="16"/>
        <v>-1.307420583541738E-2</v>
      </c>
      <c r="I545" s="1">
        <v>42095</v>
      </c>
      <c r="L545" s="1">
        <v>42095</v>
      </c>
      <c r="M545">
        <v>2067.6298830000001</v>
      </c>
      <c r="N545">
        <v>2125.919922</v>
      </c>
      <c r="O545">
        <v>2048.3798830000001</v>
      </c>
      <c r="P545">
        <v>2085.51001</v>
      </c>
      <c r="Q545">
        <v>2085.51001</v>
      </c>
      <c r="R545">
        <v>69440940000</v>
      </c>
      <c r="S545">
        <f t="shared" si="17"/>
        <v>3.6848681418210302E-3</v>
      </c>
    </row>
    <row r="546" spans="1:19" x14ac:dyDescent="0.25">
      <c r="A546" s="1">
        <v>42125</v>
      </c>
      <c r="B546">
        <v>79.760002</v>
      </c>
      <c r="C546">
        <v>81.209998999999996</v>
      </c>
      <c r="D546">
        <v>78.190002000000007</v>
      </c>
      <c r="E546">
        <v>78.389999000000003</v>
      </c>
      <c r="F546">
        <v>72.345825000000005</v>
      </c>
      <c r="G546" s="1">
        <v>42125</v>
      </c>
      <c r="H546">
        <f t="shared" si="16"/>
        <v>-6.1611054751997234E-3</v>
      </c>
      <c r="I546" s="1">
        <v>42125</v>
      </c>
      <c r="L546" s="1">
        <v>42125</v>
      </c>
      <c r="M546">
        <v>2087.3798830000001</v>
      </c>
      <c r="N546">
        <v>2134.719971</v>
      </c>
      <c r="O546">
        <v>2067.929932</v>
      </c>
      <c r="P546">
        <v>2107.389893</v>
      </c>
      <c r="Q546">
        <v>2107.389893</v>
      </c>
      <c r="R546">
        <v>65187730000</v>
      </c>
      <c r="S546">
        <f t="shared" si="17"/>
        <v>4.5326141452482951E-3</v>
      </c>
    </row>
    <row r="547" spans="1:19" x14ac:dyDescent="0.25">
      <c r="A547" s="1">
        <v>42156</v>
      </c>
      <c r="B547">
        <v>78.650002000000001</v>
      </c>
      <c r="C547">
        <v>81.220000999999996</v>
      </c>
      <c r="D547">
        <v>77.099997999999999</v>
      </c>
      <c r="E547">
        <v>78.239998</v>
      </c>
      <c r="F547">
        <v>72.207397</v>
      </c>
      <c r="G547" s="1">
        <v>42156</v>
      </c>
      <c r="H547">
        <f t="shared" si="16"/>
        <v>-8.3182822886326596E-4</v>
      </c>
      <c r="I547" s="1">
        <v>42156</v>
      </c>
      <c r="L547" s="1">
        <v>42156</v>
      </c>
      <c r="M547">
        <v>2108.639893</v>
      </c>
      <c r="N547">
        <v>2129.8701169999999</v>
      </c>
      <c r="O547">
        <v>2056.320068</v>
      </c>
      <c r="P547">
        <v>2063.110107</v>
      </c>
      <c r="Q547">
        <v>2063.110107</v>
      </c>
      <c r="R547">
        <v>73213980000</v>
      </c>
      <c r="S547">
        <f t="shared" si="17"/>
        <v>-9.222486213883864E-3</v>
      </c>
    </row>
    <row r="548" spans="1:19" x14ac:dyDescent="0.25">
      <c r="A548" s="1">
        <v>42186</v>
      </c>
      <c r="B548">
        <v>78.389999000000003</v>
      </c>
      <c r="C548">
        <v>82.550003000000004</v>
      </c>
      <c r="D548">
        <v>76.660004000000001</v>
      </c>
      <c r="E548">
        <v>76.699996999999996</v>
      </c>
      <c r="F548">
        <v>70.786133000000007</v>
      </c>
      <c r="G548" s="1">
        <v>42186</v>
      </c>
      <c r="H548">
        <f t="shared" si="16"/>
        <v>-8.6334837157134442E-3</v>
      </c>
      <c r="I548" s="1">
        <v>42186</v>
      </c>
      <c r="L548" s="1">
        <v>42186</v>
      </c>
      <c r="M548">
        <v>2067</v>
      </c>
      <c r="N548">
        <v>2132.820068</v>
      </c>
      <c r="O548">
        <v>2044.0200199999999</v>
      </c>
      <c r="P548">
        <v>2103.8400879999999</v>
      </c>
      <c r="Q548">
        <v>2103.8400879999999</v>
      </c>
      <c r="R548">
        <v>77920590000</v>
      </c>
      <c r="S548">
        <f t="shared" si="17"/>
        <v>8.4903195569083038E-3</v>
      </c>
    </row>
    <row r="549" spans="1:19" x14ac:dyDescent="0.25">
      <c r="A549" s="1">
        <v>42217</v>
      </c>
      <c r="B549">
        <v>76.510002</v>
      </c>
      <c r="C549">
        <v>77.089995999999999</v>
      </c>
      <c r="D549">
        <v>65.019997000000004</v>
      </c>
      <c r="E549">
        <v>70.669998000000007</v>
      </c>
      <c r="F549">
        <v>65.755134999999996</v>
      </c>
      <c r="G549" s="1">
        <v>42217</v>
      </c>
      <c r="H549">
        <f t="shared" si="16"/>
        <v>-3.5560267938285366E-2</v>
      </c>
      <c r="I549" s="1">
        <v>42217</v>
      </c>
      <c r="L549" s="1">
        <v>42217</v>
      </c>
      <c r="M549">
        <v>2104.48999</v>
      </c>
      <c r="N549">
        <v>2112.6599120000001</v>
      </c>
      <c r="O549">
        <v>1867.01001</v>
      </c>
      <c r="P549">
        <v>1972.1800539999999</v>
      </c>
      <c r="Q549">
        <v>1972.1800539999999</v>
      </c>
      <c r="R549">
        <v>84626790000</v>
      </c>
      <c r="S549">
        <f t="shared" si="17"/>
        <v>-2.8066164023719455E-2</v>
      </c>
    </row>
    <row r="550" spans="1:19" x14ac:dyDescent="0.25">
      <c r="A550" s="1">
        <v>42248</v>
      </c>
      <c r="B550">
        <v>69.370002999999997</v>
      </c>
      <c r="C550">
        <v>73.379997000000003</v>
      </c>
      <c r="D550">
        <v>67.330001999999993</v>
      </c>
      <c r="E550">
        <v>71.940002000000007</v>
      </c>
      <c r="F550">
        <v>66.936806000000004</v>
      </c>
      <c r="G550" s="1">
        <v>42248</v>
      </c>
      <c r="H550">
        <f t="shared" si="16"/>
        <v>7.7353665323403901E-3</v>
      </c>
      <c r="I550" s="1">
        <v>42248</v>
      </c>
      <c r="L550" s="1">
        <v>42248</v>
      </c>
      <c r="M550">
        <v>1970.089966</v>
      </c>
      <c r="N550">
        <v>2020.8599850000001</v>
      </c>
      <c r="O550">
        <v>1871.910034</v>
      </c>
      <c r="P550">
        <v>1920.030029</v>
      </c>
      <c r="Q550">
        <v>1920.030029</v>
      </c>
      <c r="R550">
        <v>79968370000</v>
      </c>
      <c r="S550">
        <f t="shared" si="17"/>
        <v>-1.1638541110246883E-2</v>
      </c>
    </row>
    <row r="551" spans="1:19" x14ac:dyDescent="0.25">
      <c r="A551" s="1">
        <v>42278</v>
      </c>
      <c r="B551">
        <v>71.760002</v>
      </c>
      <c r="C551">
        <v>78.449996999999996</v>
      </c>
      <c r="D551">
        <v>71.290001000000004</v>
      </c>
      <c r="E551">
        <v>76.379997000000003</v>
      </c>
      <c r="F551">
        <v>71.068023999999994</v>
      </c>
      <c r="G551" s="1">
        <v>42278</v>
      </c>
      <c r="H551">
        <f t="shared" si="16"/>
        <v>2.6009191423095792E-2</v>
      </c>
      <c r="I551" s="1">
        <v>42278</v>
      </c>
      <c r="L551" s="1">
        <v>42278</v>
      </c>
      <c r="M551">
        <v>1919.650024</v>
      </c>
      <c r="N551">
        <v>2094.320068</v>
      </c>
      <c r="O551">
        <v>1893.6999510000001</v>
      </c>
      <c r="P551">
        <v>2079.360107</v>
      </c>
      <c r="Q551">
        <v>2079.360107</v>
      </c>
      <c r="R551">
        <v>85844900000</v>
      </c>
      <c r="S551">
        <f t="shared" si="17"/>
        <v>3.4621686615486924E-2</v>
      </c>
    </row>
    <row r="552" spans="1:19" x14ac:dyDescent="0.25">
      <c r="A552" s="1">
        <v>42309</v>
      </c>
      <c r="B552">
        <v>76.569999999999993</v>
      </c>
      <c r="C552">
        <v>77.419998000000007</v>
      </c>
      <c r="D552">
        <v>73.949996999999996</v>
      </c>
      <c r="E552">
        <v>74.839995999999999</v>
      </c>
      <c r="F552">
        <v>70.260986000000003</v>
      </c>
      <c r="G552" s="1">
        <v>42309</v>
      </c>
      <c r="H552">
        <f t="shared" si="16"/>
        <v>-8.8458813633044212E-3</v>
      </c>
      <c r="I552" s="1">
        <v>42309</v>
      </c>
      <c r="L552" s="1">
        <v>42309</v>
      </c>
      <c r="M552">
        <v>2080.76001</v>
      </c>
      <c r="N552">
        <v>2116.4799800000001</v>
      </c>
      <c r="O552">
        <v>2019.3900149999999</v>
      </c>
      <c r="P552">
        <v>2080.4099120000001</v>
      </c>
      <c r="Q552">
        <v>2080.4099120000001</v>
      </c>
      <c r="R552">
        <v>75943590000</v>
      </c>
      <c r="S552">
        <f t="shared" si="17"/>
        <v>2.1920660333218798E-4</v>
      </c>
    </row>
    <row r="553" spans="1:19" x14ac:dyDescent="0.25">
      <c r="A553" s="1">
        <v>42339</v>
      </c>
      <c r="B553">
        <v>74.870002999999997</v>
      </c>
      <c r="C553">
        <v>81.230002999999996</v>
      </c>
      <c r="D553">
        <v>74.870002999999997</v>
      </c>
      <c r="E553">
        <v>79.410004000000001</v>
      </c>
      <c r="F553">
        <v>74.551392000000007</v>
      </c>
      <c r="G553" s="1">
        <v>42339</v>
      </c>
      <c r="H553">
        <f t="shared" si="16"/>
        <v>2.5741462280989502E-2</v>
      </c>
      <c r="I553" s="1">
        <v>42339</v>
      </c>
      <c r="L553" s="1">
        <v>42339</v>
      </c>
      <c r="M553">
        <v>2082.929932</v>
      </c>
      <c r="N553">
        <v>2104.2700199999999</v>
      </c>
      <c r="O553">
        <v>1993.26001</v>
      </c>
      <c r="P553">
        <v>2043.9399410000001</v>
      </c>
      <c r="Q553">
        <v>2043.9399410000001</v>
      </c>
      <c r="R553">
        <v>83649260000</v>
      </c>
      <c r="S553">
        <f t="shared" si="17"/>
        <v>-7.6807839112017981E-3</v>
      </c>
    </row>
    <row r="554" spans="1:19" x14ac:dyDescent="0.25">
      <c r="A554" s="1">
        <v>42370</v>
      </c>
      <c r="B554">
        <v>78.360000999999997</v>
      </c>
      <c r="C554">
        <v>82</v>
      </c>
      <c r="D554">
        <v>74.459998999999996</v>
      </c>
      <c r="E554">
        <v>81.690002000000007</v>
      </c>
      <c r="F554">
        <v>76.691886999999994</v>
      </c>
      <c r="G554" s="1">
        <v>42370</v>
      </c>
      <c r="H554">
        <f t="shared" si="16"/>
        <v>1.2293688795302049E-2</v>
      </c>
      <c r="I554" s="1">
        <v>42370</v>
      </c>
      <c r="L554" s="1">
        <v>42370</v>
      </c>
      <c r="M554">
        <v>2038.1999510000001</v>
      </c>
      <c r="N554">
        <v>2038.1999510000001</v>
      </c>
      <c r="O554">
        <v>1812.290039</v>
      </c>
      <c r="P554">
        <v>1940.23999</v>
      </c>
      <c r="Q554">
        <v>1940.23999</v>
      </c>
      <c r="R554">
        <v>92409770000</v>
      </c>
      <c r="S554">
        <f t="shared" si="17"/>
        <v>-2.2612678847769348E-2</v>
      </c>
    </row>
    <row r="555" spans="1:19" x14ac:dyDescent="0.25">
      <c r="A555" s="1">
        <v>42401</v>
      </c>
      <c r="B555">
        <v>81.209998999999996</v>
      </c>
      <c r="C555">
        <v>83</v>
      </c>
      <c r="D555">
        <v>79.629997000000003</v>
      </c>
      <c r="E555">
        <v>80.290001000000004</v>
      </c>
      <c r="F555">
        <v>76.034531000000001</v>
      </c>
      <c r="G555" s="1">
        <v>42401</v>
      </c>
      <c r="H555">
        <f t="shared" si="16"/>
        <v>-7.5074433677745833E-3</v>
      </c>
      <c r="I555" s="1">
        <v>42401</v>
      </c>
      <c r="L555" s="1">
        <v>42401</v>
      </c>
      <c r="M555">
        <v>1936.9399410000001</v>
      </c>
      <c r="N555">
        <v>1962.959961</v>
      </c>
      <c r="O555">
        <v>1810.099976</v>
      </c>
      <c r="P555">
        <v>1932.2299800000001</v>
      </c>
      <c r="Q555">
        <v>1932.2299800000001</v>
      </c>
      <c r="R555">
        <v>93049560000</v>
      </c>
      <c r="S555">
        <f t="shared" si="17"/>
        <v>-1.796635290212697E-3</v>
      </c>
    </row>
    <row r="556" spans="1:19" x14ac:dyDescent="0.25">
      <c r="A556" s="1">
        <v>42430</v>
      </c>
      <c r="B556">
        <v>80.540001000000004</v>
      </c>
      <c r="C556">
        <v>83.870002999999997</v>
      </c>
      <c r="D556">
        <v>80.480002999999996</v>
      </c>
      <c r="E556">
        <v>82.309997999999993</v>
      </c>
      <c r="F556">
        <v>77.947463999999997</v>
      </c>
      <c r="G556" s="1">
        <v>42430</v>
      </c>
      <c r="H556">
        <f t="shared" si="16"/>
        <v>1.0791127811226828E-2</v>
      </c>
      <c r="I556" s="1">
        <v>42430</v>
      </c>
      <c r="L556" s="1">
        <v>42430</v>
      </c>
      <c r="M556">
        <v>1937.089966</v>
      </c>
      <c r="N556">
        <v>2072.209961</v>
      </c>
      <c r="O556">
        <v>1937.089966</v>
      </c>
      <c r="P556">
        <v>2059.73999</v>
      </c>
      <c r="Q556">
        <v>2059.73999</v>
      </c>
      <c r="R556">
        <v>92639420000</v>
      </c>
      <c r="S556">
        <f t="shared" si="17"/>
        <v>2.775358470359069E-2</v>
      </c>
    </row>
    <row r="557" spans="1:19" x14ac:dyDescent="0.25">
      <c r="A557" s="1">
        <v>42461</v>
      </c>
      <c r="B557">
        <v>82</v>
      </c>
      <c r="C557">
        <v>83.839995999999999</v>
      </c>
      <c r="D557">
        <v>79.099997999999999</v>
      </c>
      <c r="E557">
        <v>80.120002999999997</v>
      </c>
      <c r="F557">
        <v>75.873542999999998</v>
      </c>
      <c r="G557" s="1">
        <v>42461</v>
      </c>
      <c r="H557">
        <f t="shared" si="16"/>
        <v>-1.171163425263555E-2</v>
      </c>
      <c r="I557" s="1">
        <v>42461</v>
      </c>
      <c r="L557" s="1">
        <v>42461</v>
      </c>
      <c r="M557">
        <v>2056.6201169999999</v>
      </c>
      <c r="N557">
        <v>2111.0500489999999</v>
      </c>
      <c r="O557">
        <v>2033.8000489999999</v>
      </c>
      <c r="P557">
        <v>2065.3000489999999</v>
      </c>
      <c r="Q557">
        <v>2065.3000489999999</v>
      </c>
      <c r="R557">
        <v>81124990000</v>
      </c>
      <c r="S557">
        <f t="shared" si="17"/>
        <v>1.1707544083241442E-3</v>
      </c>
    </row>
    <row r="558" spans="1:19" x14ac:dyDescent="0.25">
      <c r="A558" s="1">
        <v>42491</v>
      </c>
      <c r="B558">
        <v>80.019997000000004</v>
      </c>
      <c r="C558">
        <v>82.889999000000003</v>
      </c>
      <c r="D558">
        <v>79.410004000000001</v>
      </c>
      <c r="E558">
        <v>81.040001000000004</v>
      </c>
      <c r="F558">
        <v>77.373458999999997</v>
      </c>
      <c r="G558" s="1">
        <v>42491</v>
      </c>
      <c r="H558">
        <f t="shared" si="16"/>
        <v>4.9584808280489613E-3</v>
      </c>
      <c r="I558" s="1">
        <v>42491</v>
      </c>
      <c r="L558" s="1">
        <v>42491</v>
      </c>
      <c r="M558">
        <v>2067.169922</v>
      </c>
      <c r="N558">
        <v>2103.4799800000001</v>
      </c>
      <c r="O558">
        <v>2025.910034</v>
      </c>
      <c r="P558">
        <v>2096.9499510000001</v>
      </c>
      <c r="Q558">
        <v>2096.9499510000001</v>
      </c>
      <c r="R558">
        <v>78883600000</v>
      </c>
      <c r="S558">
        <f t="shared" si="17"/>
        <v>6.6049097128323651E-3</v>
      </c>
    </row>
    <row r="559" spans="1:19" x14ac:dyDescent="0.25">
      <c r="A559" s="1">
        <v>42522</v>
      </c>
      <c r="B559">
        <v>80.949996999999996</v>
      </c>
      <c r="C559">
        <v>84.800003000000004</v>
      </c>
      <c r="D559">
        <v>80.860000999999997</v>
      </c>
      <c r="E559">
        <v>84.669998000000007</v>
      </c>
      <c r="F559">
        <v>80.839218000000002</v>
      </c>
      <c r="G559" s="1">
        <v>42522</v>
      </c>
      <c r="H559">
        <f t="shared" si="16"/>
        <v>1.9030111801895729E-2</v>
      </c>
      <c r="I559" s="1">
        <v>42522</v>
      </c>
      <c r="L559" s="1">
        <v>42522</v>
      </c>
      <c r="M559">
        <v>2093.9399410000001</v>
      </c>
      <c r="N559">
        <v>2120.5500489999999</v>
      </c>
      <c r="O559">
        <v>1991.6800539999999</v>
      </c>
      <c r="P559">
        <v>2098.860107</v>
      </c>
      <c r="Q559">
        <v>2098.860107</v>
      </c>
      <c r="R559">
        <v>86852700000</v>
      </c>
      <c r="S559">
        <f t="shared" si="17"/>
        <v>3.9542794178857156E-4</v>
      </c>
    </row>
    <row r="560" spans="1:19" x14ac:dyDescent="0.25">
      <c r="A560" s="1">
        <v>42552</v>
      </c>
      <c r="B560">
        <v>84.519997000000004</v>
      </c>
      <c r="C560">
        <v>86.889999000000003</v>
      </c>
      <c r="D560">
        <v>84.32</v>
      </c>
      <c r="E560">
        <v>85.589995999999999</v>
      </c>
      <c r="F560">
        <v>81.717590000000001</v>
      </c>
      <c r="G560" s="1">
        <v>42552</v>
      </c>
      <c r="H560">
        <f t="shared" si="16"/>
        <v>4.6934565670990009E-3</v>
      </c>
      <c r="I560" s="1">
        <v>42552</v>
      </c>
      <c r="L560" s="1">
        <v>42552</v>
      </c>
      <c r="M560">
        <v>2099.3400879999999</v>
      </c>
      <c r="N560">
        <v>2177.0900879999999</v>
      </c>
      <c r="O560">
        <v>2074.0200199999999</v>
      </c>
      <c r="P560">
        <v>2173.6000979999999</v>
      </c>
      <c r="Q560">
        <v>2173.6000979999999</v>
      </c>
      <c r="R560">
        <v>69530250000</v>
      </c>
      <c r="S560">
        <f t="shared" si="17"/>
        <v>1.5196151993108659E-2</v>
      </c>
    </row>
    <row r="561" spans="1:19" x14ac:dyDescent="0.25">
      <c r="A561" s="1">
        <v>42583</v>
      </c>
      <c r="B561">
        <v>85.440002000000007</v>
      </c>
      <c r="C561">
        <v>88.5</v>
      </c>
      <c r="D561">
        <v>85.129997000000003</v>
      </c>
      <c r="E561">
        <v>87.309997999999993</v>
      </c>
      <c r="F561">
        <v>84.012985</v>
      </c>
      <c r="G561" s="1">
        <v>42583</v>
      </c>
      <c r="H561">
        <f t="shared" si="16"/>
        <v>8.6409721913362145E-3</v>
      </c>
      <c r="I561" s="1">
        <v>42583</v>
      </c>
      <c r="L561" s="1">
        <v>42583</v>
      </c>
      <c r="M561">
        <v>2173.1499020000001</v>
      </c>
      <c r="N561">
        <v>2193.8100589999999</v>
      </c>
      <c r="O561">
        <v>2147.580078</v>
      </c>
      <c r="P561">
        <v>2170.9499510000001</v>
      </c>
      <c r="Q561">
        <v>2170.9499510000001</v>
      </c>
      <c r="R561">
        <v>75610310000</v>
      </c>
      <c r="S561">
        <f t="shared" si="17"/>
        <v>-5.2983362976781272E-4</v>
      </c>
    </row>
    <row r="562" spans="1:19" x14ac:dyDescent="0.25">
      <c r="A562" s="1">
        <v>42614</v>
      </c>
      <c r="B562">
        <v>87.360000999999997</v>
      </c>
      <c r="C562">
        <v>90.220000999999996</v>
      </c>
      <c r="D562">
        <v>85.959998999999996</v>
      </c>
      <c r="E562">
        <v>89.75</v>
      </c>
      <c r="F562">
        <v>86.360855000000001</v>
      </c>
      <c r="G562" s="1">
        <v>42614</v>
      </c>
      <c r="H562">
        <f t="shared" si="16"/>
        <v>1.1970478978787972E-2</v>
      </c>
      <c r="I562" s="1">
        <v>42614</v>
      </c>
      <c r="L562" s="1">
        <v>42614</v>
      </c>
      <c r="M562">
        <v>2171.330078</v>
      </c>
      <c r="N562">
        <v>2187.8701169999999</v>
      </c>
      <c r="O562">
        <v>2119.1201169999999</v>
      </c>
      <c r="P562">
        <v>2168.2700199999999</v>
      </c>
      <c r="Q562">
        <v>2168.2700199999999</v>
      </c>
      <c r="R562">
        <v>77270240000</v>
      </c>
      <c r="S562">
        <f t="shared" si="17"/>
        <v>-5.3644636637118349E-4</v>
      </c>
    </row>
    <row r="563" spans="1:19" x14ac:dyDescent="0.25">
      <c r="A563" s="1">
        <v>42644</v>
      </c>
      <c r="B563">
        <v>89.349997999999999</v>
      </c>
      <c r="C563">
        <v>90.330001999999993</v>
      </c>
      <c r="D563">
        <v>84.059997999999993</v>
      </c>
      <c r="E563">
        <v>86.800003000000004</v>
      </c>
      <c r="F563">
        <v>83.522246999999993</v>
      </c>
      <c r="G563" s="1">
        <v>42644</v>
      </c>
      <c r="H563">
        <f t="shared" si="16"/>
        <v>-1.4514717063687147E-2</v>
      </c>
      <c r="I563" s="1">
        <v>42644</v>
      </c>
      <c r="L563" s="1">
        <v>42644</v>
      </c>
      <c r="M563">
        <v>2164.330078</v>
      </c>
      <c r="N563">
        <v>2169.6000979999999</v>
      </c>
      <c r="O563">
        <v>2114.719971</v>
      </c>
      <c r="P563">
        <v>2126.1499020000001</v>
      </c>
      <c r="Q563">
        <v>2126.1499020000001</v>
      </c>
      <c r="R563">
        <v>73196630000</v>
      </c>
      <c r="S563">
        <f t="shared" si="17"/>
        <v>-8.5194842444794722E-3</v>
      </c>
    </row>
    <row r="564" spans="1:19" x14ac:dyDescent="0.25">
      <c r="A564" s="1">
        <v>42675</v>
      </c>
      <c r="B564">
        <v>86.580001999999993</v>
      </c>
      <c r="C564">
        <v>87.690002000000007</v>
      </c>
      <c r="D564">
        <v>81.709998999999996</v>
      </c>
      <c r="E564">
        <v>82.459998999999996</v>
      </c>
      <c r="F564">
        <v>79.958748</v>
      </c>
      <c r="G564" s="1">
        <v>42675</v>
      </c>
      <c r="H564">
        <f t="shared" si="16"/>
        <v>-2.2276414988059108E-2</v>
      </c>
      <c r="I564" s="1">
        <v>42675</v>
      </c>
      <c r="L564" s="1">
        <v>42675</v>
      </c>
      <c r="M564">
        <v>2128.679932</v>
      </c>
      <c r="N564">
        <v>2214.1000979999999</v>
      </c>
      <c r="O564">
        <v>2083.790039</v>
      </c>
      <c r="P564">
        <v>2198.8100589999999</v>
      </c>
      <c r="Q564">
        <v>2198.8100589999999</v>
      </c>
      <c r="R564">
        <v>88299760000</v>
      </c>
      <c r="S564">
        <f t="shared" si="17"/>
        <v>1.4593834335640481E-2</v>
      </c>
    </row>
    <row r="565" spans="1:19" x14ac:dyDescent="0.25">
      <c r="A565" s="1">
        <v>42705</v>
      </c>
      <c r="B565">
        <v>82.209998999999996</v>
      </c>
      <c r="C565">
        <v>85.739998</v>
      </c>
      <c r="D565">
        <v>81.180000000000007</v>
      </c>
      <c r="E565">
        <v>84.080001999999993</v>
      </c>
      <c r="F565">
        <v>81.529610000000005</v>
      </c>
      <c r="G565" s="1">
        <v>42705</v>
      </c>
      <c r="H565">
        <f t="shared" si="16"/>
        <v>8.4493881520813392E-3</v>
      </c>
      <c r="I565" s="1">
        <v>42705</v>
      </c>
      <c r="L565" s="1">
        <v>42705</v>
      </c>
      <c r="M565">
        <v>2200.169922</v>
      </c>
      <c r="N565">
        <v>2277.530029</v>
      </c>
      <c r="O565">
        <v>2187.4399410000001</v>
      </c>
      <c r="P565">
        <v>2238.830078</v>
      </c>
      <c r="Q565">
        <v>2238.830078</v>
      </c>
      <c r="R565">
        <v>75251240000</v>
      </c>
      <c r="S565">
        <f t="shared" si="17"/>
        <v>7.83341780226403E-3</v>
      </c>
    </row>
    <row r="566" spans="1:19" x14ac:dyDescent="0.25">
      <c r="A566" s="1">
        <v>42736</v>
      </c>
      <c r="B566">
        <v>83.879997000000003</v>
      </c>
      <c r="C566">
        <v>87.980002999999996</v>
      </c>
      <c r="D566">
        <v>83.239998</v>
      </c>
      <c r="E566">
        <v>87.599997999999999</v>
      </c>
      <c r="F566">
        <v>84.942841000000001</v>
      </c>
      <c r="G566" s="1">
        <v>42736</v>
      </c>
      <c r="H566">
        <f t="shared" si="16"/>
        <v>1.7811382901989647E-2</v>
      </c>
      <c r="I566" s="1">
        <v>42736</v>
      </c>
      <c r="L566" s="1">
        <v>42736</v>
      </c>
      <c r="M566">
        <v>2251.570068</v>
      </c>
      <c r="N566">
        <v>2300.98999</v>
      </c>
      <c r="O566">
        <v>2245.1298830000001</v>
      </c>
      <c r="P566">
        <v>2278.8701169999999</v>
      </c>
      <c r="Q566">
        <v>2278.8701169999999</v>
      </c>
      <c r="R566">
        <v>70483180000</v>
      </c>
      <c r="S566">
        <f t="shared" si="17"/>
        <v>7.6984406129235817E-3</v>
      </c>
    </row>
    <row r="567" spans="1:19" x14ac:dyDescent="0.25">
      <c r="A567" s="1">
        <v>42767</v>
      </c>
      <c r="B567">
        <v>87.029999000000004</v>
      </c>
      <c r="C567">
        <v>91.800003000000004</v>
      </c>
      <c r="D567">
        <v>86.75</v>
      </c>
      <c r="E567">
        <v>91.07</v>
      </c>
      <c r="F567">
        <v>89.007439000000005</v>
      </c>
      <c r="G567" s="1">
        <v>42767</v>
      </c>
      <c r="H567">
        <f t="shared" si="16"/>
        <v>1.6871240323161594E-2</v>
      </c>
      <c r="I567" s="1">
        <v>42767</v>
      </c>
      <c r="L567" s="1">
        <v>42767</v>
      </c>
      <c r="M567">
        <v>2285.5900879999999</v>
      </c>
      <c r="N567">
        <v>2371.540039</v>
      </c>
      <c r="O567">
        <v>2271.6499020000001</v>
      </c>
      <c r="P567">
        <v>2363.639893</v>
      </c>
      <c r="Q567">
        <v>2363.639893</v>
      </c>
      <c r="R567">
        <v>69162420000</v>
      </c>
      <c r="S567">
        <f t="shared" si="17"/>
        <v>1.5861737796429947E-2</v>
      </c>
    </row>
    <row r="568" spans="1:19" x14ac:dyDescent="0.25">
      <c r="A568" s="1">
        <v>42795</v>
      </c>
      <c r="B568">
        <v>91.050003000000004</v>
      </c>
      <c r="C568">
        <v>92</v>
      </c>
      <c r="D568">
        <v>89.589995999999999</v>
      </c>
      <c r="E568">
        <v>89.849997999999999</v>
      </c>
      <c r="F568">
        <v>87.815071000000003</v>
      </c>
      <c r="G568" s="1">
        <v>42795</v>
      </c>
      <c r="H568">
        <f t="shared" si="16"/>
        <v>-5.8572647979508495E-3</v>
      </c>
      <c r="I568" s="1">
        <v>42795</v>
      </c>
      <c r="L568" s="1">
        <v>42795</v>
      </c>
      <c r="M568">
        <v>2380.1298830000001</v>
      </c>
      <c r="N568">
        <v>2400.9799800000001</v>
      </c>
      <c r="O568">
        <v>2322.25</v>
      </c>
      <c r="P568">
        <v>2362.719971</v>
      </c>
      <c r="Q568">
        <v>2362.719971</v>
      </c>
      <c r="R568">
        <v>81547770000</v>
      </c>
      <c r="S568">
        <f t="shared" si="17"/>
        <v>-1.6905909195339113E-4</v>
      </c>
    </row>
    <row r="569" spans="1:19" x14ac:dyDescent="0.25">
      <c r="A569" s="1">
        <v>42826</v>
      </c>
      <c r="B569">
        <v>89.860000999999997</v>
      </c>
      <c r="C569">
        <v>91.129997000000003</v>
      </c>
      <c r="D569">
        <v>87.150002000000001</v>
      </c>
      <c r="E569">
        <v>87.330001999999993</v>
      </c>
      <c r="F569">
        <v>85.352149999999995</v>
      </c>
      <c r="G569" s="1">
        <v>42826</v>
      </c>
      <c r="H569">
        <f t="shared" si="16"/>
        <v>-1.2354601673364328E-2</v>
      </c>
      <c r="I569" s="1">
        <v>42826</v>
      </c>
      <c r="L569" s="1">
        <v>42826</v>
      </c>
      <c r="M569">
        <v>2362.3400879999999</v>
      </c>
      <c r="N569">
        <v>2398.1599120000001</v>
      </c>
      <c r="O569">
        <v>2328.9499510000001</v>
      </c>
      <c r="P569">
        <v>2384.1999510000001</v>
      </c>
      <c r="Q569">
        <v>2384.1999510000001</v>
      </c>
      <c r="R569">
        <v>65265670000</v>
      </c>
      <c r="S569">
        <f t="shared" si="17"/>
        <v>3.930422509898052E-3</v>
      </c>
    </row>
    <row r="570" spans="1:19" x14ac:dyDescent="0.25">
      <c r="A570" s="1">
        <v>42856</v>
      </c>
      <c r="B570">
        <v>87.379997000000003</v>
      </c>
      <c r="C570">
        <v>88.349997999999999</v>
      </c>
      <c r="D570">
        <v>85.519997000000004</v>
      </c>
      <c r="E570">
        <v>88.089995999999999</v>
      </c>
      <c r="F570">
        <v>86.754181000000003</v>
      </c>
      <c r="G570" s="1">
        <v>42856</v>
      </c>
      <c r="H570">
        <f t="shared" si="16"/>
        <v>3.7631201611977492E-3</v>
      </c>
      <c r="I570" s="1">
        <v>42856</v>
      </c>
      <c r="L570" s="1">
        <v>42856</v>
      </c>
      <c r="M570">
        <v>2388.5</v>
      </c>
      <c r="N570">
        <v>2418.709961</v>
      </c>
      <c r="O570">
        <v>2352.719971</v>
      </c>
      <c r="P570">
        <v>2411.8000489999999</v>
      </c>
      <c r="Q570">
        <v>2411.8000489999999</v>
      </c>
      <c r="R570">
        <v>79607170000</v>
      </c>
      <c r="S570">
        <f t="shared" si="17"/>
        <v>4.9986249321920537E-3</v>
      </c>
    </row>
    <row r="571" spans="1:19" x14ac:dyDescent="0.25">
      <c r="A571" s="1">
        <v>42887</v>
      </c>
      <c r="B571">
        <v>88.019997000000004</v>
      </c>
      <c r="C571">
        <v>90.209998999999996</v>
      </c>
      <c r="D571">
        <v>86.93</v>
      </c>
      <c r="E571">
        <v>87.150002000000001</v>
      </c>
      <c r="F571">
        <v>85.828438000000006</v>
      </c>
      <c r="G571" s="1">
        <v>42887</v>
      </c>
      <c r="H571">
        <f t="shared" si="16"/>
        <v>-4.6591888531163153E-3</v>
      </c>
      <c r="I571" s="1">
        <v>42887</v>
      </c>
      <c r="L571" s="1">
        <v>42887</v>
      </c>
      <c r="M571">
        <v>2415.6499020000001</v>
      </c>
      <c r="N571">
        <v>2453.820068</v>
      </c>
      <c r="O571">
        <v>2405.6999510000001</v>
      </c>
      <c r="P571">
        <v>2423.4099120000001</v>
      </c>
      <c r="Q571">
        <v>2423.4099120000001</v>
      </c>
      <c r="R571">
        <v>81002490000</v>
      </c>
      <c r="S571">
        <f t="shared" si="17"/>
        <v>2.085580219692447E-3</v>
      </c>
    </row>
    <row r="572" spans="1:19" x14ac:dyDescent="0.25">
      <c r="A572" s="1">
        <v>42917</v>
      </c>
      <c r="B572">
        <v>87.400002000000001</v>
      </c>
      <c r="C572">
        <v>91.07</v>
      </c>
      <c r="D572">
        <v>86.309997999999993</v>
      </c>
      <c r="E572">
        <v>90.82</v>
      </c>
      <c r="F572">
        <v>89.442786999999996</v>
      </c>
      <c r="G572" s="1">
        <v>42917</v>
      </c>
      <c r="H572">
        <f t="shared" si="16"/>
        <v>1.7914096152338563E-2</v>
      </c>
      <c r="I572" s="1">
        <v>42917</v>
      </c>
      <c r="L572" s="1">
        <v>42917</v>
      </c>
      <c r="M572">
        <v>2431.389893</v>
      </c>
      <c r="N572">
        <v>2484.040039</v>
      </c>
      <c r="O572">
        <v>2407.6999510000001</v>
      </c>
      <c r="P572">
        <v>2470.3000489999999</v>
      </c>
      <c r="Q572">
        <v>2470.3000489999999</v>
      </c>
      <c r="R572">
        <v>63169400000</v>
      </c>
      <c r="S572">
        <f t="shared" si="17"/>
        <v>8.3228271216205726E-3</v>
      </c>
    </row>
    <row r="573" spans="1:19" x14ac:dyDescent="0.25">
      <c r="A573" s="1">
        <v>42948</v>
      </c>
      <c r="B573">
        <v>91.029999000000004</v>
      </c>
      <c r="C573">
        <v>92.959998999999996</v>
      </c>
      <c r="D573">
        <v>90.519997000000004</v>
      </c>
      <c r="E573">
        <v>92.269997000000004</v>
      </c>
      <c r="F573">
        <v>91.583716999999993</v>
      </c>
      <c r="G573" s="1">
        <v>42948</v>
      </c>
      <c r="H573">
        <f t="shared" si="16"/>
        <v>6.8790089259140492E-3</v>
      </c>
      <c r="I573" s="1">
        <v>42948</v>
      </c>
      <c r="L573" s="1">
        <v>42948</v>
      </c>
      <c r="M573">
        <v>2477.1000979999999</v>
      </c>
      <c r="N573">
        <v>2490.8701169999999</v>
      </c>
      <c r="O573">
        <v>2417.3500979999999</v>
      </c>
      <c r="P573">
        <v>2471.6499020000001</v>
      </c>
      <c r="Q573">
        <v>2471.6499020000001</v>
      </c>
      <c r="R573">
        <v>70616030000</v>
      </c>
      <c r="S573">
        <f t="shared" si="17"/>
        <v>2.3724794045751842E-4</v>
      </c>
    </row>
    <row r="574" spans="1:19" x14ac:dyDescent="0.25">
      <c r="A574" s="1">
        <v>42979</v>
      </c>
      <c r="B574">
        <v>92.419998000000007</v>
      </c>
      <c r="C574">
        <v>94.669998000000007</v>
      </c>
      <c r="D574">
        <v>90.339995999999999</v>
      </c>
      <c r="E574">
        <v>90.980002999999996</v>
      </c>
      <c r="F574">
        <v>90.303314</v>
      </c>
      <c r="G574" s="1">
        <v>42979</v>
      </c>
      <c r="H574">
        <f t="shared" si="16"/>
        <v>-6.1145596763779037E-3</v>
      </c>
      <c r="I574" s="1">
        <v>42979</v>
      </c>
      <c r="L574" s="1">
        <v>42979</v>
      </c>
      <c r="M574">
        <v>2474.419922</v>
      </c>
      <c r="N574">
        <v>2519.4399410000001</v>
      </c>
      <c r="O574">
        <v>2446.5500489999999</v>
      </c>
      <c r="P574">
        <v>2519.360107</v>
      </c>
      <c r="Q574">
        <v>2519.360107</v>
      </c>
      <c r="R574">
        <v>66337980000</v>
      </c>
      <c r="S574">
        <f t="shared" si="17"/>
        <v>8.3032932776954272E-3</v>
      </c>
    </row>
    <row r="575" spans="1:19" x14ac:dyDescent="0.25">
      <c r="A575" s="1">
        <v>43009</v>
      </c>
      <c r="B575">
        <v>91.260002</v>
      </c>
      <c r="C575">
        <v>93.510002</v>
      </c>
      <c r="D575">
        <v>86.279999000000004</v>
      </c>
      <c r="E575">
        <v>87.040001000000004</v>
      </c>
      <c r="F575">
        <v>86.392616000000004</v>
      </c>
      <c r="G575" s="1">
        <v>43009</v>
      </c>
      <c r="H575">
        <f t="shared" si="16"/>
        <v>-1.9227059470782782E-2</v>
      </c>
      <c r="I575" s="1">
        <v>43009</v>
      </c>
      <c r="L575" s="1">
        <v>43009</v>
      </c>
      <c r="M575">
        <v>2521.1999510000001</v>
      </c>
      <c r="N575">
        <v>2582.9799800000001</v>
      </c>
      <c r="O575">
        <v>2520.3999020000001</v>
      </c>
      <c r="P575">
        <v>2581.070068</v>
      </c>
      <c r="Q575">
        <v>2581.070068</v>
      </c>
      <c r="R575">
        <v>63385470000</v>
      </c>
      <c r="S575">
        <f t="shared" si="17"/>
        <v>1.0509546237292543E-2</v>
      </c>
    </row>
    <row r="576" spans="1:19" x14ac:dyDescent="0.25">
      <c r="A576" s="1">
        <v>43035</v>
      </c>
      <c r="B576">
        <v>87.529999000000004</v>
      </c>
      <c r="C576">
        <v>87.529999000000004</v>
      </c>
      <c r="D576">
        <v>86.449996999999996</v>
      </c>
      <c r="E576">
        <v>87.040001000000004</v>
      </c>
      <c r="F576">
        <v>87.040001000000004</v>
      </c>
      <c r="G576" s="1">
        <v>43035</v>
      </c>
      <c r="H576">
        <f t="shared" si="16"/>
        <v>0</v>
      </c>
      <c r="I576" s="1">
        <v>43035</v>
      </c>
      <c r="L576" s="1">
        <v>43035</v>
      </c>
      <c r="M576">
        <v>2570.26001</v>
      </c>
      <c r="N576">
        <v>2582.9799800000001</v>
      </c>
      <c r="O576">
        <v>2565.9399410000001</v>
      </c>
      <c r="P576">
        <v>2581.070068</v>
      </c>
      <c r="Q576">
        <v>2581.070068</v>
      </c>
      <c r="R576">
        <v>2620458661</v>
      </c>
      <c r="S576">
        <f t="shared" si="17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Gincel</cp:lastModifiedBy>
  <dcterms:created xsi:type="dcterms:W3CDTF">2017-10-30T22:36:04Z</dcterms:created>
  <dcterms:modified xsi:type="dcterms:W3CDTF">2017-10-31T06:09:19Z</dcterms:modified>
</cp:coreProperties>
</file>