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<sst xmlns="http://schemas.openxmlformats.org/spreadsheetml/2006/main" count="160" uniqueCount="35">
  <si>
    <t xml:space="preserve">Exercícios sobre escalonamento</t>
  </si>
  <si>
    <t xml:space="preserve">De acordo com o seguinte conjunto de processos, com o tamanho do ciclo de UCP (CPU-burst time) dado em milissegundos:</t>
  </si>
  <si>
    <t xml:space="preserve">Proc.</t>
  </si>
  <si>
    <t xml:space="preserve">Ciclo</t>
  </si>
  <si>
    <t xml:space="preserve">Priorid.</t>
  </si>
  <si>
    <t xml:space="preserve">Assumir que os processos chegam na ordem P1 , P2 , P3 , P4 , P5 , todos no tempo 0.</t>
  </si>
  <si>
    <t xml:space="preserve">P1</t>
  </si>
  <si>
    <t xml:space="preserve">P2</t>
  </si>
  <si>
    <t xml:space="preserve">Desenhe 4 diagramas de Gantt para mostrar a execução destes processos utilizando as seguintes políticas de escalonamento:</t>
  </si>
  <si>
    <t xml:space="preserve">P3</t>
  </si>
  <si>
    <t xml:space="preserve">FCFS, SJF, Prioridade (número menor implica em prioridade maior) e RR com quantum = 1.</t>
  </si>
  <si>
    <t xml:space="preserve">P4</t>
  </si>
  <si>
    <t xml:space="preserve">Pcs: processo</t>
  </si>
  <si>
    <t xml:space="preserve">P5</t>
  </si>
  <si>
    <t xml:space="preserve">Bst: Burst</t>
  </si>
  <si>
    <t xml:space="preserve">-&gt; maior qtd ciclos execução seguidos</t>
  </si>
  <si>
    <t xml:space="preserve">Wt: Wait</t>
  </si>
  <si>
    <t xml:space="preserve">-&gt; tempo total em espera</t>
  </si>
  <si>
    <t xml:space="preserve">FCFS</t>
  </si>
  <si>
    <t xml:space="preserve">Trd: Turnaround</t>
  </si>
  <si>
    <t xml:space="preserve">-&gt; tempo total espera + execução, até finalizar</t>
  </si>
  <si>
    <t xml:space="preserve">Pcs.</t>
  </si>
  <si>
    <t xml:space="preserve">Bst</t>
  </si>
  <si>
    <t xml:space="preserve">Wt</t>
  </si>
  <si>
    <t xml:space="preserve">Trd</t>
  </si>
  <si>
    <t xml:space="preserve">Qual é o tempo de turnaround de cada processo em cada algoritmo de escalonamento acima? Qual é o valor médio?</t>
  </si>
  <si>
    <t xml:space="preserve">Tempo de turnaround = tempo de espera + tempo de execução</t>
  </si>
  <si>
    <t xml:space="preserve">SJF</t>
  </si>
  <si>
    <t xml:space="preserve">PRIO</t>
  </si>
  <si>
    <t xml:space="preserve">RR</t>
  </si>
  <si>
    <t xml:space="preserve">avg</t>
  </si>
  <si>
    <t xml:space="preserve">Qual é o tempo de espera de cada processo em cada algoritmo de escalonamento acima? Qual é o valor médio?</t>
  </si>
  <si>
    <t xml:space="preserve">Tempo de espera = tempo de turnaround – tempo de ciclo</t>
  </si>
  <si>
    <t xml:space="preserve">Prioridade</t>
  </si>
  <si>
    <t xml:space="preserve">Round Robin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</si>
</sst>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-Bold;Arial"/>
      <family val="2"/>
    </font>
    <font>
      <b val="true"/>
      <sz val="11"/>
      <name val="Arial-Bold;Arial"/>
      <family val="2"/>
    </font>
    <font>
      <sz val="9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77BC65"/>
        <bgColor rgb="FF99CC00"/>
      </patternFill>
    </fill>
    <fill>
      <patternFill patternType="solid">
        <fgColor rgb="FF729FCF"/>
        <bgColor rgb="FF808080"/>
      </patternFill>
    </fill>
    <fill>
      <patternFill patternType="solid">
        <fgColor rgb="FFFF972F"/>
        <bgColor rgb="FFFF8080"/>
      </patternFill>
    </fill>
    <fill>
      <patternFill patternType="solid">
        <fgColor rgb="FFFF3838"/>
        <bgColor rgb="FFFF0000"/>
      </patternFill>
    </fill>
    <fill>
      <patternFill patternType="solid">
        <fgColor rgb="FFFFDE59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72F"/>
      <rgbColor rgb="FFFF3838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L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8.67"/>
    <col collapsed="false" customWidth="true" hidden="false" outlineLevel="0" max="3" min="3" style="0" width="5.49"/>
    <col collapsed="false" customWidth="true" hidden="false" outlineLevel="0" max="4" min="4" style="0" width="7.64"/>
    <col collapsed="false" customWidth="true" hidden="false" outlineLevel="0" max="36" min="5" style="0" width="3.67"/>
    <col collapsed="false" customWidth="true" hidden="false" outlineLevel="0" max="37" min="37" style="0" width="3.89"/>
    <col collapsed="false" customWidth="true" hidden="false" outlineLevel="0" max="38" min="38" style="0" width="3.67"/>
    <col collapsed="false" customWidth="true" hidden="false" outlineLevel="0" max="43" min="39" style="0" width="4.78"/>
  </cols>
  <sheetData>
    <row r="2" customFormat="false" ht="14.25" hidden="false" customHeight="false" outlineLevel="0" collapsed="false">
      <c r="B2" s="1" t="s">
        <v>0</v>
      </c>
    </row>
    <row r="4" customFormat="false" ht="14.25" hidden="false" customHeight="false" outlineLevel="0" collapsed="false">
      <c r="B4" s="2" t="s">
        <v>1</v>
      </c>
      <c r="C4" s="1"/>
      <c r="D4" s="1"/>
    </row>
    <row r="5" customFormat="false" ht="14.25" hidden="false" customHeight="false" outlineLevel="0" collapsed="false">
      <c r="B5" s="2"/>
      <c r="C5" s="1"/>
      <c r="D5" s="1"/>
    </row>
    <row r="6" customFormat="false" ht="14.25" hidden="false" customHeight="false" outlineLevel="0" collapsed="false">
      <c r="B6" s="3" t="s">
        <v>2</v>
      </c>
      <c r="C6" s="3" t="s">
        <v>3</v>
      </c>
      <c r="D6" s="3" t="s">
        <v>4</v>
      </c>
      <c r="F6" s="1" t="s">
        <v>5</v>
      </c>
    </row>
    <row r="7" customFormat="false" ht="14.25" hidden="false" customHeight="false" outlineLevel="0" collapsed="false">
      <c r="B7" s="3" t="s">
        <v>6</v>
      </c>
      <c r="C7" s="3" t="n">
        <v>10</v>
      </c>
      <c r="D7" s="3" t="n">
        <v>3</v>
      </c>
    </row>
    <row r="8" customFormat="false" ht="14.25" hidden="false" customHeight="false" outlineLevel="0" collapsed="false">
      <c r="B8" s="3" t="s">
        <v>7</v>
      </c>
      <c r="C8" s="3" t="n">
        <v>1</v>
      </c>
      <c r="D8" s="3" t="n">
        <v>1</v>
      </c>
      <c r="F8" s="1" t="s">
        <v>8</v>
      </c>
    </row>
    <row r="9" customFormat="false" ht="14.25" hidden="false" customHeight="false" outlineLevel="0" collapsed="false">
      <c r="B9" s="3" t="s">
        <v>9</v>
      </c>
      <c r="C9" s="3" t="n">
        <v>2</v>
      </c>
      <c r="D9" s="3" t="n">
        <v>3</v>
      </c>
      <c r="F9" s="1" t="s">
        <v>10</v>
      </c>
    </row>
    <row r="10" customFormat="false" ht="14.25" hidden="false" customHeight="false" outlineLevel="0" collapsed="false">
      <c r="B10" s="3" t="s">
        <v>11</v>
      </c>
      <c r="C10" s="3" t="n">
        <v>1</v>
      </c>
      <c r="D10" s="3" t="n">
        <v>4</v>
      </c>
      <c r="AE10" s="1" t="s">
        <v>12</v>
      </c>
    </row>
    <row r="11" customFormat="false" ht="14.25" hidden="false" customHeight="false" outlineLevel="0" collapsed="false">
      <c r="B11" s="3" t="s">
        <v>13</v>
      </c>
      <c r="C11" s="3" t="n">
        <v>5</v>
      </c>
      <c r="D11" s="3" t="n">
        <v>2</v>
      </c>
      <c r="AE11" s="1" t="s">
        <v>14</v>
      </c>
      <c r="AJ11" s="1" t="s">
        <v>15</v>
      </c>
    </row>
    <row r="12" customFormat="false" ht="14.25" hidden="false" customHeight="false" outlineLevel="0" collapsed="false">
      <c r="I12" s="4"/>
      <c r="AE12" s="0" t="s">
        <v>16</v>
      </c>
      <c r="AJ12" s="0" t="s">
        <v>17</v>
      </c>
    </row>
    <row r="13" customFormat="false" ht="14.25" hidden="false" customHeight="false" outlineLevel="0" collapsed="false">
      <c r="F13" s="1" t="s">
        <v>18</v>
      </c>
      <c r="I13" s="4"/>
      <c r="AE13" s="0" t="s">
        <v>19</v>
      </c>
      <c r="AJ13" s="0" t="s">
        <v>20</v>
      </c>
    </row>
    <row r="14" customFormat="false" ht="14.25" hidden="false" customHeight="false" outlineLevel="0" collapsed="false">
      <c r="F14" s="5" t="s">
        <v>6</v>
      </c>
      <c r="G14" s="5" t="s">
        <v>6</v>
      </c>
      <c r="H14" s="5" t="s">
        <v>6</v>
      </c>
      <c r="I14" s="5" t="s">
        <v>6</v>
      </c>
      <c r="J14" s="5" t="s">
        <v>6</v>
      </c>
      <c r="K14" s="5" t="s">
        <v>6</v>
      </c>
      <c r="L14" s="5" t="s">
        <v>6</v>
      </c>
      <c r="M14" s="5" t="s">
        <v>6</v>
      </c>
      <c r="N14" s="5" t="s">
        <v>6</v>
      </c>
      <c r="O14" s="5" t="s">
        <v>6</v>
      </c>
      <c r="P14" s="6" t="s">
        <v>7</v>
      </c>
      <c r="Q14" s="7" t="s">
        <v>9</v>
      </c>
      <c r="R14" s="7" t="s">
        <v>9</v>
      </c>
      <c r="S14" s="8" t="s">
        <v>11</v>
      </c>
      <c r="T14" s="9" t="s">
        <v>13</v>
      </c>
      <c r="U14" s="9" t="s">
        <v>13</v>
      </c>
      <c r="V14" s="9" t="s">
        <v>13</v>
      </c>
      <c r="W14" s="9" t="s">
        <v>13</v>
      </c>
      <c r="X14" s="9" t="s">
        <v>13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</row>
    <row r="15" customFormat="false" ht="14.25" hidden="false" customHeight="false" outlineLevel="0" collapsed="false">
      <c r="F15" s="11" t="n">
        <v>0</v>
      </c>
      <c r="G15" s="11" t="n">
        <v>1</v>
      </c>
      <c r="H15" s="11" t="n">
        <v>2</v>
      </c>
      <c r="I15" s="11" t="n">
        <v>3</v>
      </c>
      <c r="J15" s="11" t="n">
        <v>4</v>
      </c>
      <c r="K15" s="11" t="n">
        <v>5</v>
      </c>
      <c r="L15" s="11" t="n">
        <v>6</v>
      </c>
      <c r="M15" s="11" t="n">
        <v>7</v>
      </c>
      <c r="N15" s="11" t="n">
        <v>8</v>
      </c>
      <c r="O15" s="11" t="n">
        <v>9</v>
      </c>
      <c r="P15" s="11" t="n">
        <v>10</v>
      </c>
      <c r="Q15" s="11" t="n">
        <v>11</v>
      </c>
      <c r="R15" s="11" t="n">
        <v>12</v>
      </c>
      <c r="S15" s="11" t="n">
        <v>13</v>
      </c>
      <c r="T15" s="11" t="n">
        <v>14</v>
      </c>
      <c r="U15" s="11" t="n">
        <v>15</v>
      </c>
      <c r="V15" s="11" t="n">
        <v>16</v>
      </c>
      <c r="W15" s="11" t="n">
        <v>17</v>
      </c>
      <c r="X15" s="11" t="n">
        <v>18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7" customFormat="false" ht="14.25" hidden="false" customHeight="false" outlineLevel="0" collapsed="false">
      <c r="G17" s="12" t="s">
        <v>21</v>
      </c>
      <c r="H17" s="12" t="s">
        <v>22</v>
      </c>
      <c r="I17" s="12" t="s">
        <v>23</v>
      </c>
      <c r="J17" s="12" t="s">
        <v>24</v>
      </c>
      <c r="AE17" s="0" t="s">
        <v>25</v>
      </c>
    </row>
    <row r="18" customFormat="false" ht="14.25" hidden="false" customHeight="false" outlineLevel="0" collapsed="false">
      <c r="G18" s="13" t="s">
        <v>6</v>
      </c>
      <c r="H18" s="14" t="n">
        <v>10</v>
      </c>
      <c r="I18" s="14" t="n">
        <v>0</v>
      </c>
      <c r="J18" s="14" t="n">
        <v>10</v>
      </c>
      <c r="AE18" s="0" t="s">
        <v>26</v>
      </c>
    </row>
    <row r="19" customFormat="false" ht="14.25" hidden="false" customHeight="false" outlineLevel="0" collapsed="false">
      <c r="G19" s="15" t="s">
        <v>7</v>
      </c>
      <c r="H19" s="14" t="n">
        <v>1</v>
      </c>
      <c r="I19" s="14" t="n">
        <v>10</v>
      </c>
      <c r="J19" s="14" t="n">
        <v>11</v>
      </c>
    </row>
    <row r="20" customFormat="false" ht="14.25" hidden="false" customHeight="false" outlineLevel="0" collapsed="false">
      <c r="G20" s="16" t="s">
        <v>9</v>
      </c>
      <c r="H20" s="14" t="n">
        <v>2</v>
      </c>
      <c r="I20" s="14" t="n">
        <v>11</v>
      </c>
      <c r="J20" s="14" t="n">
        <v>13</v>
      </c>
      <c r="AE20" s="12"/>
      <c r="AF20" s="12" t="s">
        <v>18</v>
      </c>
      <c r="AG20" s="12" t="s">
        <v>27</v>
      </c>
      <c r="AH20" s="12" t="s">
        <v>28</v>
      </c>
      <c r="AI20" s="12" t="s">
        <v>29</v>
      </c>
    </row>
    <row r="21" customFormat="false" ht="14.25" hidden="false" customHeight="false" outlineLevel="0" collapsed="false">
      <c r="G21" s="17" t="s">
        <v>11</v>
      </c>
      <c r="H21" s="14" t="n">
        <v>1</v>
      </c>
      <c r="I21" s="14" t="n">
        <v>13</v>
      </c>
      <c r="J21" s="14" t="n">
        <v>14</v>
      </c>
      <c r="AE21" s="13" t="s">
        <v>6</v>
      </c>
      <c r="AF21" s="14" t="n">
        <v>10</v>
      </c>
      <c r="AG21" s="14" t="n">
        <v>19</v>
      </c>
      <c r="AH21" s="14" t="n">
        <v>16</v>
      </c>
      <c r="AI21" s="14" t="n">
        <v>19</v>
      </c>
    </row>
    <row r="22" customFormat="false" ht="14.25" hidden="false" customHeight="false" outlineLevel="0" collapsed="false">
      <c r="G22" s="18" t="s">
        <v>13</v>
      </c>
      <c r="H22" s="14" t="n">
        <v>5</v>
      </c>
      <c r="I22" s="14" t="n">
        <v>14</v>
      </c>
      <c r="J22" s="14" t="n">
        <v>19</v>
      </c>
      <c r="AE22" s="15" t="s">
        <v>7</v>
      </c>
      <c r="AF22" s="14" t="n">
        <v>11</v>
      </c>
      <c r="AG22" s="14" t="n">
        <v>1</v>
      </c>
      <c r="AH22" s="14" t="n">
        <v>1</v>
      </c>
      <c r="AI22" s="14" t="n">
        <v>2</v>
      </c>
    </row>
    <row r="23" customFormat="false" ht="14.25" hidden="false" customHeight="false" outlineLevel="0" collapsed="false">
      <c r="AE23" s="16" t="s">
        <v>9</v>
      </c>
      <c r="AF23" s="14" t="n">
        <v>13</v>
      </c>
      <c r="AG23" s="14" t="n">
        <v>4</v>
      </c>
      <c r="AH23" s="14" t="n">
        <v>18</v>
      </c>
      <c r="AI23" s="14" t="n">
        <v>7</v>
      </c>
    </row>
    <row r="24" customFormat="false" ht="14.25" hidden="false" customHeight="false" outlineLevel="0" collapsed="false">
      <c r="F24" s="1" t="s">
        <v>27</v>
      </c>
      <c r="I24" s="4"/>
      <c r="AE24" s="17" t="s">
        <v>11</v>
      </c>
      <c r="AF24" s="14" t="n">
        <v>14</v>
      </c>
      <c r="AG24" s="14" t="n">
        <v>2</v>
      </c>
      <c r="AH24" s="14" t="n">
        <v>19</v>
      </c>
      <c r="AI24" s="14" t="n">
        <v>4</v>
      </c>
    </row>
    <row r="25" customFormat="false" ht="14.25" hidden="false" customHeight="false" outlineLevel="0" collapsed="false">
      <c r="F25" s="6" t="s">
        <v>7</v>
      </c>
      <c r="G25" s="8" t="s">
        <v>11</v>
      </c>
      <c r="H25" s="7" t="s">
        <v>9</v>
      </c>
      <c r="I25" s="7" t="s">
        <v>9</v>
      </c>
      <c r="J25" s="9" t="s">
        <v>13</v>
      </c>
      <c r="K25" s="9" t="s">
        <v>13</v>
      </c>
      <c r="L25" s="9" t="s">
        <v>13</v>
      </c>
      <c r="M25" s="9" t="s">
        <v>13</v>
      </c>
      <c r="N25" s="9" t="s">
        <v>13</v>
      </c>
      <c r="O25" s="5" t="s">
        <v>6</v>
      </c>
      <c r="P25" s="5" t="s">
        <v>6</v>
      </c>
      <c r="Q25" s="5" t="s">
        <v>6</v>
      </c>
      <c r="R25" s="5" t="s">
        <v>6</v>
      </c>
      <c r="S25" s="5" t="s">
        <v>6</v>
      </c>
      <c r="T25" s="5" t="s">
        <v>6</v>
      </c>
      <c r="U25" s="5" t="s">
        <v>6</v>
      </c>
      <c r="V25" s="5" t="s">
        <v>6</v>
      </c>
      <c r="W25" s="5" t="s">
        <v>6</v>
      </c>
      <c r="X25" s="5" t="s">
        <v>6</v>
      </c>
      <c r="Y25" s="10"/>
      <c r="Z25" s="10"/>
      <c r="AA25" s="10"/>
      <c r="AB25" s="10"/>
      <c r="AC25" s="10"/>
      <c r="AD25" s="10"/>
      <c r="AE25" s="18" t="s">
        <v>13</v>
      </c>
      <c r="AF25" s="14" t="n">
        <v>19</v>
      </c>
      <c r="AG25" s="14" t="n">
        <v>9</v>
      </c>
      <c r="AH25" s="14" t="n">
        <v>6</v>
      </c>
      <c r="AI25" s="19" t="n">
        <v>14</v>
      </c>
      <c r="AJ25" s="10"/>
      <c r="AK25" s="10"/>
      <c r="AL25" s="10"/>
    </row>
    <row r="26" customFormat="false" ht="14.25" hidden="false" customHeight="false" outlineLevel="0" collapsed="false">
      <c r="F26" s="11" t="n">
        <v>0</v>
      </c>
      <c r="G26" s="11" t="n">
        <v>1</v>
      </c>
      <c r="H26" s="11" t="n">
        <v>2</v>
      </c>
      <c r="I26" s="11" t="n">
        <v>3</v>
      </c>
      <c r="J26" s="11" t="n">
        <v>4</v>
      </c>
      <c r="K26" s="11" t="n">
        <v>5</v>
      </c>
      <c r="L26" s="11" t="n">
        <v>6</v>
      </c>
      <c r="M26" s="11" t="n">
        <v>7</v>
      </c>
      <c r="N26" s="11" t="n">
        <v>8</v>
      </c>
      <c r="O26" s="11" t="n">
        <v>9</v>
      </c>
      <c r="P26" s="11" t="n">
        <v>10</v>
      </c>
      <c r="Q26" s="11" t="n">
        <v>11</v>
      </c>
      <c r="R26" s="11" t="n">
        <v>12</v>
      </c>
      <c r="S26" s="11" t="n">
        <v>13</v>
      </c>
      <c r="T26" s="11" t="n">
        <v>14</v>
      </c>
      <c r="U26" s="11" t="n">
        <v>15</v>
      </c>
      <c r="V26" s="11" t="n">
        <v>16</v>
      </c>
      <c r="W26" s="11" t="n">
        <v>17</v>
      </c>
      <c r="X26" s="11" t="n">
        <v>18</v>
      </c>
      <c r="Y26" s="10"/>
      <c r="Z26" s="10"/>
      <c r="AA26" s="10"/>
      <c r="AB26" s="10"/>
      <c r="AC26" s="10"/>
      <c r="AD26" s="10"/>
      <c r="AE26" s="19" t="s">
        <v>30</v>
      </c>
      <c r="AF26" s="20" t="n">
        <f aca="false">AVERAGE(AF21:AF25)</f>
        <v>13.4</v>
      </c>
      <c r="AG26" s="20" t="n">
        <f aca="false">AVERAGE(AG21:AG25)</f>
        <v>7</v>
      </c>
      <c r="AH26" s="20" t="n">
        <f aca="false">AVERAGE(AH21:AH25)</f>
        <v>12</v>
      </c>
      <c r="AI26" s="20" t="n">
        <f aca="false">AVERAGE(AI21:AI25)</f>
        <v>9.2</v>
      </c>
      <c r="AJ26" s="10"/>
      <c r="AK26" s="10"/>
      <c r="AL26" s="10"/>
    </row>
    <row r="28" customFormat="false" ht="14.25" hidden="false" customHeight="false" outlineLevel="0" collapsed="false">
      <c r="G28" s="12" t="s">
        <v>21</v>
      </c>
      <c r="H28" s="12" t="s">
        <v>22</v>
      </c>
      <c r="I28" s="12" t="s">
        <v>23</v>
      </c>
      <c r="J28" s="12" t="s">
        <v>24</v>
      </c>
    </row>
    <row r="29" customFormat="false" ht="14.25" hidden="false" customHeight="false" outlineLevel="0" collapsed="false">
      <c r="G29" s="13" t="s">
        <v>6</v>
      </c>
      <c r="H29" s="14" t="n">
        <v>10</v>
      </c>
      <c r="I29" s="14" t="n">
        <v>9</v>
      </c>
      <c r="J29" s="14" t="n">
        <f aca="false">I29+C7</f>
        <v>19</v>
      </c>
      <c r="AE29" s="0" t="s">
        <v>31</v>
      </c>
    </row>
    <row r="30" customFormat="false" ht="14.25" hidden="false" customHeight="false" outlineLevel="0" collapsed="false">
      <c r="G30" s="15" t="s">
        <v>7</v>
      </c>
      <c r="H30" s="14" t="n">
        <v>1</v>
      </c>
      <c r="I30" s="14" t="n">
        <v>0</v>
      </c>
      <c r="J30" s="14" t="n">
        <f aca="false">I30+C8</f>
        <v>1</v>
      </c>
      <c r="AE30" s="0" t="s">
        <v>32</v>
      </c>
    </row>
    <row r="31" customFormat="false" ht="14.25" hidden="false" customHeight="false" outlineLevel="0" collapsed="false">
      <c r="G31" s="16" t="s">
        <v>9</v>
      </c>
      <c r="H31" s="14" t="n">
        <v>2</v>
      </c>
      <c r="I31" s="14" t="n">
        <v>2</v>
      </c>
      <c r="J31" s="14" t="n">
        <f aca="false">I31+C9</f>
        <v>4</v>
      </c>
    </row>
    <row r="32" customFormat="false" ht="14.25" hidden="false" customHeight="false" outlineLevel="0" collapsed="false">
      <c r="G32" s="17" t="s">
        <v>11</v>
      </c>
      <c r="H32" s="14" t="n">
        <v>1</v>
      </c>
      <c r="I32" s="14" t="n">
        <v>1</v>
      </c>
      <c r="J32" s="14" t="n">
        <f aca="false">I32+C10</f>
        <v>2</v>
      </c>
      <c r="AE32" s="12"/>
      <c r="AF32" s="12" t="s">
        <v>18</v>
      </c>
      <c r="AG32" s="12" t="s">
        <v>27</v>
      </c>
      <c r="AH32" s="12" t="s">
        <v>28</v>
      </c>
      <c r="AI32" s="12" t="s">
        <v>29</v>
      </c>
    </row>
    <row r="33" customFormat="false" ht="14.25" hidden="false" customHeight="false" outlineLevel="0" collapsed="false">
      <c r="G33" s="18" t="s">
        <v>13</v>
      </c>
      <c r="H33" s="14" t="n">
        <v>5</v>
      </c>
      <c r="I33" s="14" t="n">
        <v>4</v>
      </c>
      <c r="J33" s="14" t="n">
        <f aca="false">I33+C11</f>
        <v>9</v>
      </c>
      <c r="AE33" s="13" t="s">
        <v>6</v>
      </c>
      <c r="AF33" s="14" t="n">
        <v>0</v>
      </c>
      <c r="AG33" s="14" t="n">
        <v>9</v>
      </c>
      <c r="AH33" s="14" t="n">
        <v>6</v>
      </c>
      <c r="AI33" s="14" t="n">
        <v>9</v>
      </c>
    </row>
    <row r="34" customFormat="false" ht="14.25" hidden="false" customHeight="false" outlineLevel="0" collapsed="false">
      <c r="H34" s="14"/>
      <c r="I34" s="14"/>
      <c r="J34" s="14"/>
      <c r="AE34" s="15" t="s">
        <v>7</v>
      </c>
      <c r="AF34" s="14" t="n">
        <v>10</v>
      </c>
      <c r="AG34" s="14" t="n">
        <v>0</v>
      </c>
      <c r="AH34" s="14" t="n">
        <v>0</v>
      </c>
      <c r="AI34" s="14" t="n">
        <v>1</v>
      </c>
    </row>
    <row r="35" customFormat="false" ht="14.25" hidden="false" customHeight="false" outlineLevel="0" collapsed="false">
      <c r="F35" s="1" t="s">
        <v>33</v>
      </c>
      <c r="I35" s="4"/>
      <c r="AE35" s="16" t="s">
        <v>9</v>
      </c>
      <c r="AF35" s="14" t="n">
        <v>11</v>
      </c>
      <c r="AG35" s="14" t="n">
        <v>2</v>
      </c>
      <c r="AH35" s="14" t="n">
        <v>16</v>
      </c>
      <c r="AI35" s="14" t="n">
        <v>5</v>
      </c>
    </row>
    <row r="36" customFormat="false" ht="14.25" hidden="false" customHeight="false" outlineLevel="0" collapsed="false">
      <c r="F36" s="6" t="s">
        <v>7</v>
      </c>
      <c r="G36" s="9" t="s">
        <v>13</v>
      </c>
      <c r="H36" s="9" t="s">
        <v>13</v>
      </c>
      <c r="I36" s="9" t="s">
        <v>13</v>
      </c>
      <c r="J36" s="9" t="s">
        <v>13</v>
      </c>
      <c r="K36" s="9" t="s">
        <v>13</v>
      </c>
      <c r="L36" s="5" t="s">
        <v>6</v>
      </c>
      <c r="M36" s="5" t="s">
        <v>6</v>
      </c>
      <c r="N36" s="5" t="s">
        <v>6</v>
      </c>
      <c r="O36" s="5" t="s">
        <v>6</v>
      </c>
      <c r="P36" s="5" t="s">
        <v>6</v>
      </c>
      <c r="Q36" s="5" t="s">
        <v>6</v>
      </c>
      <c r="R36" s="5" t="s">
        <v>6</v>
      </c>
      <c r="S36" s="5" t="s">
        <v>6</v>
      </c>
      <c r="T36" s="5" t="s">
        <v>6</v>
      </c>
      <c r="U36" s="5" t="s">
        <v>6</v>
      </c>
      <c r="V36" s="7" t="s">
        <v>9</v>
      </c>
      <c r="W36" s="7" t="s">
        <v>9</v>
      </c>
      <c r="X36" s="8" t="s">
        <v>11</v>
      </c>
      <c r="Y36" s="10"/>
      <c r="Z36" s="10"/>
      <c r="AA36" s="10"/>
      <c r="AB36" s="10"/>
      <c r="AC36" s="10"/>
      <c r="AD36" s="10"/>
      <c r="AE36" s="17" t="s">
        <v>11</v>
      </c>
      <c r="AF36" s="14" t="n">
        <v>13</v>
      </c>
      <c r="AG36" s="14" t="n">
        <v>1</v>
      </c>
      <c r="AH36" s="14" t="n">
        <v>18</v>
      </c>
      <c r="AI36" s="14" t="n">
        <v>3</v>
      </c>
      <c r="AJ36" s="10"/>
      <c r="AK36" s="10"/>
      <c r="AL36" s="10"/>
    </row>
    <row r="37" customFormat="false" ht="14.25" hidden="false" customHeight="false" outlineLevel="0" collapsed="false">
      <c r="F37" s="11" t="n">
        <v>0</v>
      </c>
      <c r="G37" s="11" t="n">
        <v>1</v>
      </c>
      <c r="H37" s="11" t="n">
        <v>2</v>
      </c>
      <c r="I37" s="11" t="n">
        <v>3</v>
      </c>
      <c r="J37" s="11" t="n">
        <v>4</v>
      </c>
      <c r="K37" s="11" t="n">
        <v>5</v>
      </c>
      <c r="L37" s="11" t="n">
        <v>6</v>
      </c>
      <c r="M37" s="11" t="n">
        <v>7</v>
      </c>
      <c r="N37" s="11" t="n">
        <v>8</v>
      </c>
      <c r="O37" s="11" t="n">
        <v>9</v>
      </c>
      <c r="P37" s="11" t="n">
        <v>10</v>
      </c>
      <c r="Q37" s="11" t="n">
        <v>11</v>
      </c>
      <c r="R37" s="11" t="n">
        <v>12</v>
      </c>
      <c r="S37" s="11" t="n">
        <v>13</v>
      </c>
      <c r="T37" s="11" t="n">
        <v>14</v>
      </c>
      <c r="U37" s="11" t="n">
        <v>15</v>
      </c>
      <c r="V37" s="11" t="n">
        <v>16</v>
      </c>
      <c r="W37" s="11" t="n">
        <v>17</v>
      </c>
      <c r="X37" s="11" t="n">
        <v>18</v>
      </c>
      <c r="Y37" s="10"/>
      <c r="Z37" s="10"/>
      <c r="AA37" s="10"/>
      <c r="AB37" s="10"/>
      <c r="AC37" s="10"/>
      <c r="AD37" s="10"/>
      <c r="AE37" s="18" t="s">
        <v>13</v>
      </c>
      <c r="AF37" s="14" t="n">
        <v>14</v>
      </c>
      <c r="AG37" s="14" t="n">
        <v>4</v>
      </c>
      <c r="AH37" s="14" t="n">
        <v>1</v>
      </c>
      <c r="AI37" s="19" t="n">
        <v>9</v>
      </c>
      <c r="AJ37" s="10"/>
      <c r="AK37" s="10"/>
      <c r="AL37" s="10"/>
    </row>
    <row r="38" customFormat="false" ht="14.25" hidden="false" customHeight="false" outlineLevel="0" collapsed="false">
      <c r="AE38" s="19" t="s">
        <v>30</v>
      </c>
      <c r="AF38" s="20" t="n">
        <f aca="false">AVERAGE(AF33:AF37)</f>
        <v>9.6</v>
      </c>
      <c r="AG38" s="20" t="n">
        <f aca="false">AVERAGE(AG33:AG37)</f>
        <v>3.2</v>
      </c>
      <c r="AH38" s="20" t="n">
        <f aca="false">AVERAGE(AH33:AH37)</f>
        <v>8.2</v>
      </c>
      <c r="AI38" s="20" t="n">
        <f aca="false">AVERAGE(AI33:AI37)</f>
        <v>5.4</v>
      </c>
    </row>
    <row r="39" customFormat="false" ht="14.25" hidden="false" customHeight="false" outlineLevel="0" collapsed="false">
      <c r="G39" s="12" t="s">
        <v>21</v>
      </c>
      <c r="H39" s="12" t="s">
        <v>22</v>
      </c>
      <c r="I39" s="12" t="s">
        <v>23</v>
      </c>
      <c r="J39" s="12" t="s">
        <v>24</v>
      </c>
    </row>
    <row r="40" customFormat="false" ht="14.25" hidden="false" customHeight="false" outlineLevel="0" collapsed="false">
      <c r="G40" s="13" t="s">
        <v>6</v>
      </c>
      <c r="H40" s="14" t="n">
        <v>10</v>
      </c>
      <c r="I40" s="14" t="n">
        <v>6</v>
      </c>
      <c r="J40" s="14" t="n">
        <f aca="false">I40+C7</f>
        <v>16</v>
      </c>
    </row>
    <row r="41" customFormat="false" ht="14.25" hidden="false" customHeight="false" outlineLevel="0" collapsed="false">
      <c r="G41" s="15" t="s">
        <v>7</v>
      </c>
      <c r="H41" s="14" t="n">
        <v>1</v>
      </c>
      <c r="I41" s="14" t="n">
        <v>0</v>
      </c>
      <c r="J41" s="14" t="n">
        <f aca="false">I41+C8</f>
        <v>1</v>
      </c>
    </row>
    <row r="42" customFormat="false" ht="14.25" hidden="false" customHeight="false" outlineLevel="0" collapsed="false">
      <c r="G42" s="16" t="s">
        <v>9</v>
      </c>
      <c r="H42" s="14" t="n">
        <v>2</v>
      </c>
      <c r="I42" s="14" t="n">
        <v>16</v>
      </c>
      <c r="J42" s="14" t="n">
        <f aca="false">I42+C9</f>
        <v>18</v>
      </c>
    </row>
    <row r="43" customFormat="false" ht="14.25" hidden="false" customHeight="false" outlineLevel="0" collapsed="false">
      <c r="G43" s="17" t="s">
        <v>11</v>
      </c>
      <c r="H43" s="14" t="n">
        <v>1</v>
      </c>
      <c r="I43" s="14" t="n">
        <v>18</v>
      </c>
      <c r="J43" s="14" t="n">
        <f aca="false">I43+C10</f>
        <v>19</v>
      </c>
    </row>
    <row r="44" customFormat="false" ht="14.25" hidden="false" customHeight="false" outlineLevel="0" collapsed="false">
      <c r="G44" s="18" t="s">
        <v>13</v>
      </c>
      <c r="H44" s="14" t="n">
        <v>5</v>
      </c>
      <c r="I44" s="14" t="n">
        <v>1</v>
      </c>
      <c r="J44" s="14" t="n">
        <f aca="false">I44+C11</f>
        <v>6</v>
      </c>
    </row>
    <row r="46" customFormat="false" ht="14.25" hidden="false" customHeight="false" outlineLevel="0" collapsed="false">
      <c r="F46" s="1" t="s">
        <v>34</v>
      </c>
      <c r="I46" s="4"/>
    </row>
    <row r="47" customFormat="false" ht="14.25" hidden="false" customHeight="false" outlineLevel="0" collapsed="false">
      <c r="F47" s="5" t="s">
        <v>6</v>
      </c>
      <c r="G47" s="6" t="s">
        <v>7</v>
      </c>
      <c r="H47" s="7" t="s">
        <v>9</v>
      </c>
      <c r="I47" s="8" t="s">
        <v>11</v>
      </c>
      <c r="J47" s="9" t="s">
        <v>13</v>
      </c>
      <c r="K47" s="5" t="s">
        <v>6</v>
      </c>
      <c r="L47" s="7" t="s">
        <v>9</v>
      </c>
      <c r="M47" s="9" t="s">
        <v>13</v>
      </c>
      <c r="N47" s="5" t="s">
        <v>6</v>
      </c>
      <c r="O47" s="9" t="s">
        <v>13</v>
      </c>
      <c r="P47" s="5" t="s">
        <v>6</v>
      </c>
      <c r="Q47" s="9" t="s">
        <v>13</v>
      </c>
      <c r="R47" s="5" t="s">
        <v>6</v>
      </c>
      <c r="S47" s="9" t="s">
        <v>13</v>
      </c>
      <c r="T47" s="5" t="s">
        <v>6</v>
      </c>
      <c r="U47" s="5" t="s">
        <v>6</v>
      </c>
      <c r="V47" s="5" t="s">
        <v>6</v>
      </c>
      <c r="W47" s="5" t="s">
        <v>6</v>
      </c>
      <c r="X47" s="5" t="s">
        <v>6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customFormat="false" ht="14.25" hidden="false" customHeight="false" outlineLevel="0" collapsed="false">
      <c r="F48" s="11" t="n">
        <v>0</v>
      </c>
      <c r="G48" s="11" t="n">
        <v>1</v>
      </c>
      <c r="H48" s="11" t="n">
        <v>2</v>
      </c>
      <c r="I48" s="11" t="n">
        <v>3</v>
      </c>
      <c r="J48" s="11" t="n">
        <v>4</v>
      </c>
      <c r="K48" s="11" t="n">
        <v>5</v>
      </c>
      <c r="L48" s="11" t="n">
        <v>6</v>
      </c>
      <c r="M48" s="11" t="n">
        <v>7</v>
      </c>
      <c r="N48" s="11" t="n">
        <v>8</v>
      </c>
      <c r="O48" s="11" t="n">
        <v>9</v>
      </c>
      <c r="P48" s="11" t="n">
        <v>10</v>
      </c>
      <c r="Q48" s="11" t="n">
        <v>11</v>
      </c>
      <c r="R48" s="11" t="n">
        <v>12</v>
      </c>
      <c r="S48" s="11" t="n">
        <v>13</v>
      </c>
      <c r="T48" s="11" t="n">
        <v>14</v>
      </c>
      <c r="U48" s="11" t="n">
        <v>15</v>
      </c>
      <c r="V48" s="11" t="n">
        <v>16</v>
      </c>
      <c r="W48" s="11" t="n">
        <v>17</v>
      </c>
      <c r="X48" s="11" t="n">
        <v>18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50" customFormat="false" ht="14.25" hidden="false" customHeight="false" outlineLevel="0" collapsed="false">
      <c r="G50" s="12" t="s">
        <v>21</v>
      </c>
      <c r="H50" s="12" t="s">
        <v>22</v>
      </c>
      <c r="I50" s="12" t="s">
        <v>23</v>
      </c>
      <c r="J50" s="12" t="s">
        <v>24</v>
      </c>
    </row>
    <row r="51" customFormat="false" ht="14.25" hidden="false" customHeight="false" outlineLevel="0" collapsed="false">
      <c r="G51" s="13" t="s">
        <v>6</v>
      </c>
      <c r="H51" s="14" t="n">
        <v>5</v>
      </c>
      <c r="I51" s="14" t="n">
        <f aca="false">0+4+2+1+1+1</f>
        <v>9</v>
      </c>
      <c r="J51" s="14" t="n">
        <f aca="false">I51+C7</f>
        <v>19</v>
      </c>
    </row>
    <row r="52" customFormat="false" ht="14.25" hidden="false" customHeight="false" outlineLevel="0" collapsed="false">
      <c r="G52" s="15" t="s">
        <v>7</v>
      </c>
      <c r="H52" s="14" t="n">
        <v>1</v>
      </c>
      <c r="I52" s="14" t="n">
        <v>1</v>
      </c>
      <c r="J52" s="14" t="n">
        <f aca="false">I52+C8</f>
        <v>2</v>
      </c>
    </row>
    <row r="53" customFormat="false" ht="14.25" hidden="false" customHeight="false" outlineLevel="0" collapsed="false">
      <c r="G53" s="16" t="s">
        <v>9</v>
      </c>
      <c r="H53" s="14" t="n">
        <v>1</v>
      </c>
      <c r="I53" s="14" t="n">
        <f aca="false">2+3</f>
        <v>5</v>
      </c>
      <c r="J53" s="14" t="n">
        <f aca="false">I53+C9</f>
        <v>7</v>
      </c>
    </row>
    <row r="54" customFormat="false" ht="14.25" hidden="false" customHeight="false" outlineLevel="0" collapsed="false">
      <c r="G54" s="17" t="s">
        <v>11</v>
      </c>
      <c r="H54" s="14" t="n">
        <v>1</v>
      </c>
      <c r="I54" s="14" t="n">
        <v>3</v>
      </c>
      <c r="J54" s="14" t="n">
        <f aca="false">I54+C10</f>
        <v>4</v>
      </c>
    </row>
    <row r="55" customFormat="false" ht="14.25" hidden="false" customHeight="false" outlineLevel="0" collapsed="false">
      <c r="G55" s="18" t="s">
        <v>13</v>
      </c>
      <c r="H55" s="14" t="n">
        <v>1</v>
      </c>
      <c r="I55" s="14" t="n">
        <f aca="false">4+2+1+1+1</f>
        <v>9</v>
      </c>
      <c r="J55" s="14" t="n">
        <f aca="false">I55+C11</f>
        <v>14</v>
      </c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2022-10-13T10:57:33Z</dcterms:created>
  <dc:creator>Jamilson Bispo dos Santos</dc:creator>
  <dc:description/>
  <dc:language>en-US</dc:language>
  <cp:lastModifiedBy/>
  <dcterms:modified xsi:type="dcterms:W3CDTF">2024-09-10T15:20:18Z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