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minimized="1" xWindow="240" yWindow="240" windowWidth="25360" windowHeight="16840" tabRatio="500"/>
  </bookViews>
  <sheets>
    <sheet name="swfl_counties_by_pop" sheetId="2" r:id="rId1"/>
    <sheet name="fla_counties_by_pop" sheetId="1" r:id="rId2"/>
  </sheets>
  <definedNames>
    <definedName name="_xlnm._FilterDatabase" localSheetId="1" hidden="1">fla_counties_by_pop!$A$1:$C$68</definedName>
    <definedName name="_xlnm._FilterDatabase" localSheetId="0" hidden="1">swfl_counties_by_pop!$A$1:$C$7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  <c r="C69" i="1"/>
  <c r="C7" i="2"/>
</calcChain>
</file>

<file path=xl/sharedStrings.xml><?xml version="1.0" encoding="utf-8"?>
<sst xmlns="http://schemas.openxmlformats.org/spreadsheetml/2006/main" count="78" uniqueCount="70">
  <si>
    <t>Rank</t>
  </si>
  <si>
    <t>County</t>
  </si>
  <si>
    <t>Population</t>
  </si>
  <si>
    <t>Miami-Dade County</t>
  </si>
  <si>
    <t>Broward County</t>
  </si>
  <si>
    <t>Palm Beach County</t>
  </si>
  <si>
    <t>Hillsborough County</t>
  </si>
  <si>
    <t>Orange County</t>
  </si>
  <si>
    <t>Pinellas County</t>
  </si>
  <si>
    <t>Duval County</t>
  </si>
  <si>
    <t>Lee County</t>
  </si>
  <si>
    <t>Polk County</t>
  </si>
  <si>
    <t>Brevard County</t>
  </si>
  <si>
    <t>Volusia County</t>
  </si>
  <si>
    <t>Pasco County</t>
  </si>
  <si>
    <t>Seminole County</t>
  </si>
  <si>
    <t>Sarasota County</t>
  </si>
  <si>
    <t>Manatee County</t>
  </si>
  <si>
    <t>Collier County</t>
  </si>
  <si>
    <t>Marion County</t>
  </si>
  <si>
    <t>Osceola County</t>
  </si>
  <si>
    <t>Lake County</t>
  </si>
  <si>
    <t>Escambia County</t>
  </si>
  <si>
    <t>St. Lucie County</t>
  </si>
  <si>
    <t>Leon County</t>
  </si>
  <si>
    <t>Alachua County</t>
  </si>
  <si>
    <t>St. Johns County</t>
  </si>
  <si>
    <t>Clay County</t>
  </si>
  <si>
    <t>Okaloosa County</t>
  </si>
  <si>
    <t>Bay County</t>
  </si>
  <si>
    <t>Hernando County</t>
  </si>
  <si>
    <t>Charlotte County</t>
  </si>
  <si>
    <t>Santa Rosa County</t>
  </si>
  <si>
    <t>Martin County</t>
  </si>
  <si>
    <t>Indian River County</t>
  </si>
  <si>
    <t>Citrus County</t>
  </si>
  <si>
    <t>Sumter County</t>
  </si>
  <si>
    <t>Flagler County</t>
  </si>
  <si>
    <t>Highlands County</t>
  </si>
  <si>
    <t>Nassau County</t>
  </si>
  <si>
    <t>Monroe County</t>
  </si>
  <si>
    <t>Putnam County</t>
  </si>
  <si>
    <t>Columbia County</t>
  </si>
  <si>
    <t>Walton County</t>
  </si>
  <si>
    <t>Jackson County</t>
  </si>
  <si>
    <t>Gadsden County</t>
  </si>
  <si>
    <t>Suwannee County</t>
  </si>
  <si>
    <t>Okeechobee County</t>
  </si>
  <si>
    <t>Levy County</t>
  </si>
  <si>
    <t>Hendry County</t>
  </si>
  <si>
    <t>DeSoto County</t>
  </si>
  <si>
    <t>Wakulla County</t>
  </si>
  <si>
    <t>Baker County</t>
  </si>
  <si>
    <t>Hardee County</t>
  </si>
  <si>
    <t>Bradford County</t>
  </si>
  <si>
    <t>Washington County</t>
  </si>
  <si>
    <t>Taylor County</t>
  </si>
  <si>
    <t>Holmes County</t>
  </si>
  <si>
    <t>Madison County</t>
  </si>
  <si>
    <t>Gilchrist County</t>
  </si>
  <si>
    <t>Dixie County</t>
  </si>
  <si>
    <t>Gulf County</t>
  </si>
  <si>
    <t>Union County</t>
  </si>
  <si>
    <t>Calhoun County</t>
  </si>
  <si>
    <t>Hamilton County</t>
  </si>
  <si>
    <t>Glades County</t>
  </si>
  <si>
    <t>Jefferson County</t>
  </si>
  <si>
    <t>Franklin County</t>
  </si>
  <si>
    <t>Lafayette County</t>
  </si>
  <si>
    <t>Liberty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</si>
</sst>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95067"/>
      <name val="Calibri"/>
      <scheme val="minor"/>
    </font>
    <font>
      <sz val="11"/>
      <color rgb="FF395067"/>
      <name val="Calibri"/>
      <scheme val="minor"/>
    </font>
    <font>
      <b/>
      <sz val="12"/>
      <color rgb="FF395067"/>
      <name val="Calibri"/>
      <scheme val="minor"/>
    </font>
    <font>
      <sz val="12"/>
      <color rgb="FF395067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1" applyFont="1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3" fontId="2" fillId="0" borderId="0" xfId="0" applyNumberFormat="1" applyFont="1"/>
    <xf numFmtId="0" fontId="0" fillId="0" borderId="0" xfId="0" applyFont="1"/>
    <xf numFmtId="0" fontId="1" fillId="0" borderId="0" xfId="1" applyFont="1"/>
    <xf numFmtId="3" fontId="0" fillId="0" borderId="0" xfId="0" applyNumberFormat="1" applyFont="1"/>
    <xf numFmtId="0" fontId="6" fillId="0" borderId="0" xfId="0" applyFont="1"/>
    <xf numFmtId="0" fontId="7" fillId="0" borderId="0" xfId="0" applyFont="1"/>
    <xf numFmtId="3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orida-demographics.com/manatee-county-demographics" TargetMode="External"/><Relationship Id="rId4" Type="http://schemas.openxmlformats.org/officeDocument/2006/relationships/hyperlink" Target="https://www.florida-demographics.com/collier-county-demographics" TargetMode="External"/><Relationship Id="rId5" Type="http://schemas.openxmlformats.org/officeDocument/2006/relationships/hyperlink" Target="https://www.florida-demographics.com/charlotte-county-demographics" TargetMode="External"/><Relationship Id="rId1" Type="http://schemas.openxmlformats.org/officeDocument/2006/relationships/hyperlink" Target="https://www.florida-demographics.com/lee-county-demographics" TargetMode="External"/><Relationship Id="rId2" Type="http://schemas.openxmlformats.org/officeDocument/2006/relationships/hyperlink" Target="https://www.florida-demographics.com/sarasota-county-demographic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lorida-demographics.com/seminole-county-demographics" TargetMode="External"/><Relationship Id="rId14" Type="http://schemas.openxmlformats.org/officeDocument/2006/relationships/hyperlink" Target="https://www.florida-demographics.com/sarasota-county-demographics" TargetMode="External"/><Relationship Id="rId15" Type="http://schemas.openxmlformats.org/officeDocument/2006/relationships/hyperlink" Target="https://www.florida-demographics.com/manatee-county-demographics" TargetMode="External"/><Relationship Id="rId16" Type="http://schemas.openxmlformats.org/officeDocument/2006/relationships/hyperlink" Target="https://www.florida-demographics.com/collier-county-demographics" TargetMode="External"/><Relationship Id="rId17" Type="http://schemas.openxmlformats.org/officeDocument/2006/relationships/hyperlink" Target="https://www.florida-demographics.com/marion-county-demographics" TargetMode="External"/><Relationship Id="rId18" Type="http://schemas.openxmlformats.org/officeDocument/2006/relationships/hyperlink" Target="https://www.florida-demographics.com/osceola-county-demographics" TargetMode="External"/><Relationship Id="rId19" Type="http://schemas.openxmlformats.org/officeDocument/2006/relationships/hyperlink" Target="https://www.florida-demographics.com/lake-county-demographics" TargetMode="External"/><Relationship Id="rId63" Type="http://schemas.openxmlformats.org/officeDocument/2006/relationships/hyperlink" Target="https://www.florida-demographics.com/glades-county-demographics" TargetMode="External"/><Relationship Id="rId64" Type="http://schemas.openxmlformats.org/officeDocument/2006/relationships/hyperlink" Target="https://www.florida-demographics.com/jefferson-county-demographics" TargetMode="External"/><Relationship Id="rId65" Type="http://schemas.openxmlformats.org/officeDocument/2006/relationships/hyperlink" Target="https://www.florida-demographics.com/franklin-county-demographics" TargetMode="External"/><Relationship Id="rId66" Type="http://schemas.openxmlformats.org/officeDocument/2006/relationships/hyperlink" Target="https://www.florida-demographics.com/lafayette-county-demographics" TargetMode="External"/><Relationship Id="rId67" Type="http://schemas.openxmlformats.org/officeDocument/2006/relationships/hyperlink" Target="https://www.florida-demographics.com/liberty-county-demographics" TargetMode="External"/><Relationship Id="rId50" Type="http://schemas.openxmlformats.org/officeDocument/2006/relationships/hyperlink" Target="https://www.florida-demographics.com/baker-county-demographics" TargetMode="External"/><Relationship Id="rId51" Type="http://schemas.openxmlformats.org/officeDocument/2006/relationships/hyperlink" Target="https://www.florida-demographics.com/hardee-county-demographics" TargetMode="External"/><Relationship Id="rId52" Type="http://schemas.openxmlformats.org/officeDocument/2006/relationships/hyperlink" Target="https://www.florida-demographics.com/bradford-county-demographics" TargetMode="External"/><Relationship Id="rId53" Type="http://schemas.openxmlformats.org/officeDocument/2006/relationships/hyperlink" Target="https://www.florida-demographics.com/washington-county-demographics" TargetMode="External"/><Relationship Id="rId54" Type="http://schemas.openxmlformats.org/officeDocument/2006/relationships/hyperlink" Target="https://www.florida-demographics.com/taylor-county-demographics" TargetMode="External"/><Relationship Id="rId55" Type="http://schemas.openxmlformats.org/officeDocument/2006/relationships/hyperlink" Target="https://www.florida-demographics.com/holmes-county-demographics" TargetMode="External"/><Relationship Id="rId56" Type="http://schemas.openxmlformats.org/officeDocument/2006/relationships/hyperlink" Target="https://www.florida-demographics.com/madison-county-demographics" TargetMode="External"/><Relationship Id="rId57" Type="http://schemas.openxmlformats.org/officeDocument/2006/relationships/hyperlink" Target="https://www.florida-demographics.com/gilchrist-county-demographics" TargetMode="External"/><Relationship Id="rId58" Type="http://schemas.openxmlformats.org/officeDocument/2006/relationships/hyperlink" Target="https://www.florida-demographics.com/dixie-county-demographics" TargetMode="External"/><Relationship Id="rId59" Type="http://schemas.openxmlformats.org/officeDocument/2006/relationships/hyperlink" Target="https://www.florida-demographics.com/gulf-county-demographics" TargetMode="External"/><Relationship Id="rId40" Type="http://schemas.openxmlformats.org/officeDocument/2006/relationships/hyperlink" Target="https://www.florida-demographics.com/columbia-county-demographics" TargetMode="External"/><Relationship Id="rId41" Type="http://schemas.openxmlformats.org/officeDocument/2006/relationships/hyperlink" Target="https://www.florida-demographics.com/walton-county-demographics" TargetMode="External"/><Relationship Id="rId42" Type="http://schemas.openxmlformats.org/officeDocument/2006/relationships/hyperlink" Target="https://www.florida-demographics.com/jackson-county-demographics" TargetMode="External"/><Relationship Id="rId43" Type="http://schemas.openxmlformats.org/officeDocument/2006/relationships/hyperlink" Target="https://www.florida-demographics.com/gadsden-county-demographics" TargetMode="External"/><Relationship Id="rId44" Type="http://schemas.openxmlformats.org/officeDocument/2006/relationships/hyperlink" Target="https://www.florida-demographics.com/suwannee-county-demographics" TargetMode="External"/><Relationship Id="rId45" Type="http://schemas.openxmlformats.org/officeDocument/2006/relationships/hyperlink" Target="https://www.florida-demographics.com/okeechobee-county-demographics" TargetMode="External"/><Relationship Id="rId46" Type="http://schemas.openxmlformats.org/officeDocument/2006/relationships/hyperlink" Target="https://www.florida-demographics.com/levy-county-demographics" TargetMode="External"/><Relationship Id="rId47" Type="http://schemas.openxmlformats.org/officeDocument/2006/relationships/hyperlink" Target="https://www.florida-demographics.com/hendry-county-demographics" TargetMode="External"/><Relationship Id="rId48" Type="http://schemas.openxmlformats.org/officeDocument/2006/relationships/hyperlink" Target="https://www.florida-demographics.com/desoto-county-demographics" TargetMode="External"/><Relationship Id="rId49" Type="http://schemas.openxmlformats.org/officeDocument/2006/relationships/hyperlink" Target="https://www.florida-demographics.com/wakulla-county-demographics" TargetMode="External"/><Relationship Id="rId1" Type="http://schemas.openxmlformats.org/officeDocument/2006/relationships/hyperlink" Target="https://www.florida-demographics.com/miami-dade-county-demographics" TargetMode="External"/><Relationship Id="rId2" Type="http://schemas.openxmlformats.org/officeDocument/2006/relationships/hyperlink" Target="https://www.florida-demographics.com/broward-county-demographics" TargetMode="External"/><Relationship Id="rId3" Type="http://schemas.openxmlformats.org/officeDocument/2006/relationships/hyperlink" Target="https://www.florida-demographics.com/palm-beach-county-demographics" TargetMode="External"/><Relationship Id="rId4" Type="http://schemas.openxmlformats.org/officeDocument/2006/relationships/hyperlink" Target="https://www.florida-demographics.com/hillsborough-county-demographics" TargetMode="External"/><Relationship Id="rId5" Type="http://schemas.openxmlformats.org/officeDocument/2006/relationships/hyperlink" Target="https://www.florida-demographics.com/orange-county-demographics" TargetMode="External"/><Relationship Id="rId6" Type="http://schemas.openxmlformats.org/officeDocument/2006/relationships/hyperlink" Target="https://www.florida-demographics.com/pinellas-county-demographics" TargetMode="External"/><Relationship Id="rId7" Type="http://schemas.openxmlformats.org/officeDocument/2006/relationships/hyperlink" Target="https://www.florida-demographics.com/duval-county-demographics" TargetMode="External"/><Relationship Id="rId8" Type="http://schemas.openxmlformats.org/officeDocument/2006/relationships/hyperlink" Target="https://www.florida-demographics.com/lee-county-demographics" TargetMode="External"/><Relationship Id="rId9" Type="http://schemas.openxmlformats.org/officeDocument/2006/relationships/hyperlink" Target="https://www.florida-demographics.com/polk-county-demographics" TargetMode="External"/><Relationship Id="rId30" Type="http://schemas.openxmlformats.org/officeDocument/2006/relationships/hyperlink" Target="https://www.florida-demographics.com/santa-rosa-county-demographics" TargetMode="External"/><Relationship Id="rId31" Type="http://schemas.openxmlformats.org/officeDocument/2006/relationships/hyperlink" Target="https://www.florida-demographics.com/martin-county-demographics" TargetMode="External"/><Relationship Id="rId32" Type="http://schemas.openxmlformats.org/officeDocument/2006/relationships/hyperlink" Target="https://www.florida-demographics.com/indian-river-county-demographics" TargetMode="External"/><Relationship Id="rId33" Type="http://schemas.openxmlformats.org/officeDocument/2006/relationships/hyperlink" Target="https://www.florida-demographics.com/citrus-county-demographics" TargetMode="External"/><Relationship Id="rId34" Type="http://schemas.openxmlformats.org/officeDocument/2006/relationships/hyperlink" Target="https://www.florida-demographics.com/sumter-county-demographics" TargetMode="External"/><Relationship Id="rId35" Type="http://schemas.openxmlformats.org/officeDocument/2006/relationships/hyperlink" Target="https://www.florida-demographics.com/flagler-county-demographics" TargetMode="External"/><Relationship Id="rId36" Type="http://schemas.openxmlformats.org/officeDocument/2006/relationships/hyperlink" Target="https://www.florida-demographics.com/highlands-county-demographics" TargetMode="External"/><Relationship Id="rId37" Type="http://schemas.openxmlformats.org/officeDocument/2006/relationships/hyperlink" Target="https://www.florida-demographics.com/nassau-county-demographics" TargetMode="External"/><Relationship Id="rId38" Type="http://schemas.openxmlformats.org/officeDocument/2006/relationships/hyperlink" Target="https://www.florida-demographics.com/monroe-county-demographics" TargetMode="External"/><Relationship Id="rId39" Type="http://schemas.openxmlformats.org/officeDocument/2006/relationships/hyperlink" Target="https://www.florida-demographics.com/putnam-county-demographics" TargetMode="External"/><Relationship Id="rId20" Type="http://schemas.openxmlformats.org/officeDocument/2006/relationships/hyperlink" Target="https://www.florida-demographics.com/escambia-county-demographics" TargetMode="External"/><Relationship Id="rId21" Type="http://schemas.openxmlformats.org/officeDocument/2006/relationships/hyperlink" Target="https://www.florida-demographics.com/st-lucie-county-demographics" TargetMode="External"/><Relationship Id="rId22" Type="http://schemas.openxmlformats.org/officeDocument/2006/relationships/hyperlink" Target="https://www.florida-demographics.com/leon-county-demographics" TargetMode="External"/><Relationship Id="rId23" Type="http://schemas.openxmlformats.org/officeDocument/2006/relationships/hyperlink" Target="https://www.florida-demographics.com/alachua-county-demographics" TargetMode="External"/><Relationship Id="rId24" Type="http://schemas.openxmlformats.org/officeDocument/2006/relationships/hyperlink" Target="https://www.florida-demographics.com/st-johns-county-demographics" TargetMode="External"/><Relationship Id="rId25" Type="http://schemas.openxmlformats.org/officeDocument/2006/relationships/hyperlink" Target="https://www.florida-demographics.com/clay-county-demographics" TargetMode="External"/><Relationship Id="rId26" Type="http://schemas.openxmlformats.org/officeDocument/2006/relationships/hyperlink" Target="https://www.florida-demographics.com/okaloosa-county-demographics" TargetMode="External"/><Relationship Id="rId27" Type="http://schemas.openxmlformats.org/officeDocument/2006/relationships/hyperlink" Target="https://www.florida-demographics.com/bay-county-demographics" TargetMode="External"/><Relationship Id="rId28" Type="http://schemas.openxmlformats.org/officeDocument/2006/relationships/hyperlink" Target="https://www.florida-demographics.com/hernando-county-demographics" TargetMode="External"/><Relationship Id="rId29" Type="http://schemas.openxmlformats.org/officeDocument/2006/relationships/hyperlink" Target="https://www.florida-demographics.com/charlotte-county-demographics" TargetMode="External"/><Relationship Id="rId60" Type="http://schemas.openxmlformats.org/officeDocument/2006/relationships/hyperlink" Target="https://www.florida-demographics.com/union-county-demographics" TargetMode="External"/><Relationship Id="rId61" Type="http://schemas.openxmlformats.org/officeDocument/2006/relationships/hyperlink" Target="https://www.florida-demographics.com/calhoun-county-demographics" TargetMode="External"/><Relationship Id="rId62" Type="http://schemas.openxmlformats.org/officeDocument/2006/relationships/hyperlink" Target="https://www.florida-demographics.com/hamilton-county-demographics" TargetMode="External"/><Relationship Id="rId10" Type="http://schemas.openxmlformats.org/officeDocument/2006/relationships/hyperlink" Target="https://www.florida-demographics.com/brevard-county-demographics" TargetMode="External"/><Relationship Id="rId11" Type="http://schemas.openxmlformats.org/officeDocument/2006/relationships/hyperlink" Target="https://www.florida-demographics.com/volusia-county-demographics" TargetMode="External"/><Relationship Id="rId12" Type="http://schemas.openxmlformats.org/officeDocument/2006/relationships/hyperlink" Target="https://www.florida-demographics.com/pasco-county-demograph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0" sqref="C10"/>
    </sheetView>
  </sheetViews>
  <sheetFormatPr baseColWidth="10" defaultRowHeight="15" x14ac:dyDescent="0"/>
  <cols>
    <col min="1" max="1" width="7.6640625" style="7" bestFit="1" customWidth="1"/>
    <col min="2" max="3" width="17.83203125" style="7" bestFit="1" customWidth="1"/>
    <col min="4" max="16384" width="10.83203125" style="7"/>
  </cols>
  <sheetData>
    <row r="1" spans="1:3">
      <c r="A1" s="10" t="s">
        <v>0</v>
      </c>
      <c r="B1" s="10" t="s">
        <v>1</v>
      </c>
      <c r="C1" s="10" t="s">
        <v>2</v>
      </c>
    </row>
    <row r="2" spans="1:3">
      <c r="A2" s="11">
        <v>8</v>
      </c>
      <c r="B2" s="8" t="s">
        <v>10</v>
      </c>
      <c r="C2" s="12">
        <v>722336</v>
      </c>
    </row>
    <row r="3" spans="1:3">
      <c r="A3" s="11">
        <v>14</v>
      </c>
      <c r="B3" s="8" t="s">
        <v>16</v>
      </c>
      <c r="C3" s="12">
        <v>412569</v>
      </c>
    </row>
    <row r="4" spans="1:3">
      <c r="A4" s="11">
        <v>15</v>
      </c>
      <c r="B4" s="8" t="s">
        <v>17</v>
      </c>
      <c r="C4" s="12">
        <v>375888</v>
      </c>
    </row>
    <row r="5" spans="1:3">
      <c r="A5" s="11">
        <v>16</v>
      </c>
      <c r="B5" s="8" t="s">
        <v>18</v>
      </c>
      <c r="C5" s="12">
        <v>365136</v>
      </c>
    </row>
    <row r="6" spans="1:3">
      <c r="A6" s="11">
        <v>29</v>
      </c>
      <c r="B6" s="8" t="s">
        <v>31</v>
      </c>
      <c r="C6" s="12">
        <v>178465</v>
      </c>
    </row>
    <row r="7" spans="1:3">
      <c r="C7" s="9">
        <f>SUM(C2:C6)</f>
        <v>2054394</v>
      </c>
    </row>
    <row r="9" spans="1:3">
      <c r="C9" s="7">
        <f>(C7/fla_counties_by_pop!C69+swfl_counties_by_pop!C69)*100</f>
        <v>9.9667681248201632</v>
      </c>
    </row>
  </sheetData>
  <autoFilter ref="A1:C7"/>
  <hyperlinks>
    <hyperlink ref="B2" r:id="rId1"/>
    <hyperlink ref="B3" r:id="rId2"/>
    <hyperlink ref="B4" r:id="rId3"/>
    <hyperlink ref="B5" r:id="rId4"/>
    <hyperlink ref="B6" r:id="rId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27" workbookViewId="0">
      <selection activeCell="C70" sqref="C70"/>
    </sheetView>
  </sheetViews>
  <sheetFormatPr baseColWidth="10" defaultRowHeight="14" x14ac:dyDescent="0"/>
  <cols>
    <col min="1" max="1" width="7.6640625" style="1" bestFit="1" customWidth="1"/>
    <col min="2" max="3" width="17.83203125" style="1" bestFit="1" customWidth="1"/>
    <col min="4" max="16384" width="10.83203125" style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4">
        <v>1</v>
      </c>
      <c r="B2" s="2" t="s">
        <v>3</v>
      </c>
      <c r="C2" s="5">
        <v>2712945</v>
      </c>
    </row>
    <row r="3" spans="1:3">
      <c r="A3" s="4">
        <v>2</v>
      </c>
      <c r="B3" s="2" t="s">
        <v>4</v>
      </c>
      <c r="C3" s="5">
        <v>1909632</v>
      </c>
    </row>
    <row r="4" spans="1:3">
      <c r="A4" s="4">
        <v>3</v>
      </c>
      <c r="B4" s="2" t="s">
        <v>5</v>
      </c>
      <c r="C4" s="5">
        <v>1443810</v>
      </c>
    </row>
    <row r="5" spans="1:3">
      <c r="A5" s="4">
        <v>4</v>
      </c>
      <c r="B5" s="2" t="s">
        <v>6</v>
      </c>
      <c r="C5" s="5">
        <v>1376238</v>
      </c>
    </row>
    <row r="6" spans="1:3">
      <c r="A6" s="4">
        <v>5</v>
      </c>
      <c r="B6" s="2" t="s">
        <v>7</v>
      </c>
      <c r="C6" s="5">
        <v>1314367</v>
      </c>
    </row>
    <row r="7" spans="1:3">
      <c r="A7" s="4">
        <v>6</v>
      </c>
      <c r="B7" s="2" t="s">
        <v>8</v>
      </c>
      <c r="C7" s="5">
        <v>960730</v>
      </c>
    </row>
    <row r="8" spans="1:3">
      <c r="A8" s="4">
        <v>7</v>
      </c>
      <c r="B8" s="2" t="s">
        <v>9</v>
      </c>
      <c r="C8" s="5">
        <v>926255</v>
      </c>
    </row>
    <row r="9" spans="1:3">
      <c r="A9" s="4">
        <v>8</v>
      </c>
      <c r="B9" s="2" t="s">
        <v>10</v>
      </c>
      <c r="C9" s="5">
        <v>722336</v>
      </c>
    </row>
    <row r="10" spans="1:3">
      <c r="A10" s="4">
        <v>9</v>
      </c>
      <c r="B10" s="2" t="s">
        <v>11</v>
      </c>
      <c r="C10" s="5">
        <v>666149</v>
      </c>
    </row>
    <row r="11" spans="1:3">
      <c r="A11" s="4">
        <v>10</v>
      </c>
      <c r="B11" s="2" t="s">
        <v>12</v>
      </c>
      <c r="C11" s="5">
        <v>579130</v>
      </c>
    </row>
    <row r="12" spans="1:3">
      <c r="A12" s="4">
        <v>11</v>
      </c>
      <c r="B12" s="2" t="s">
        <v>13</v>
      </c>
      <c r="C12" s="5">
        <v>529364</v>
      </c>
    </row>
    <row r="13" spans="1:3">
      <c r="A13" s="4">
        <v>12</v>
      </c>
      <c r="B13" s="2" t="s">
        <v>14</v>
      </c>
      <c r="C13" s="5">
        <v>512368</v>
      </c>
    </row>
    <row r="14" spans="1:3">
      <c r="A14" s="4">
        <v>13</v>
      </c>
      <c r="B14" s="2" t="s">
        <v>15</v>
      </c>
      <c r="C14" s="5">
        <v>455479</v>
      </c>
    </row>
    <row r="15" spans="1:3">
      <c r="A15" s="4">
        <v>14</v>
      </c>
      <c r="B15" s="2" t="s">
        <v>16</v>
      </c>
      <c r="C15" s="5">
        <v>412569</v>
      </c>
    </row>
    <row r="16" spans="1:3">
      <c r="A16" s="4">
        <v>15</v>
      </c>
      <c r="B16" s="2" t="s">
        <v>17</v>
      </c>
      <c r="C16" s="5">
        <v>375888</v>
      </c>
    </row>
    <row r="17" spans="1:3">
      <c r="A17" s="4">
        <v>16</v>
      </c>
      <c r="B17" s="2" t="s">
        <v>18</v>
      </c>
      <c r="C17" s="5">
        <v>365136</v>
      </c>
    </row>
    <row r="18" spans="1:3">
      <c r="A18" s="4">
        <v>17</v>
      </c>
      <c r="B18" s="2" t="s">
        <v>19</v>
      </c>
      <c r="C18" s="5">
        <v>349020</v>
      </c>
    </row>
    <row r="19" spans="1:3">
      <c r="A19" s="4">
        <v>18</v>
      </c>
      <c r="B19" s="2" t="s">
        <v>20</v>
      </c>
      <c r="C19" s="5">
        <v>336015</v>
      </c>
    </row>
    <row r="20" spans="1:3">
      <c r="A20" s="4">
        <v>19</v>
      </c>
      <c r="B20" s="2" t="s">
        <v>21</v>
      </c>
      <c r="C20" s="5">
        <v>335396</v>
      </c>
    </row>
    <row r="21" spans="1:3">
      <c r="A21" s="4">
        <v>20</v>
      </c>
      <c r="B21" s="2" t="s">
        <v>22</v>
      </c>
      <c r="C21" s="5">
        <v>315187</v>
      </c>
    </row>
    <row r="22" spans="1:3">
      <c r="A22" s="4">
        <v>21</v>
      </c>
      <c r="B22" s="2" t="s">
        <v>23</v>
      </c>
      <c r="C22" s="5">
        <v>306507</v>
      </c>
    </row>
    <row r="23" spans="1:3">
      <c r="A23" s="4">
        <v>22</v>
      </c>
      <c r="B23" s="2" t="s">
        <v>24</v>
      </c>
      <c r="C23" s="5">
        <v>287822</v>
      </c>
    </row>
    <row r="24" spans="1:3">
      <c r="A24" s="4">
        <v>23</v>
      </c>
      <c r="B24" s="2" t="s">
        <v>25</v>
      </c>
      <c r="C24" s="5">
        <v>263496</v>
      </c>
    </row>
    <row r="25" spans="1:3">
      <c r="A25" s="4">
        <v>24</v>
      </c>
      <c r="B25" s="2" t="s">
        <v>26</v>
      </c>
      <c r="C25" s="5">
        <v>235087</v>
      </c>
    </row>
    <row r="26" spans="1:3">
      <c r="A26" s="4">
        <v>25</v>
      </c>
      <c r="B26" s="2" t="s">
        <v>27</v>
      </c>
      <c r="C26" s="5">
        <v>208311</v>
      </c>
    </row>
    <row r="27" spans="1:3">
      <c r="A27" s="4">
        <v>26</v>
      </c>
      <c r="B27" s="2" t="s">
        <v>28</v>
      </c>
      <c r="C27" s="5">
        <v>201170</v>
      </c>
    </row>
    <row r="28" spans="1:3">
      <c r="A28" s="4">
        <v>27</v>
      </c>
      <c r="B28" s="2" t="s">
        <v>29</v>
      </c>
      <c r="C28" s="5">
        <v>183974</v>
      </c>
    </row>
    <row r="29" spans="1:3">
      <c r="A29" s="4">
        <v>28</v>
      </c>
      <c r="B29" s="2" t="s">
        <v>30</v>
      </c>
      <c r="C29" s="5">
        <v>182835</v>
      </c>
    </row>
    <row r="30" spans="1:3">
      <c r="A30" s="4">
        <v>29</v>
      </c>
      <c r="B30" s="2" t="s">
        <v>31</v>
      </c>
      <c r="C30" s="5">
        <v>178465</v>
      </c>
    </row>
    <row r="31" spans="1:3">
      <c r="A31" s="4">
        <v>30</v>
      </c>
      <c r="B31" s="2" t="s">
        <v>32</v>
      </c>
      <c r="C31" s="5">
        <v>170497</v>
      </c>
    </row>
    <row r="32" spans="1:3">
      <c r="A32" s="4">
        <v>31</v>
      </c>
      <c r="B32" s="2" t="s">
        <v>33</v>
      </c>
      <c r="C32" s="5">
        <v>158701</v>
      </c>
    </row>
    <row r="33" spans="1:3">
      <c r="A33" s="4">
        <v>32</v>
      </c>
      <c r="B33" s="2" t="s">
        <v>34</v>
      </c>
      <c r="C33" s="5">
        <v>151563</v>
      </c>
    </row>
    <row r="34" spans="1:3">
      <c r="A34" s="4">
        <v>33</v>
      </c>
      <c r="B34" s="2" t="s">
        <v>35</v>
      </c>
      <c r="C34" s="5">
        <v>143621</v>
      </c>
    </row>
    <row r="35" spans="1:3">
      <c r="A35" s="4">
        <v>34</v>
      </c>
      <c r="B35" s="2" t="s">
        <v>36</v>
      </c>
      <c r="C35" s="5">
        <v>123996</v>
      </c>
    </row>
    <row r="36" spans="1:3">
      <c r="A36" s="4">
        <v>35</v>
      </c>
      <c r="B36" s="2" t="s">
        <v>37</v>
      </c>
      <c r="C36" s="5">
        <v>108310</v>
      </c>
    </row>
    <row r="37" spans="1:3">
      <c r="A37" s="4">
        <v>36</v>
      </c>
      <c r="B37" s="2" t="s">
        <v>38</v>
      </c>
      <c r="C37" s="5">
        <v>100917</v>
      </c>
    </row>
    <row r="38" spans="1:3">
      <c r="A38" s="4">
        <v>37</v>
      </c>
      <c r="B38" s="2" t="s">
        <v>39</v>
      </c>
      <c r="C38" s="5">
        <v>80622</v>
      </c>
    </row>
    <row r="39" spans="1:3">
      <c r="A39" s="4">
        <v>38</v>
      </c>
      <c r="B39" s="2" t="s">
        <v>40</v>
      </c>
      <c r="C39" s="5">
        <v>79077</v>
      </c>
    </row>
    <row r="40" spans="1:3">
      <c r="A40" s="4">
        <v>39</v>
      </c>
      <c r="B40" s="2" t="s">
        <v>41</v>
      </c>
      <c r="C40" s="5">
        <v>72277</v>
      </c>
    </row>
    <row r="41" spans="1:3">
      <c r="A41" s="4">
        <v>40</v>
      </c>
      <c r="B41" s="2" t="s">
        <v>42</v>
      </c>
      <c r="C41" s="5">
        <v>69299</v>
      </c>
    </row>
    <row r="42" spans="1:3">
      <c r="A42" s="4">
        <v>41</v>
      </c>
      <c r="B42" s="2" t="s">
        <v>43</v>
      </c>
      <c r="C42" s="5">
        <v>65889</v>
      </c>
    </row>
    <row r="43" spans="1:3">
      <c r="A43" s="4">
        <v>42</v>
      </c>
      <c r="B43" s="2" t="s">
        <v>44</v>
      </c>
      <c r="C43" s="5">
        <v>48229</v>
      </c>
    </row>
    <row r="44" spans="1:3">
      <c r="A44" s="4">
        <v>43</v>
      </c>
      <c r="B44" s="2" t="s">
        <v>45</v>
      </c>
      <c r="C44" s="5">
        <v>46006</v>
      </c>
    </row>
    <row r="45" spans="1:3">
      <c r="A45" s="4">
        <v>44</v>
      </c>
      <c r="B45" s="2" t="s">
        <v>46</v>
      </c>
      <c r="C45" s="5">
        <v>43794</v>
      </c>
    </row>
    <row r="46" spans="1:3">
      <c r="A46" s="4">
        <v>45</v>
      </c>
      <c r="B46" s="2" t="s">
        <v>47</v>
      </c>
      <c r="C46" s="5">
        <v>40314</v>
      </c>
    </row>
    <row r="47" spans="1:3">
      <c r="A47" s="4">
        <v>46</v>
      </c>
      <c r="B47" s="2" t="s">
        <v>48</v>
      </c>
      <c r="C47" s="5">
        <v>39961</v>
      </c>
    </row>
    <row r="48" spans="1:3">
      <c r="A48" s="4">
        <v>47</v>
      </c>
      <c r="B48" s="2" t="s">
        <v>49</v>
      </c>
      <c r="C48" s="5">
        <v>39290</v>
      </c>
    </row>
    <row r="49" spans="1:3">
      <c r="A49" s="4">
        <v>48</v>
      </c>
      <c r="B49" s="2" t="s">
        <v>50</v>
      </c>
      <c r="C49" s="5">
        <v>35800</v>
      </c>
    </row>
    <row r="50" spans="1:3">
      <c r="A50" s="4">
        <v>49</v>
      </c>
      <c r="B50" s="2" t="s">
        <v>51</v>
      </c>
      <c r="C50" s="5">
        <v>31893</v>
      </c>
    </row>
    <row r="51" spans="1:3">
      <c r="A51" s="4">
        <v>50</v>
      </c>
      <c r="B51" s="2" t="s">
        <v>52</v>
      </c>
      <c r="C51" s="5">
        <v>27937</v>
      </c>
    </row>
    <row r="52" spans="1:3">
      <c r="A52" s="4">
        <v>51</v>
      </c>
      <c r="B52" s="2" t="s">
        <v>53</v>
      </c>
      <c r="C52" s="5">
        <v>27360</v>
      </c>
    </row>
    <row r="53" spans="1:3">
      <c r="A53" s="4">
        <v>52</v>
      </c>
      <c r="B53" s="2" t="s">
        <v>54</v>
      </c>
      <c r="C53" s="5">
        <v>26926</v>
      </c>
    </row>
    <row r="54" spans="1:3">
      <c r="A54" s="4">
        <v>53</v>
      </c>
      <c r="B54" s="2" t="s">
        <v>55</v>
      </c>
      <c r="C54" s="5">
        <v>24569</v>
      </c>
    </row>
    <row r="55" spans="1:3">
      <c r="A55" s="4">
        <v>54</v>
      </c>
      <c r="B55" s="2" t="s">
        <v>56</v>
      </c>
      <c r="C55" s="5">
        <v>22175</v>
      </c>
    </row>
    <row r="56" spans="1:3">
      <c r="A56" s="4">
        <v>55</v>
      </c>
      <c r="B56" s="2" t="s">
        <v>57</v>
      </c>
      <c r="C56" s="5">
        <v>19487</v>
      </c>
    </row>
    <row r="57" spans="1:3">
      <c r="A57" s="4">
        <v>56</v>
      </c>
      <c r="B57" s="2" t="s">
        <v>58</v>
      </c>
      <c r="C57" s="5">
        <v>18224</v>
      </c>
    </row>
    <row r="58" spans="1:3">
      <c r="A58" s="4">
        <v>57</v>
      </c>
      <c r="B58" s="2" t="s">
        <v>59</v>
      </c>
      <c r="C58" s="5">
        <v>17212</v>
      </c>
    </row>
    <row r="59" spans="1:3">
      <c r="A59" s="4">
        <v>58</v>
      </c>
      <c r="B59" s="2" t="s">
        <v>60</v>
      </c>
      <c r="C59" s="5">
        <v>16300</v>
      </c>
    </row>
    <row r="60" spans="1:3">
      <c r="A60" s="4">
        <v>59</v>
      </c>
      <c r="B60" s="2" t="s">
        <v>61</v>
      </c>
      <c r="C60" s="5">
        <v>15990</v>
      </c>
    </row>
    <row r="61" spans="1:3">
      <c r="A61" s="4">
        <v>60</v>
      </c>
      <c r="B61" s="2" t="s">
        <v>62</v>
      </c>
      <c r="C61" s="5">
        <v>15142</v>
      </c>
    </row>
    <row r="62" spans="1:3">
      <c r="A62" s="4">
        <v>61</v>
      </c>
      <c r="B62" s="2" t="s">
        <v>63</v>
      </c>
      <c r="C62" s="5">
        <v>14423</v>
      </c>
    </row>
    <row r="63" spans="1:3">
      <c r="A63" s="4">
        <v>62</v>
      </c>
      <c r="B63" s="2" t="s">
        <v>64</v>
      </c>
      <c r="C63" s="5">
        <v>14361</v>
      </c>
    </row>
    <row r="64" spans="1:3">
      <c r="A64" s="4">
        <v>63</v>
      </c>
      <c r="B64" s="2" t="s">
        <v>65</v>
      </c>
      <c r="C64" s="5">
        <v>13970</v>
      </c>
    </row>
    <row r="65" spans="1:3">
      <c r="A65" s="4">
        <v>64</v>
      </c>
      <c r="B65" s="2" t="s">
        <v>66</v>
      </c>
      <c r="C65" s="5">
        <v>13906</v>
      </c>
    </row>
    <row r="66" spans="1:3">
      <c r="A66" s="4">
        <v>65</v>
      </c>
      <c r="B66" s="2" t="s">
        <v>67</v>
      </c>
      <c r="C66" s="5">
        <v>11901</v>
      </c>
    </row>
    <row r="67" spans="1:3">
      <c r="A67" s="4">
        <v>66</v>
      </c>
      <c r="B67" s="2" t="s">
        <v>68</v>
      </c>
      <c r="C67" s="5">
        <v>8617</v>
      </c>
    </row>
    <row r="68" spans="1:3">
      <c r="A68" s="4">
        <v>67</v>
      </c>
      <c r="B68" s="2" t="s">
        <v>69</v>
      </c>
      <c r="C68" s="5">
        <v>8202</v>
      </c>
    </row>
    <row r="69" spans="1:3">
      <c r="C69" s="6">
        <f>SUM(C2:C68)</f>
        <v>20612439</v>
      </c>
    </row>
  </sheetData>
  <autoFilter ref="A1:C68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swfl_counties_by_pop</vt:lpstr>
      <vt:lpstr>fla_counties_by_pop</vt:lpstr>
    </vt:vector>
  </TitlesOfParts>
  <Company>290 Harman Street Apt 1L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Glorioso</dc:creator>
  <cp:lastModifiedBy>Alexandra Glorioso</cp:lastModifiedBy>
  <dcterms:created xsi:type="dcterms:W3CDTF">2017-08-15T18:50:20Z</dcterms:created>
  <dcterms:modified xsi:type="dcterms:W3CDTF">2017-08-16T02:41:42Z</dcterms:modified>
</cp:coreProperties>
</file>