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6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exandraglorioso/Desktop/AG_money/caldwell_consolidates_base/"/>
    </mc:Choice>
  </mc:AlternateContent>
  <bookViews>
    <workbookView xWindow="14400" yWindow="460" windowWidth="14400" windowHeight="17080" tabRatio="500" activeTab="1"/>
  </bookViews>
  <sheets>
    <sheet name="totals" sheetId="4" r:id="rId1"/>
    <sheet name="pac_contrib_aug_15_17_geo.c (2)" sheetId="3" r:id="rId2"/>
    <sheet name="pac_contrib_aug_15_17_geo.csv" sheetId="1" r:id="rId3"/>
  </sheets>
  <definedNames>
    <definedName name="_xlnm._FilterDatabase" localSheetId="1" hidden="1">'pac_contrib_aug_15_17_geo.c (2)'!$A$1:$T$678</definedName>
    <definedName name="_xlnm._FilterDatabase" localSheetId="2" hidden="1">pac_contrib_aug_15_17_geo.csv!$A$1:$Q$678</definedName>
  </definedName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4" l="1"/>
  <c r="D6" i="4"/>
  <c r="D5" i="4"/>
  <c r="D3" i="4"/>
  <c r="D2" i="4"/>
  <c r="E684" i="3"/>
  <c r="E681" i="3"/>
  <c r="E680" i="3"/>
</calcChain>
</file>

<file path=xl/sharedStrings.xml><?xml version="1.0" encoding="utf-8"?>
<sst xmlns="http://schemas.openxmlformats.org/spreadsheetml/2006/main" count="9947" uniqueCount="2095">
  <si>
    <t>index</t>
  </si>
  <si>
    <t>pac_name</t>
  </si>
  <si>
    <t>date_of_deposit</t>
  </si>
  <si>
    <t>amount</t>
  </si>
  <si>
    <t>contributor</t>
  </si>
  <si>
    <t>address</t>
  </si>
  <si>
    <t>city</t>
  </si>
  <si>
    <t>state</t>
  </si>
  <si>
    <t>zip</t>
  </si>
  <si>
    <t>address_full</t>
  </si>
  <si>
    <t>occupation</t>
  </si>
  <si>
    <t>type</t>
  </si>
  <si>
    <t>employer</t>
  </si>
  <si>
    <t>in_kind_description</t>
  </si>
  <si>
    <t>lat</t>
  </si>
  <si>
    <t>lng</t>
  </si>
  <si>
    <t>Friends of Matt Caldwell</t>
  </si>
  <si>
    <t>Florida Committee for Conservative Leadership</t>
  </si>
  <si>
    <t>8489 Cabin Hill Road</t>
  </si>
  <si>
    <t>Tallahassee</t>
  </si>
  <si>
    <t>FL</t>
  </si>
  <si>
    <t>8489 Cabin Hill Road, Tallahassee, FL 32311</t>
  </si>
  <si>
    <t>Political Committee</t>
  </si>
  <si>
    <t>Check</t>
  </si>
  <si>
    <t>Promax Compliance</t>
  </si>
  <si>
    <t>Post Office Box 50695</t>
  </si>
  <si>
    <t>Fort Myers</t>
  </si>
  <si>
    <t>Post Office Box 50695, Fort Myers, FL 33994</t>
  </si>
  <si>
    <t>Software</t>
  </si>
  <si>
    <t>Lee FP, Inc.</t>
  </si>
  <si>
    <t>9800 S. Healthpark Drive, Ste 350</t>
  </si>
  <si>
    <t>9800 S. Healthpark Drive, Ste 350, Fort Myers, FL 33908</t>
  </si>
  <si>
    <t>Healthcare</t>
  </si>
  <si>
    <t>Elizabeth Wood</t>
  </si>
  <si>
    <t>205 Dogwood Lane</t>
  </si>
  <si>
    <t>Islamorada</t>
  </si>
  <si>
    <t>205 Dogwood Lane, Islamorada, FL 33036</t>
  </si>
  <si>
    <t>Environmental Consultant</t>
  </si>
  <si>
    <t>Russell A. Post</t>
  </si>
  <si>
    <t>35 Ocean Reef Drive Ste 120</t>
  </si>
  <si>
    <t>Key Largo</t>
  </si>
  <si>
    <t>35 Ocean Reef Drive Ste 120, Key Largo, FL 33037</t>
  </si>
  <si>
    <t>Real Estate</t>
  </si>
  <si>
    <t>Dewey Management Trust</t>
  </si>
  <si>
    <t>9 Harbour Green Dr</t>
  </si>
  <si>
    <t>9 Harbour Green Dr, Key Largo, FL 33037</t>
  </si>
  <si>
    <t>Trust</t>
  </si>
  <si>
    <t>Adventure Environmental, Inc.</t>
  </si>
  <si>
    <t>12935 SW 87th Ave</t>
  </si>
  <si>
    <t>Miami</t>
  </si>
  <si>
    <t>12935 SW 87th Ave, Miami, FL 33176</t>
  </si>
  <si>
    <t>Environmental Services</t>
  </si>
  <si>
    <t>Ocean Reef PAC</t>
  </si>
  <si>
    <t>24 Dockside Lane #465</t>
  </si>
  <si>
    <t>24 Dockside Lane #465, Key Largo, FL 33037</t>
  </si>
  <si>
    <t>Erin L. Deady, PA</t>
  </si>
  <si>
    <t>620 Bloxham Street</t>
  </si>
  <si>
    <t>Lantana</t>
  </si>
  <si>
    <t>620 Bloxham Street, Lantana, FL 33462</t>
  </si>
  <si>
    <t>Law Firm</t>
  </si>
  <si>
    <t>Dean Cannon, PA</t>
  </si>
  <si>
    <t>301 S. Bronougn Street</t>
  </si>
  <si>
    <t>301 S. Bronougn Street, Tallahassee, FL 32301</t>
  </si>
  <si>
    <t>Governmental Consultant</t>
  </si>
  <si>
    <t>Southernmost Preservation Fund</t>
  </si>
  <si>
    <t>102411 Overseas Highway</t>
  </si>
  <si>
    <t>102411 Overseas Highway, Key Largo, FL 33037</t>
  </si>
  <si>
    <t>Dosal Tobacco Company</t>
  </si>
  <si>
    <t>4775 NW 132nd Street</t>
  </si>
  <si>
    <t>Opa Loca</t>
  </si>
  <si>
    <t>4775 NW 132nd Street, Opa Loca, FL 33054</t>
  </si>
  <si>
    <t>Tobacco Company</t>
  </si>
  <si>
    <t>David C. Ritz</t>
  </si>
  <si>
    <t>128 La Paloma Road</t>
  </si>
  <si>
    <t>128 La Paloma Road, Key Largo, FL 33037</t>
  </si>
  <si>
    <t>Community Manager</t>
  </si>
  <si>
    <t>Lykes Bros. Inc</t>
  </si>
  <si>
    <t>400 North Tampa Street Ste 1900</t>
  </si>
  <si>
    <t>Tampa</t>
  </si>
  <si>
    <t>400 North Tampa Street Ste 1900, Tampa, FL 33602</t>
  </si>
  <si>
    <t>Agriculture</t>
  </si>
  <si>
    <t>Florida Police Bevevolent Assoc. Justice Pac</t>
  </si>
  <si>
    <t>300 East Brevard Stree</t>
  </si>
  <si>
    <t>Fl</t>
  </si>
  <si>
    <t>300 East Brevard Stree, Tallahassee, Fl 32301</t>
  </si>
  <si>
    <t>Florida Power and Light</t>
  </si>
  <si>
    <t>700 Universe Blvd</t>
  </si>
  <si>
    <t>Juno Beach</t>
  </si>
  <si>
    <t>700 Universe Blvd, Juno Beach, FL 33408</t>
  </si>
  <si>
    <t>Utility</t>
  </si>
  <si>
    <t>Richard Gibbs, III</t>
  </si>
  <si>
    <t>1801 NW 18th Street</t>
  </si>
  <si>
    <t>Pompano Beach</t>
  </si>
  <si>
    <t>1801 NW 18th Street, Pompano Beach, FL 33069</t>
  </si>
  <si>
    <t>Utility Contractor</t>
  </si>
  <si>
    <t>FRF Political Committee</t>
  </si>
  <si>
    <t>227 South Adams Street</t>
  </si>
  <si>
    <t>227 South Adams Street, Tallahassee, FL 32301</t>
  </si>
  <si>
    <t>Florida Penninsula Insurance Company</t>
  </si>
  <si>
    <t>903 NW 65th Street Ste 200</t>
  </si>
  <si>
    <t>Boca Raton</t>
  </si>
  <si>
    <t>903 NW 65th Street Ste 200, Boca Raton, FL 33487</t>
  </si>
  <si>
    <t>Insurance</t>
  </si>
  <si>
    <t>Edison Insurance Company</t>
  </si>
  <si>
    <t>Boaters Heritage Freedom PAC</t>
  </si>
  <si>
    <t>Property Casualty Insurers Associ</t>
  </si>
  <si>
    <t>8700 West Bryn Mawr Ave, Ste 1200</t>
  </si>
  <si>
    <t>Chicago</t>
  </si>
  <si>
    <t>IL</t>
  </si>
  <si>
    <t>8700 West Bryn Mawr Ave, Ste 1200, Chicago, IL 60631</t>
  </si>
  <si>
    <t>Association</t>
  </si>
  <si>
    <t>SWBG Operations Group</t>
  </si>
  <si>
    <t>9205 Southpark Center Loop, Ste 400</t>
  </si>
  <si>
    <t>Orlando</t>
  </si>
  <si>
    <t>9205 Southpark Center Loop, Ste 400, Orlando, FL 32819</t>
  </si>
  <si>
    <t>Entertainment</t>
  </si>
  <si>
    <t>Mosaic Global Sales, LLC</t>
  </si>
  <si>
    <t>3033 Campus Drive Ste E490</t>
  </si>
  <si>
    <t>Plymouth</t>
  </si>
  <si>
    <t>MN</t>
  </si>
  <si>
    <t>3033 Campus Drive Ste E490, Plymouth, MN 55441</t>
  </si>
  <si>
    <t>Fertilizer</t>
  </si>
  <si>
    <t>Government Services Groups, Inc.</t>
  </si>
  <si>
    <t>1500 Mahan Drive, Ste 250</t>
  </si>
  <si>
    <t>1500 Mahan Drive, Ste 250, Tallahassee, Fl 32308</t>
  </si>
  <si>
    <t>Governmental</t>
  </si>
  <si>
    <t>James D. Tate</t>
  </si>
  <si>
    <t>1175 NE 125th Street Ste 102</t>
  </si>
  <si>
    <t>North Miami</t>
  </si>
  <si>
    <t>1175 NE 125th Street Ste 102, North Miami, FL 33161</t>
  </si>
  <si>
    <t>Apparel</t>
  </si>
  <si>
    <t>J. Kenneth Tate</t>
  </si>
  <si>
    <t>4500 N. Hills Drive</t>
  </si>
  <si>
    <t>Hollywood</t>
  </si>
  <si>
    <t>4500 N. Hills Drive, Hollywood, FL 33021</t>
  </si>
  <si>
    <t>Florida PBA Law and Order PAC</t>
  </si>
  <si>
    <t>300 East Brevard Stree, Tallahassee, FL 32301</t>
  </si>
  <si>
    <t>Political Comm</t>
  </si>
  <si>
    <t>The Committee for Justice, Transp</t>
  </si>
  <si>
    <t>120 South Monroe Street</t>
  </si>
  <si>
    <t>120 South Monroe Street, Tallahassee, FL 32301</t>
  </si>
  <si>
    <t>Veterans for Conservative Principl</t>
  </si>
  <si>
    <t>Liberty Florida</t>
  </si>
  <si>
    <t>610 South Boulevard</t>
  </si>
  <si>
    <t>610 South Boulevard, Tampa, FL 33606</t>
  </si>
  <si>
    <t>RaceTrac</t>
  </si>
  <si>
    <t>Post Office Box 105035</t>
  </si>
  <si>
    <t>Atlanta</t>
  </si>
  <si>
    <t>GA</t>
  </si>
  <si>
    <t>Post Office Box 105035, Atlanta, GA 30348</t>
  </si>
  <si>
    <t>Fuel</t>
  </si>
  <si>
    <t>Charles Dauray</t>
  </si>
  <si>
    <t>Post Office Box 97</t>
  </si>
  <si>
    <t>Estero</t>
  </si>
  <si>
    <t>Post Office Box 97, Estero, FL 33929</t>
  </si>
  <si>
    <t>Non-profit dir</t>
  </si>
  <si>
    <t>Surterra Holdings,Inc</t>
  </si>
  <si>
    <t>318 Cherokee Ave, Suite 108</t>
  </si>
  <si>
    <t>318 Cherokee Ave, Suite 108, Atlanta, GA 30312</t>
  </si>
  <si>
    <t>Land Investm</t>
  </si>
  <si>
    <t>Florida Prosperity Fund</t>
  </si>
  <si>
    <t>Post Office Box 10085</t>
  </si>
  <si>
    <t>Post Office Box 10085, Tallahassee, FL 32302</t>
  </si>
  <si>
    <t>PestPAC</t>
  </si>
  <si>
    <t>Florida Home Builders PAC</t>
  </si>
  <si>
    <t>2600 Centennial Place</t>
  </si>
  <si>
    <t>2600 Centennial Place, Tallahassee, FL 32309</t>
  </si>
  <si>
    <t>Massey Services, Inc.</t>
  </si>
  <si>
    <t>315 Groveland Street</t>
  </si>
  <si>
    <t>315 Groveland Street, Orlando, FL 32804</t>
  </si>
  <si>
    <t>Pest Control</t>
  </si>
  <si>
    <t>Delisi, Inc.</t>
  </si>
  <si>
    <t>15598 Bent Creek Road</t>
  </si>
  <si>
    <t>Wellington</t>
  </si>
  <si>
    <t>15598 Bent Creek Road, Wellington, FL 33414</t>
  </si>
  <si>
    <t>Engineering</t>
  </si>
  <si>
    <t>Citrus Creek Grove, LLC</t>
  </si>
  <si>
    <t>5901 SW 74th Street Ste 403</t>
  </si>
  <si>
    <t>South Miami</t>
  </si>
  <si>
    <t>5901 SW 74th Street Ste 403, South Miami, FL 33143</t>
  </si>
  <si>
    <t>Gunster Law Firm</t>
  </si>
  <si>
    <t>777 South Flagler Drive Ste 500 East</t>
  </si>
  <si>
    <t>West Palm Beach</t>
  </si>
  <si>
    <t xml:space="preserve">777 South Flagler Drive Ste 500 East, West Palm Beach, FL </t>
  </si>
  <si>
    <t>Free Markets for Florida</t>
  </si>
  <si>
    <t>8695 College Parkway #1386</t>
  </si>
  <si>
    <t>8695 College Parkway #1386, Fort Myers, FL 33919</t>
  </si>
  <si>
    <t>United States Sugar Corporation</t>
  </si>
  <si>
    <t>111 Ponce de Leon Ave</t>
  </si>
  <si>
    <t>Clewiston</t>
  </si>
  <si>
    <t>111 Ponce de Leon Ave, Clewiston, FL 33440</t>
  </si>
  <si>
    <t>Florida Engineers Political Action C</t>
  </si>
  <si>
    <t>Post Office Box 750</t>
  </si>
  <si>
    <t>Post Office Box 750, Tallahassee, Fl 32302</t>
  </si>
  <si>
    <t>227 South Adams Street, Tallahassee, Fl 32302</t>
  </si>
  <si>
    <t>Voice of Florida Business Political</t>
  </si>
  <si>
    <t>Post Office Box 784</t>
  </si>
  <si>
    <t>Post Office Box 784, Tallahassee, FL 32302</t>
  </si>
  <si>
    <t>Bone Dry Restoration and Cleanin</t>
  </si>
  <si>
    <t>1285 Smoke Rise Lane</t>
  </si>
  <si>
    <t>1285 Smoke Rise Lane, Tallahassee, FL 32317</t>
  </si>
  <si>
    <t>Cleaning Serv</t>
  </si>
  <si>
    <t>Municipal Electric PAC</t>
  </si>
  <si>
    <t>Post Office Box 10114</t>
  </si>
  <si>
    <t>Post Office Box 10114, Tallahassee, FL 32302</t>
  </si>
  <si>
    <t>Walgreens</t>
  </si>
  <si>
    <t>200 Wilmont Road</t>
  </si>
  <si>
    <t>Deerfield</t>
  </si>
  <si>
    <t>200 Wilmont Road, Deerfield, IL 60015</t>
  </si>
  <si>
    <t>Pharmacy</t>
  </si>
  <si>
    <t>MMS LLC</t>
  </si>
  <si>
    <t>3340 Placida Road</t>
  </si>
  <si>
    <t>Englewood</t>
  </si>
  <si>
    <t>3340 Placida Road, Englewood, FL 34224</t>
  </si>
  <si>
    <t>Jerald S. Paul</t>
  </si>
  <si>
    <t>9400 Myakka Drive</t>
  </si>
  <si>
    <t>Venice</t>
  </si>
  <si>
    <t>9400 Myakka Drive, Venice, FL 34293</t>
  </si>
  <si>
    <t>Attorney</t>
  </si>
  <si>
    <t>Florida Osteopathic Medical Assoc</t>
  </si>
  <si>
    <t>2544 Blairstone Pines Drive</t>
  </si>
  <si>
    <t>2544 Blairstone Pines Drive, Tallahassee, FL 32301</t>
  </si>
  <si>
    <t>Florida Operators Association</t>
  </si>
  <si>
    <t>101 N. Monroe Street, Ste 1090</t>
  </si>
  <si>
    <t>101 N. Monroe Street, Ste 1090, Tallahassee, Fl 32301</t>
  </si>
  <si>
    <t>Jeffrey H. Hendry</t>
  </si>
  <si>
    <t>3540 Clifden Drvie</t>
  </si>
  <si>
    <t>3540 Clifden Drvie, Tallahassee, FL 32309</t>
  </si>
  <si>
    <t>Economic De</t>
  </si>
  <si>
    <t>Richard Williams</t>
  </si>
  <si>
    <t>Post Office Box 215</t>
  </si>
  <si>
    <t>Bristol</t>
  </si>
  <si>
    <t>Post Office Box 215, Bristol, FL 32321</t>
  </si>
  <si>
    <t>Florida Chamber of Commerce Alli</t>
  </si>
  <si>
    <t>Post Office Box 11309</t>
  </si>
  <si>
    <t>Post Office Box 11309, Tallahassee, Fl 32302</t>
  </si>
  <si>
    <t>Alliance of Florida PPECS PAC</t>
  </si>
  <si>
    <t>2568 Centerville Court</t>
  </si>
  <si>
    <t>2568 Centerville Court, Tallahassee, FL 32308</t>
  </si>
  <si>
    <t>The Doctors Company Florida PAC</t>
  </si>
  <si>
    <t>185 Greenwood Raod</t>
  </si>
  <si>
    <t>Napa</t>
  </si>
  <si>
    <t>CA</t>
  </si>
  <si>
    <t>185 Greenwood Raod, Napa, CA 94558</t>
  </si>
  <si>
    <t>The Green Solution</t>
  </si>
  <si>
    <t>Post Office Box 14986</t>
  </si>
  <si>
    <t>Gainesville</t>
  </si>
  <si>
    <t>Post Office Box 14986, Gainesville, FL 32604</t>
  </si>
  <si>
    <t>Dispensary</t>
  </si>
  <si>
    <t>Metz, Husband &amp; Daughton, PA</t>
  </si>
  <si>
    <t>119 South Monroe Street, Ste 200</t>
  </si>
  <si>
    <t>119 South Monroe Street, Ste 200, Tallahassee, FL 32301</t>
  </si>
  <si>
    <t>Inkind</t>
  </si>
  <si>
    <t>Friends of Jason Brodeur PC</t>
  </si>
  <si>
    <t>First Coast Conservatives</t>
  </si>
  <si>
    <t>115 East Park Avenue, Suite 1</t>
  </si>
  <si>
    <t>115 East Park Avenue, Suite 1, Tallahassee, FL 32301</t>
  </si>
  <si>
    <t>IMPACT</t>
  </si>
  <si>
    <t>Post Office Box 12001</t>
  </si>
  <si>
    <t>Post Office Box 12001, Tallahassee, FL 32317</t>
  </si>
  <si>
    <t>The Geo Group, Inc.</t>
  </si>
  <si>
    <t>621 NW 53rd Street, Ste 700 Office 71</t>
  </si>
  <si>
    <t>621 NW 53rd Street, Ste 700 Office 71, Boca Raton, FL 33487</t>
  </si>
  <si>
    <t>Corrections</t>
  </si>
  <si>
    <t>Surgi PAC North</t>
  </si>
  <si>
    <t>CORA Health Services, Inc.</t>
  </si>
  <si>
    <t>1110 Shawnee Road</t>
  </si>
  <si>
    <t xml:space="preserve">Lima </t>
  </si>
  <si>
    <t>OH</t>
  </si>
  <si>
    <t>1110 Shawnee Road, Lima , OH 45802</t>
  </si>
  <si>
    <t>Collier Enterprises Management,In</t>
  </si>
  <si>
    <t>2550 Goodlette Rd North, Ste 100</t>
  </si>
  <si>
    <t>Naples</t>
  </si>
  <si>
    <t>2550 Goodlette Rd North, Ste 100, Naples, FL 34103</t>
  </si>
  <si>
    <t>Disney Worldwide Services, Inc.</t>
  </si>
  <si>
    <t>Post Office Box 10000</t>
  </si>
  <si>
    <t>Lake Buena Vista</t>
  </si>
  <si>
    <t xml:space="preserve">Post Office Box 10000, Lake Buena Vista, FL </t>
  </si>
  <si>
    <t>Post Office Box 3</t>
  </si>
  <si>
    <t>Post Office Box 3, Estero, FL 33929</t>
  </si>
  <si>
    <t>Conservative Coalition for Florida's</t>
  </si>
  <si>
    <t>4507 SE 16th Place</t>
  </si>
  <si>
    <t>Cape Coral</t>
  </si>
  <si>
    <t>4507 SE 16th Place, Cape Coral, FL 33904</t>
  </si>
  <si>
    <t>Rebuild Florida</t>
  </si>
  <si>
    <t>8567 Coral Way Unit 374</t>
  </si>
  <si>
    <t>8567 Coral Way Unit 374, Miami, FL 33155</t>
  </si>
  <si>
    <t>Northstart Contracting Group, Inc</t>
  </si>
  <si>
    <t>2760 S. Falkenburg Rd</t>
  </si>
  <si>
    <t>Riverview</t>
  </si>
  <si>
    <t>2760 S. Falkenburg Rd, Riverview, FL 33578</t>
  </si>
  <si>
    <t>Construction</t>
  </si>
  <si>
    <t>Hilliard Brothers of Florida, LLLP</t>
  </si>
  <si>
    <t>5500 Flaghole Road</t>
  </si>
  <si>
    <t>5500 Flaghole Road, Clewiston, FL 33440</t>
  </si>
  <si>
    <t>Florida Professional Firefighters, In</t>
  </si>
  <si>
    <t>353 W. Madison Street</t>
  </si>
  <si>
    <t>353 W. Madison Street, Tallahassee, FL 32301</t>
  </si>
  <si>
    <t>Florida Jobs PAC</t>
  </si>
  <si>
    <t>Post Office Box 11309, Tallahassee, FL 32302</t>
  </si>
  <si>
    <t>Florida Design Drilling Corporation</t>
  </si>
  <si>
    <t>7733 Hooper Road</t>
  </si>
  <si>
    <t xml:space="preserve">7733 Hooper Road, West Palm Beach, FL </t>
  </si>
  <si>
    <t>Water Resour</t>
  </si>
  <si>
    <t>Joe B. Cox Revocable Trust</t>
  </si>
  <si>
    <t>1185 Immokalee Road #110</t>
  </si>
  <si>
    <t>1185 Immokalee Road #110, Naples, FL 34110</t>
  </si>
  <si>
    <t>Floridians for Economic Freedom</t>
  </si>
  <si>
    <t>2055 NW Diamond Creek Way</t>
  </si>
  <si>
    <t>Jensen Beach</t>
  </si>
  <si>
    <t>2055 NW Diamond Creek Way, Jensen Beach, FL 00349</t>
  </si>
  <si>
    <t>Melbourne Greyhound Park LLC</t>
  </si>
  <si>
    <t>1100 North Wickham Road</t>
  </si>
  <si>
    <t>Melbourne</t>
  </si>
  <si>
    <t>1100 North Wickham Road, Melbourne, FL 32935</t>
  </si>
  <si>
    <t>Pari-Mutuel</t>
  </si>
  <si>
    <t>Ocala Breeders Sales Co. Inc.</t>
  </si>
  <si>
    <t>Post Office Box 99</t>
  </si>
  <si>
    <t>Ocala</t>
  </si>
  <si>
    <t>Post Office Box 99, Ocala, FL 34478</t>
  </si>
  <si>
    <t>Horse Breede</t>
  </si>
  <si>
    <t>Global Contracting Group, LLC</t>
  </si>
  <si>
    <t>Post Office Bo x1319</t>
  </si>
  <si>
    <t>Wildwood</t>
  </si>
  <si>
    <t>General Contr</t>
  </si>
  <si>
    <t>Tracy N. Mouncey</t>
  </si>
  <si>
    <t>2560 Crews Lake Hills Loop N.</t>
  </si>
  <si>
    <t>Lakeland</t>
  </si>
  <si>
    <t>2560 Crews Lake Hills Loop N., Lakeland, FL 33813</t>
  </si>
  <si>
    <t>Land Use Co</t>
  </si>
  <si>
    <t>Southeast Environmental Solutions</t>
  </si>
  <si>
    <t>801 N. Park Road</t>
  </si>
  <si>
    <t>Plant City</t>
  </si>
  <si>
    <t>801 N. Park Road, Plant City, FL 33563</t>
  </si>
  <si>
    <t>Land Consulti</t>
  </si>
  <si>
    <t>Flatwoods Consulting Group, Inc.</t>
  </si>
  <si>
    <t>8306 Laurel Fair Circle Ste 120</t>
  </si>
  <si>
    <t>8306 Laurel Fair Circle Ste 120, Tampa, FL 33610</t>
  </si>
  <si>
    <t>Environmental</t>
  </si>
  <si>
    <t>Post Office Box 1319</t>
  </si>
  <si>
    <t>Post Office Box 1319, Wildwood, FL 34785</t>
  </si>
  <si>
    <t>Survtech Solutions, Inc.</t>
  </si>
  <si>
    <t>10220 East US Highway 92</t>
  </si>
  <si>
    <t>10220 East US Highway 92, Tampa, FL 33610</t>
  </si>
  <si>
    <t>Surveying</t>
  </si>
  <si>
    <t>Creative Environmental Solutions, I</t>
  </si>
  <si>
    <t>700 Desoto Ave</t>
  </si>
  <si>
    <t>Brooksville</t>
  </si>
  <si>
    <t>700 Desoto Ave, Brooksville, FL 34601</t>
  </si>
  <si>
    <t>Enviromental</t>
  </si>
  <si>
    <t>White Rock Quarries</t>
  </si>
  <si>
    <t>Post Office Box 15065</t>
  </si>
  <si>
    <t xml:space="preserve">Post Office Box 15065, West Palm Beach, FL </t>
  </si>
  <si>
    <t>Mining</t>
  </si>
  <si>
    <t>Colodny Fass</t>
  </si>
  <si>
    <t>1401 NW 136th Ave Ste 200</t>
  </si>
  <si>
    <t>Sunrise</t>
  </si>
  <si>
    <t>1401 NW 136th Ave Ste 200, Sunrise, FL 33323</t>
  </si>
  <si>
    <t>Cemex Materials, LLC</t>
  </si>
  <si>
    <t>1501 Belvedere Road</t>
  </si>
  <si>
    <t xml:space="preserve">1501 Belvedere Road, West Palm Beach, FL </t>
  </si>
  <si>
    <t>Mark R. Stephens</t>
  </si>
  <si>
    <t>1312 Stratton Drive</t>
  </si>
  <si>
    <t>1312 Stratton Drive, Lakeland, FL 33813</t>
  </si>
  <si>
    <t>James E. Brown</t>
  </si>
  <si>
    <t>Conservative Principles for Florida</t>
  </si>
  <si>
    <t>2600 South Douglas Rd Ste 900</t>
  </si>
  <si>
    <t>Coral Gables</t>
  </si>
  <si>
    <t>2600 South Douglas Rd Ste 900, Coral Gables, FL 03313</t>
  </si>
  <si>
    <t>Ronald E.Inge</t>
  </si>
  <si>
    <t>11000 Via Tuscany Lane Apt 202</t>
  </si>
  <si>
    <t>Miromar Lakes</t>
  </si>
  <si>
    <t>11000 Via Tuscany Lane Apt 202, Miromar Lakes, FL 00033</t>
  </si>
  <si>
    <t>Beverly H. McNew Revocable Tru</t>
  </si>
  <si>
    <t>5571 Halifax Ave</t>
  </si>
  <si>
    <t>5571 Halifax Ave, Fort Myers, FL 33912</t>
  </si>
  <si>
    <t>Daniel R. Harper Rev. Liv. Trust</t>
  </si>
  <si>
    <t>120 South Monroe Street, Tallahassee, Fl 32301</t>
  </si>
  <si>
    <t>Floridians for a Stronger Democra</t>
  </si>
  <si>
    <t>Post Office Box 10085, Tallahassee, Fl 32302</t>
  </si>
  <si>
    <t>Auto Tag America LLC</t>
  </si>
  <si>
    <t>6807 State Road 70 East</t>
  </si>
  <si>
    <t>Bradenton</t>
  </si>
  <si>
    <t>6807 State Road 70 East, Bradenton, FL 34203</t>
  </si>
  <si>
    <t>Tag Services</t>
  </si>
  <si>
    <t>Swisher International, Inc.</t>
  </si>
  <si>
    <t>Post Office Box 2230</t>
  </si>
  <si>
    <t>Jacksonville</t>
  </si>
  <si>
    <t>Post Office Box 2230, Jacksonville, FL 32203</t>
  </si>
  <si>
    <t>Cigar Manufa</t>
  </si>
  <si>
    <t>Barron Collier Resources,LLLP</t>
  </si>
  <si>
    <t>2600 Gold Gate Parkway</t>
  </si>
  <si>
    <t>2600 Gold Gate Parkway, Naples, FL 34105</t>
  </si>
  <si>
    <t>Panhandle Prosperity Fund</t>
  </si>
  <si>
    <t>115 East Park Ave Ste 1</t>
  </si>
  <si>
    <t>115 East Park Ave Ste 1, Tallahassee, FL 32301</t>
  </si>
  <si>
    <t>Capital City Consulting</t>
  </si>
  <si>
    <t>101 East College Ave, Ste 502</t>
  </si>
  <si>
    <t>101 East College Ave, Ste 502, Tallahassee, FL 32301</t>
  </si>
  <si>
    <t>Better Florida Education</t>
  </si>
  <si>
    <t>Strayhorn &amp; Persons, PL</t>
  </si>
  <si>
    <t>2125 First Street, Ste 201</t>
  </si>
  <si>
    <t>2125 First Street, Ste 201, Fort Myers, FL 33901</t>
  </si>
  <si>
    <t>Crews Environmental, Inc.</t>
  </si>
  <si>
    <t>Post Office Box 27</t>
  </si>
  <si>
    <t>Post Office Box 27, Fort Myers, FL 33902</t>
  </si>
  <si>
    <t>Spectic Servi</t>
  </si>
  <si>
    <t>Crews Sanitation, Inc.</t>
  </si>
  <si>
    <t>Troyer Bros. Fl., Inc.</t>
  </si>
  <si>
    <t>14700 Troyer Bros Road</t>
  </si>
  <si>
    <t>14700 Troyer Bros Road, Fort Myers, FL 33913</t>
  </si>
  <si>
    <t>Suncoast Beverage Sales Ltd</t>
  </si>
  <si>
    <t>2996 Hanson Street</t>
  </si>
  <si>
    <t>2996 Hanson Street, Fort Myers, FL 33916</t>
  </si>
  <si>
    <t>Beverage Dis</t>
  </si>
  <si>
    <t>Jobs and Prosperity for Florida</t>
  </si>
  <si>
    <t>ABC of Florida Political Action Com</t>
  </si>
  <si>
    <t>3730 Coconut Creek Parkway Ste 200</t>
  </si>
  <si>
    <t>Coconut Creek</t>
  </si>
  <si>
    <t>3730 Coconut Creek Parkway Ste 200, Coconut Creek, FL 00033</t>
  </si>
  <si>
    <t>Foley &amp; LardnerÂ LLP Political Com</t>
  </si>
  <si>
    <t>106 E. College Ave, Ste 900</t>
  </si>
  <si>
    <t>106 E. College Ave, Ste 900, Tallahassee, FL 32301</t>
  </si>
  <si>
    <t>Realtor Political Advocay Committt</t>
  </si>
  <si>
    <t>7025 Augusta National Drive</t>
  </si>
  <si>
    <t>7025 Augusta National Drive, Orlando, FL 32822</t>
  </si>
  <si>
    <t>DNA Comprehensive Therapy Ser</t>
  </si>
  <si>
    <t>6360 Techster Blvd</t>
  </si>
  <si>
    <t>6360 Techster Blvd, Fort Myers, FL 33966</t>
  </si>
  <si>
    <t>Therapy Serv</t>
  </si>
  <si>
    <t>Gulf Coast PAC</t>
  </si>
  <si>
    <t>6767 Perkins Road Ste 200</t>
  </si>
  <si>
    <t>Baton Rouge</t>
  </si>
  <si>
    <t>LA</t>
  </si>
  <si>
    <t>6767 Perkins Road Ste 200, Baton Rouge, LA 00708</t>
  </si>
  <si>
    <t>Political Actio</t>
  </si>
  <si>
    <t>Buikding on Your Dreams</t>
  </si>
  <si>
    <t>133 Harbor Drive</t>
  </si>
  <si>
    <t>133 Harbor Drive, Venice, FL 34285</t>
  </si>
  <si>
    <t>904 Investments of Duval County,</t>
  </si>
  <si>
    <t>Post Office Box 755</t>
  </si>
  <si>
    <t>Monticello</t>
  </si>
  <si>
    <t>Post Office Box 755, Monticello, FL 32345</t>
  </si>
  <si>
    <t>Investment C</t>
  </si>
  <si>
    <t>Natural Resource Planning Service</t>
  </si>
  <si>
    <t>4703 NW 53rd Ave Ste B-1</t>
  </si>
  <si>
    <t>4703 NW 53rd Ave Ste B-1, Gainesville, FL 32653</t>
  </si>
  <si>
    <t>Forestry</t>
  </si>
  <si>
    <t>Nobles Consulting Group, Inc.</t>
  </si>
  <si>
    <t>2844 Pablo Ave</t>
  </si>
  <si>
    <t>2844 Pablo Ave, Tallahassee, FL 32308</t>
  </si>
  <si>
    <t>Land Surveyi</t>
  </si>
  <si>
    <t>Southwest Florida Enterprises, Inc</t>
  </si>
  <si>
    <t>Post Office Box 350940</t>
  </si>
  <si>
    <t>Post Office Box 350940, Miami, FL 33135</t>
  </si>
  <si>
    <t>Florida Association of Motorist Ser</t>
  </si>
  <si>
    <t>11287 South Dixie Highway</t>
  </si>
  <si>
    <t>11287 South Dixie Highway, Miami, FL 33156</t>
  </si>
  <si>
    <t>Gold and Associates, PA</t>
  </si>
  <si>
    <t>2298 South Dixie Highway</t>
  </si>
  <si>
    <t>2298 South Dixie Highway, Miami, FL 33133</t>
  </si>
  <si>
    <t>CC1Â Companies, LLC</t>
  </si>
  <si>
    <t>220 Alhambra Circle Ste 304</t>
  </si>
  <si>
    <t>220 Alhambra Circle Ste 304, Coral Gables, FL 03313</t>
  </si>
  <si>
    <t>Cynergy Consulting,LLC</t>
  </si>
  <si>
    <t>2606 Thomasville Road</t>
  </si>
  <si>
    <t>2606 Thomasville Road, Tallahassee, FL 32308</t>
  </si>
  <si>
    <t>Committee of Florida Agents</t>
  </si>
  <si>
    <t>8489 Cabin Hill Road, Tallahassee, Fl 32311</t>
  </si>
  <si>
    <t>Floridians United for our Children's</t>
  </si>
  <si>
    <t>Floridians for Home Rule PAC</t>
  </si>
  <si>
    <t>Post Office Box 10930</t>
  </si>
  <si>
    <t>Post Office Box 10930, Tallahassee, FL 32302</t>
  </si>
  <si>
    <t>Six L S Packing Company,Inc.</t>
  </si>
  <si>
    <t>Post Office Box 3088</t>
  </si>
  <si>
    <t>Immokalee</t>
  </si>
  <si>
    <t>Post Office Box 3088, Immokalee, FL 34143</t>
  </si>
  <si>
    <t>Smarthorizons</t>
  </si>
  <si>
    <t>Post Office Box 368</t>
  </si>
  <si>
    <t>Lawton</t>
  </si>
  <si>
    <t>OK</t>
  </si>
  <si>
    <t>Post Office Box 368, Lawton, OK 73502</t>
  </si>
  <si>
    <t>Education</t>
  </si>
  <si>
    <t>Jefferson Monroe Consulting, LLC</t>
  </si>
  <si>
    <t>2031 Misty Hollow Road</t>
  </si>
  <si>
    <t>2031 Misty Hollow Road, Tallahassee, Fl 32312</t>
  </si>
  <si>
    <t>West Central Florida Chamber Allia</t>
  </si>
  <si>
    <t>Florida Standardbred Breeders &amp;</t>
  </si>
  <si>
    <t>1800 SW 3rd Street</t>
  </si>
  <si>
    <t>1800 SW 3rd Street, Pompano Beach, FL 00003</t>
  </si>
  <si>
    <t>JAXPAC</t>
  </si>
  <si>
    <t>31 West Adams Street Ste 204</t>
  </si>
  <si>
    <t>31 West Adams Street Ste 204, Jacksonville, FL 32202</t>
  </si>
  <si>
    <t>Florida Justice PAC</t>
  </si>
  <si>
    <t>218 South Monroe Street</t>
  </si>
  <si>
    <t>218 South Monroe Street, Tallahassee, FL 32301</t>
  </si>
  <si>
    <t>Post Office Box 10085, Tallahassee, FL 03230</t>
  </si>
  <si>
    <t>Mitigation Banking for Florida's Fut</t>
  </si>
  <si>
    <t>315 South Calhoun Street</t>
  </si>
  <si>
    <t>315 South Calhoun Street, Tallahassee, FL 03201</t>
  </si>
  <si>
    <t>Associated Industries of Florida P</t>
  </si>
  <si>
    <t>Florida East Coast Industries, LLC</t>
  </si>
  <si>
    <t>2855 LeJeune Road, Fourth Floor</t>
  </si>
  <si>
    <t>2855 LeJeune Road, Fourth Floor, Coral Gables, FL 03313</t>
  </si>
  <si>
    <t>Commercial R</t>
  </si>
  <si>
    <t>Florida Phosphate Political Committ</t>
  </si>
  <si>
    <t>Post Office Box 1384</t>
  </si>
  <si>
    <t>Mulberry</t>
  </si>
  <si>
    <t>Post Office Box 1384, Mulberry, FL 33860</t>
  </si>
  <si>
    <t>Florida Surveying and Mapping Poli</t>
  </si>
  <si>
    <t>Post Office Box 14858</t>
  </si>
  <si>
    <t>Post Office Box 14858, Tallahassee, FL 32317</t>
  </si>
  <si>
    <t>Conservatives for a Better Tomorr</t>
  </si>
  <si>
    <t>801 S. Broad Street</t>
  </si>
  <si>
    <t>801 S. Broad Street, Brooksville, FL 34601</t>
  </si>
  <si>
    <t>Florida Committee for Conservative Leade (PAC)</t>
  </si>
  <si>
    <t>A. DUDA &amp; SONS, INC.</t>
  </si>
  <si>
    <t>POST OFFICE BOX 620257</t>
  </si>
  <si>
    <t>OVIEDO</t>
  </si>
  <si>
    <t>POST OFFICE BOX 620257, OVIEDO, FL 32762</t>
  </si>
  <si>
    <t>AGRICULTURE</t>
  </si>
  <si>
    <t>Florida Committee for Conservative Leade (CCE)</t>
  </si>
  <si>
    <t>ABDELGHANY AMIN</t>
  </si>
  <si>
    <t>3301 KINGS ROAD</t>
  </si>
  <si>
    <t>PANAMA CITY</t>
  </si>
  <si>
    <t>3301 KINGS ROAD, PANAMA CITY, FL 32405</t>
  </si>
  <si>
    <t>ABRAHAMSON &amp; UITERWYK</t>
  </si>
  <si>
    <t>2639 MCCORMICK DRIVE</t>
  </si>
  <si>
    <t>CLEARWATER</t>
  </si>
  <si>
    <t>2639 MCCORMICK DRIVE, CLEARWATER, FL 33759</t>
  </si>
  <si>
    <t>ATTORNEY</t>
  </si>
  <si>
    <t>ACTING AGENT FOR NORTHWOOD ASSOCIATION, LLC</t>
  </si>
  <si>
    <t>1018 THOMASVILLE ROAD, SUITE 200A</t>
  </si>
  <si>
    <t>TALLAHASSEE</t>
  </si>
  <si>
    <t>1018 THOMASVILLE ROAD, SUITE 200A, TALLAHASSEE, FL 32303</t>
  </si>
  <si>
    <t>REAL ESTATE</t>
  </si>
  <si>
    <t>ADHAL M.D. AZZAM</t>
  </si>
  <si>
    <t>2195 JENKS AVENUE</t>
  </si>
  <si>
    <t>2195 JENKS AVENUE, PANAMA CITY, FL 32405</t>
  </si>
  <si>
    <t>DOCTOR</t>
  </si>
  <si>
    <t>AETNA INC.</t>
  </si>
  <si>
    <t>151 FARMINGTON AVENUE</t>
  </si>
  <si>
    <t>HARTFORD</t>
  </si>
  <si>
    <t>CT</t>
  </si>
  <si>
    <t>151 FARMINGTON AVENUE, HARTFORD, CT 06156</t>
  </si>
  <si>
    <t>HEALTH CARE</t>
  </si>
  <si>
    <t>AFFIRMATIVE POLITICAL ACTION COMMITTEE</t>
  </si>
  <si>
    <t>2617 AUSTRALIAN AVENUE</t>
  </si>
  <si>
    <t>WEST PALM BEACH</t>
  </si>
  <si>
    <t>2617 AUSTRALIAN AVENUE, WEST PALM BEACH, FL 33407</t>
  </si>
  <si>
    <t>PAC</t>
  </si>
  <si>
    <t>AGENTS FOR A BETTER FLORIDA</t>
  </si>
  <si>
    <t>P. O. BOX 13445</t>
  </si>
  <si>
    <t>P. O. BOX 13445, TALLAHASSEE, FL 32317</t>
  </si>
  <si>
    <t>PC</t>
  </si>
  <si>
    <t>AIF PAC</t>
  </si>
  <si>
    <t>POST OFFICE BOX 10085</t>
  </si>
  <si>
    <t>POST OFFICE BOX 10085, TALLAHASSEE, FL 32302</t>
  </si>
  <si>
    <t>POLITICAL COMMITTEE</t>
  </si>
  <si>
    <t>AJAX PAVING INDUSTRIES, INC. OF FLORIDA</t>
  </si>
  <si>
    <t>510 GENE GREEN ROAD</t>
  </si>
  <si>
    <t>NAKOMIS</t>
  </si>
  <si>
    <t>510 GENE GREEN ROAD, NAKOMIS, FL 34275</t>
  </si>
  <si>
    <t>ROAD BUILDERS</t>
  </si>
  <si>
    <t>ALAN D. HOLT A.S.L.A. LANDSCAPE ARCHITECT</t>
  </si>
  <si>
    <t>433 HARRISON AVENUE</t>
  </si>
  <si>
    <t>433 HARRISON AVENUE, PANAMA CITY, FL 32401</t>
  </si>
  <si>
    <t>ARCHITECT</t>
  </si>
  <si>
    <t>ALBIBI RASHADA</t>
  </si>
  <si>
    <t>3724 PRESERVE BAY BLVD</t>
  </si>
  <si>
    <t>PANAMA CITY BEACH</t>
  </si>
  <si>
    <t>3724 PRESERVE BAY BLVD, PANAMA CITY BEACH, FL 32408</t>
  </si>
  <si>
    <t>ALBRITTON, JR. BENNY</t>
  </si>
  <si>
    <t>P. O. BOX 266</t>
  </si>
  <si>
    <t>WAUCHULA</t>
  </si>
  <si>
    <t>P. O. BOX 266, WAUCHULA, FL 33873</t>
  </si>
  <si>
    <t>LEGISLATOR</t>
  </si>
  <si>
    <t>ALICO INC.</t>
  </si>
  <si>
    <t>10070 DANIELS INTERSTATE CT. #100</t>
  </si>
  <si>
    <t>FORT MYERS</t>
  </si>
  <si>
    <t>10070 DANIELS INTERSTATE CT. #100, FORT MYERS, FL 33913</t>
  </si>
  <si>
    <t>AMERICAN BANKERS INSURANCE COMPANY OF FLORIDA</t>
  </si>
  <si>
    <t>11222 QUAIL ROOST DRIVE</t>
  </si>
  <si>
    <t>MIAMI</t>
  </si>
  <si>
    <t>11222 QUAIL ROOST DRIVE, MIAMI, FL 33157</t>
  </si>
  <si>
    <t>INSURANCE</t>
  </si>
  <si>
    <t>AMERICAN FIRE SPRINKLER ASSOCIATION</t>
  </si>
  <si>
    <t>P. O. BOX 110544              FLORIDA CHAPTER</t>
  </si>
  <si>
    <t>NAPLES</t>
  </si>
  <si>
    <t>P. O. BOX 110544              FLORIDA CHAPTER, NAPLES, FL 34108</t>
  </si>
  <si>
    <t>ASSOCIATION</t>
  </si>
  <si>
    <t>AMERICAN TRAFFIC SOLUTIONS, INC.</t>
  </si>
  <si>
    <t>7681 EAST GRAY ROAD</t>
  </si>
  <si>
    <t>SCOTTSDALE</t>
  </si>
  <si>
    <t>AZ</t>
  </si>
  <si>
    <t>7681 EAST GRAY ROAD, SCOTTSDALE, AZ 85260</t>
  </si>
  <si>
    <t>TRAFFIC SOLUTIONS</t>
  </si>
  <si>
    <t>ANDERSON CARL S.</t>
  </si>
  <si>
    <t>3605D THOMAS DRIVE</t>
  </si>
  <si>
    <t>3605D THOMAS DRIVE, PANAMA CITY BEACH, FL 32408</t>
  </si>
  <si>
    <t>RETIRED</t>
  </si>
  <si>
    <t>ANESTHESIOLOGY PAC</t>
  </si>
  <si>
    <t>9203 OAKFAIR DR.</t>
  </si>
  <si>
    <t>9203 OAKFAIR DR., TALLAHASSEE, FL 32317</t>
  </si>
  <si>
    <t>ANHEUSER BUSCH COMPANIES</t>
  </si>
  <si>
    <t>ONE BUSCH PLACE</t>
  </si>
  <si>
    <t>ST. LOUIS</t>
  </si>
  <si>
    <t>MO</t>
  </si>
  <si>
    <t>ONE BUSCH PLACE, ST. LOUIS, MO 63118</t>
  </si>
  <si>
    <t>BEVERAGE MANUFACTURER</t>
  </si>
  <si>
    <t>APARTMENT POLITICAL ACTION COMMITTEE</t>
  </si>
  <si>
    <t>105 EAST ROBINSON STREET, STE 301</t>
  </si>
  <si>
    <t>ORLANDO</t>
  </si>
  <si>
    <t>105 EAST ROBINSON STREET, STE 301, ORLANDO, FL 32801</t>
  </si>
  <si>
    <t>ARROW DIRECTIONSAL BORING, INC.</t>
  </si>
  <si>
    <t>11950 NW 39TH STREET          SUITE A</t>
  </si>
  <si>
    <t>CORAL SPRINGS</t>
  </si>
  <si>
    <t>11950 NW 39TH STREET          SUITE A, CORAL SPRINGS, FL 33065</t>
  </si>
  <si>
    <t>ASSOCIATED INDUSTRIES INSURANCE COMPANY</t>
  </si>
  <si>
    <t>P. O. BOX 812319</t>
  </si>
  <si>
    <t>BOCA RATON</t>
  </si>
  <si>
    <t>P. O. BOX 812319, BOCA RATON, FL 33481</t>
  </si>
  <si>
    <t>BUSINESS ASSOCIATION</t>
  </si>
  <si>
    <t>ASSOCIATED INDUSTRIES INSURANCE SERVICE</t>
  </si>
  <si>
    <t>P. O. BOX 812319, BOCA RATON, FL 33431</t>
  </si>
  <si>
    <t>INSURANCE PROVIDER</t>
  </si>
  <si>
    <t>ASSOCIATED INDUSTRIES INSURANCE SERVICES, INC.</t>
  </si>
  <si>
    <t>ASSOCIATED INDUSTRIES OF FL SERVICE CORP</t>
  </si>
  <si>
    <t>P. O. BOX 784</t>
  </si>
  <si>
    <t>P. O. BOX 784, TALLAHASSEE, FL 32302</t>
  </si>
  <si>
    <t>BUSINESS CONSULTANTS</t>
  </si>
  <si>
    <t>ASSOCIATED INDUSTRIES OF FLORIDA SERVICE CORPORATION</t>
  </si>
  <si>
    <t>RESEARCH</t>
  </si>
  <si>
    <t>AT&amp;T</t>
  </si>
  <si>
    <t>SUITE 700                     101 N. MONROE STREET</t>
  </si>
  <si>
    <t>101 N. MONROE STREET, TALLAHASSEE, FL 32301</t>
  </si>
  <si>
    <t>LONG DISTANCE SERVIC</t>
  </si>
  <si>
    <t>ATTORNEYS' TITLE INSURANCE FUND, INC.</t>
  </si>
  <si>
    <t>6545 CORPORATE CENTRE BLVD.</t>
  </si>
  <si>
    <t>6545 CORPORATE CENTRE BLVD., ORLANDO, FL 32822</t>
  </si>
  <si>
    <t>AUTOMATED HEALTHCARE SOLUTIONS, LLC</t>
  </si>
  <si>
    <t>2901 SW 149 AVENUE, #400</t>
  </si>
  <si>
    <t>MIRAMAR</t>
  </si>
  <si>
    <t>2901 SW 149 AVENUE, #400, MIRAMAR, FL 33027</t>
  </si>
  <si>
    <t>HEALTHCARE</t>
  </si>
  <si>
    <t>AUTOSAVE TIRE STORES</t>
  </si>
  <si>
    <t>326 W. 15TH STREET</t>
  </si>
  <si>
    <t>326 W. 15TH STREET, PANAMA CITY, FL 32401</t>
  </si>
  <si>
    <t>BACHSCHMIDT WILLIAM J.</t>
  </si>
  <si>
    <t>P. O. BOX 1396</t>
  </si>
  <si>
    <t>INGLIS</t>
  </si>
  <si>
    <t>P. O. BOX 1396, INGLIS, FL 34449</t>
  </si>
  <si>
    <t>BAKER RICHARD R.</t>
  </si>
  <si>
    <t>P.O. BOX 12358</t>
  </si>
  <si>
    <t>PENSACOLA</t>
  </si>
  <si>
    <t>P.O. BOX 12358, PENSACOLA, FL 32582</t>
  </si>
  <si>
    <t>REAL ESTATE DEVELOP.</t>
  </si>
  <si>
    <t>BARR LABORITIES, INC.</t>
  </si>
  <si>
    <t>TWO QUAKER ROAD               BOX 2900</t>
  </si>
  <si>
    <t>POMONA</t>
  </si>
  <si>
    <t>NY</t>
  </si>
  <si>
    <t>TWO QUAKER ROAD BOX 2900, POMONA, NY 10970</t>
  </si>
  <si>
    <t>PHARMACEUTICALS</t>
  </si>
  <si>
    <t>BARRON COLLIER RESOURCES, LLLP</t>
  </si>
  <si>
    <t>2600 GOLDEN GATE PARKWAY</t>
  </si>
  <si>
    <t>2600 GOLDEN GATE PARKWAY, NAPLES, FL 34105</t>
  </si>
  <si>
    <t>BASKERVILLE-DONOVAN INC.</t>
  </si>
  <si>
    <t>P. O. BOX 13370</t>
  </si>
  <si>
    <t>P. O. BOX 13370, PENSACOLA, FL 32591</t>
  </si>
  <si>
    <t>CONSULTING ENGINEERS</t>
  </si>
  <si>
    <t>BEAN AARON</t>
  </si>
  <si>
    <t>1643 EAST ST. RD. 200</t>
  </si>
  <si>
    <t>YULEE</t>
  </si>
  <si>
    <t>1643 EAST ST. RD. 200, YULEE, FL 32097</t>
  </si>
  <si>
    <t>CANDIDATE</t>
  </si>
  <si>
    <t>BEER DISTRIBUTOR'S COMMITTEE FOR GOOD GOVERNMENT</t>
  </si>
  <si>
    <t>P. O. BOX 3313</t>
  </si>
  <si>
    <t>P. O. BOX 3313, TALLAHASSEE, FL 32315</t>
  </si>
  <si>
    <t>BELLPOWER PAC</t>
  </si>
  <si>
    <t>150 SOUTH MONROE STREET, STE 400</t>
  </si>
  <si>
    <t>150 SOUTH MONROE STREET, STE 400, TALLAHASSEE, FL 32301</t>
  </si>
  <si>
    <t>BELLSOUTH</t>
  </si>
  <si>
    <t>P. O. BOX 70807</t>
  </si>
  <si>
    <t>CHARLOTTE</t>
  </si>
  <si>
    <t>NC</t>
  </si>
  <si>
    <t>P. O. BOX 70807, CHARLOTTE, NC 28272</t>
  </si>
  <si>
    <t>TELECOMMUNICATIONS</t>
  </si>
  <si>
    <t>BELLSOUTH EMPLOYEES' FLORIDA PAC</t>
  </si>
  <si>
    <t>150 SOUTH MONROE STREET       SUITE 400</t>
  </si>
  <si>
    <t>150 SOUTH MONROE STREET, TALLAHASSEE, FL 32301</t>
  </si>
  <si>
    <t>BELLSOUTH EMPLOYEES' SOUTH FL PAC</t>
  </si>
  <si>
    <t>BENSON ANNA H.</t>
  </si>
  <si>
    <t>1915 E. MALLORY STREET</t>
  </si>
  <si>
    <t>1915 E. MALLORY STREET, PENSACOLA, FL 32503</t>
  </si>
  <si>
    <t>BENSON R. SCOTT</t>
  </si>
  <si>
    <t>address missing</t>
  </si>
  <si>
    <t>CONSULTANT</t>
  </si>
  <si>
    <t>BERNIE LITTLE DISTRIBUTORS, INC.</t>
  </si>
  <si>
    <t>P. O. BOX 1128</t>
  </si>
  <si>
    <t>EATON PARK</t>
  </si>
  <si>
    <t>P. O. BOX 1128, EATON PARK, FL 33840</t>
  </si>
  <si>
    <t>DISTRIBUTORS</t>
  </si>
  <si>
    <t>BILBREY PAMELA</t>
  </si>
  <si>
    <t>3327 BERKSHIRE COURT</t>
  </si>
  <si>
    <t>3327 BERKSHIRE COURT, PENSACOLA, FL 32504</t>
  </si>
  <si>
    <t>BOWYER LARRY M.</t>
  </si>
  <si>
    <t>5808 E BAY</t>
  </si>
  <si>
    <t>GULF BREEZE</t>
  </si>
  <si>
    <t>5808 E BAY, GULF BREEZE, FL 32563</t>
  </si>
  <si>
    <t>ENGINEER</t>
  </si>
  <si>
    <t>BOZARTH JOHN L.</t>
  </si>
  <si>
    <t>100 CHERRY STREET             NO. 2</t>
  </si>
  <si>
    <t>100 CHERRY STREET, PANAMA CITY, FL 32401</t>
  </si>
  <si>
    <t>BRAIN &amp; SPINE CENTER LLC/NEUROSURGERY ACCOUNT</t>
  </si>
  <si>
    <t>2011 N. HARRISON AVE.</t>
  </si>
  <si>
    <t>2011 N. HARRISON AVE., PANAMA CITY, FL 32405</t>
  </si>
  <si>
    <t>MEDICAL OFFICE</t>
  </si>
  <si>
    <t>BREITBURN FLOIRDA, LLC</t>
  </si>
  <si>
    <t>515 SOUTH FLOWER STREET, SUITE 4800</t>
  </si>
  <si>
    <t>LOS ANGELES</t>
  </si>
  <si>
    <t>515 SOUTH FLOWER STREET, SUITE 4800, LOS ANGELES, CA 90071</t>
  </si>
  <si>
    <t>FUEL</t>
  </si>
  <si>
    <t>BURNETTI, PA</t>
  </si>
  <si>
    <t>211 SOUTH FLORIDA AVENUE</t>
  </si>
  <si>
    <t>LAKELAND</t>
  </si>
  <si>
    <t>211 SOUTH FLORIDA AVENUE, LAKELAND, FL 33801</t>
  </si>
  <si>
    <t>LAW FIRM</t>
  </si>
  <si>
    <t>C &amp; M PAC</t>
  </si>
  <si>
    <t>P. O. BOX 10615</t>
  </si>
  <si>
    <t>P. O. BOX 10615, TALLAHASSEE, FL 32302</t>
  </si>
  <si>
    <t>C. W. ROBERTS CONTRACTING, INC.</t>
  </si>
  <si>
    <t>P. O. BOX 188</t>
  </si>
  <si>
    <t>HOSFORD</t>
  </si>
  <si>
    <t>P. O. BOX 188, HOSFORD, FL 32334</t>
  </si>
  <si>
    <t>CONTRACTOR</t>
  </si>
  <si>
    <t>CALDER RACE COURSE, INC.</t>
  </si>
  <si>
    <t>P.O. BOX 1808</t>
  </si>
  <si>
    <t>P.O. BOX 1808, MIAMI, FL 33055</t>
  </si>
  <si>
    <t>HORSE RACE TRACK</t>
  </si>
  <si>
    <t>CAMPAIGN ACCOUNT OF KIM BERFIELD</t>
  </si>
  <si>
    <t>610 S. BOULEVARD</t>
  </si>
  <si>
    <t>TAMPA</t>
  </si>
  <si>
    <t>610 S. BOULEVARD, TAMPA, FL 33606</t>
  </si>
  <si>
    <t>POLITICAL CANDIDATE</t>
  </si>
  <si>
    <t>CAMPBELL M.D. JAMES D.</t>
  </si>
  <si>
    <t>3107 W. 30TH COURT</t>
  </si>
  <si>
    <t>3107 W. 30TH COURT, PANAMA CITY, FL 32405</t>
  </si>
  <si>
    <t>DENTIST</t>
  </si>
  <si>
    <t>CAPITOL INSIGHT, LLC</t>
  </si>
  <si>
    <t>301 SOUTH BRONOUGH STREET #500</t>
  </si>
  <si>
    <t>301 SOUTH BRONOUGH STREET #500, TALLAHASSEE, FL 32301</t>
  </si>
  <si>
    <t>GOVERNMENTAL CONSULTING</t>
  </si>
  <si>
    <t>EVENT EXPENSE, MEAL</t>
  </si>
  <si>
    <t>CAPITOL PREFERRED INSURANCE COMPANY, INC.</t>
  </si>
  <si>
    <t>POST OFFICE BOX 15339</t>
  </si>
  <si>
    <t>POST OFFICE BOX 15339, TALLAHASSEE, FL 32317</t>
  </si>
  <si>
    <t>CAR-PAC FLORIDA</t>
  </si>
  <si>
    <t>P. O. BOX 531124</t>
  </si>
  <si>
    <t>P. O. BOX 531124, ORLANDO, FL 32853</t>
  </si>
  <si>
    <t>CENTRAL FLORIDA TESTING LABORATORIES, INC.</t>
  </si>
  <si>
    <t>12625 40TH STREET N.</t>
  </si>
  <si>
    <t>12625 40TH STREET N., CLEARWATER, FL 33762</t>
  </si>
  <si>
    <t>TESTING LABORATORY</t>
  </si>
  <si>
    <t>CITIZENS FOR HOUSING AND URBAN GROWTH</t>
  </si>
  <si>
    <t>101 SOUTH MONROE STREET</t>
  </si>
  <si>
    <t>101 SOUTH MONROE STREET, TALLAHASSEE, FL 32301</t>
  </si>
  <si>
    <t>CCE</t>
  </si>
  <si>
    <t>CLAIMS CONTROL, INC.</t>
  </si>
  <si>
    <t>1600 WEST COMMERCIAL BLVD</t>
  </si>
  <si>
    <t>FORT LAUDERDALE</t>
  </si>
  <si>
    <t>1600 WEST COMMERCIAL BLVD, FORT LAUDERDALE, FL 33309</t>
  </si>
  <si>
    <t>INSURANCE CLAIMS</t>
  </si>
  <si>
    <t>CLARK MORRIS M.</t>
  </si>
  <si>
    <t>609 TIMBER RIDGE ROAD</t>
  </si>
  <si>
    <t>609 TIMBER RIDGE ROAD, PENSACOLA, FL 32534</t>
  </si>
  <si>
    <t>COALITION OF AFFORDABLE HOUSING PC</t>
  </si>
  <si>
    <t>8489 CABIN HILL ROAD</t>
  </si>
  <si>
    <t>8489 CABIN HILL ROAD, TALLAHASSEE, FL 32311</t>
  </si>
  <si>
    <t>COASTAL LUMBER COMPANY PAC</t>
  </si>
  <si>
    <t>200 W. COLLEGE AVENUE</t>
  </si>
  <si>
    <t>200 W. COLLEGE AVENUE, TALLAHASSEE, FL 32301</t>
  </si>
  <si>
    <t>COASTALMED, INC.</t>
  </si>
  <si>
    <t>933 10TH STREET EAST</t>
  </si>
  <si>
    <t>PALMETTO</t>
  </si>
  <si>
    <t>933 10TH STREET EAST, PALMETTO, FL 34221</t>
  </si>
  <si>
    <t>PHARMACEUTICAL</t>
  </si>
  <si>
    <t>COLEY DAVID</t>
  </si>
  <si>
    <t>5130 PRESIDENTS CIRCLE</t>
  </si>
  <si>
    <t>MARIANNA</t>
  </si>
  <si>
    <t>5130 PRESIDENTS CIRCLE, MARIANNA, FL 32446</t>
  </si>
  <si>
    <t>COLLIER ENTERPRISES MANAGEMENT, INC.</t>
  </si>
  <si>
    <t>2550 GOODLETTE RD. N., #100</t>
  </si>
  <si>
    <t>2550 GOODLETTE RD. N., #100, NAPLES, FL 34103</t>
  </si>
  <si>
    <t>REAL ESTATE DEVELOPER</t>
  </si>
  <si>
    <t>DEVELOPER</t>
  </si>
  <si>
    <t>COLODNY, FASS, TALENFELD, KARLINSKY, ABATE, WEBB, PA</t>
  </si>
  <si>
    <t>ONE FINANCIAL PLAZA, 23RD FLOOR</t>
  </si>
  <si>
    <t>ONE FINANCIAL PLAZA, 23RD FLOOR, FORT LAUDERDALE, FL 33394</t>
  </si>
  <si>
    <t>COMMITTEE FOR RESPONSIBLE NURSE ANESTHESIA (CRNA)</t>
  </si>
  <si>
    <t>2600 CENTENNIAL PLACE,SUITE 100</t>
  </si>
  <si>
    <t>2600 CENTENNIAL PLACE,SUITE 100, TALLAHASSEE, FL 32308</t>
  </si>
  <si>
    <t>COMMITTEE FOR SPECIAL PURPOSE GOVERNMENT STUDY</t>
  </si>
  <si>
    <t>125 S. GADSDEN STREET, SUITE 300</t>
  </si>
  <si>
    <t>125 S. GADSDEN STREET, SUITE 300, TALLAHASSEE, FL 32301</t>
  </si>
  <si>
    <t>COMMITTEE OF FLORIDA AGENTS</t>
  </si>
  <si>
    <t>COMNET ERICSSON</t>
  </si>
  <si>
    <t>CRITICAL RADIO SYSTEMS, INC.  P. O. BOX 2000</t>
  </si>
  <si>
    <t>LYNCHBURG</t>
  </si>
  <si>
    <t>VA</t>
  </si>
  <si>
    <t>CRITICAL RADIO SYSTEMS, INC.  P. O. BOX 2000, LYNCHBURG, VA 24501</t>
  </si>
  <si>
    <t>COMMUNICATIONS</t>
  </si>
  <si>
    <t>CONE &amp; GRAHAM, INC.</t>
  </si>
  <si>
    <t>P. O. BOX 310167</t>
  </si>
  <si>
    <t>P. O. BOX 310167, TAMPA, FL 33680</t>
  </si>
  <si>
    <t>COOK JOSEPH E.</t>
  </si>
  <si>
    <t>8325 TIDWELL ROAD</t>
  </si>
  <si>
    <t>PACE</t>
  </si>
  <si>
    <t>8325 TIDWELL ROAD, PACE, FL 32571</t>
  </si>
  <si>
    <t>COOK M.D. JAMES T.</t>
  </si>
  <si>
    <t>504 CHERRY STREET</t>
  </si>
  <si>
    <t>504 CHERRY STREET, PANAMA CITY, FL 32401</t>
  </si>
  <si>
    <t>COSTA FARMS</t>
  </si>
  <si>
    <t>21800 SW 162 AVENUE</t>
  </si>
  <si>
    <t>21800 SW 162 AVENUE, MIAMI, FL 33170</t>
  </si>
  <si>
    <t>COSTA NURSERY FARMS, LLC</t>
  </si>
  <si>
    <t>19000 SW 192ND STREET</t>
  </si>
  <si>
    <t>19000 SW 192ND STREET, MIAMI, FL 33187</t>
  </si>
  <si>
    <t>COSTA NURSERY FARMS, LLC DBA MODERN HEALTH CONCEPTS</t>
  </si>
  <si>
    <t>21800 SW 162ND AVE</t>
  </si>
  <si>
    <t>21800 SW 162ND AVE, MIAMI, FL 33170</t>
  </si>
  <si>
    <t>COX JEFFREY G.</t>
  </si>
  <si>
    <t>123 KENWITH COURT</t>
  </si>
  <si>
    <t>123 KENWITH COURT, LAKELAND, FL 33803</t>
  </si>
  <si>
    <t>ROAD BUILDER</t>
  </si>
  <si>
    <t>COXWELL DAVID</t>
  </si>
  <si>
    <t>11317 S. W. 196TH AVENUE</t>
  </si>
  <si>
    <t>BROOKER</t>
  </si>
  <si>
    <t>11317 S. W. 196TH AVENUE, BROOKER, FL 32622</t>
  </si>
  <si>
    <t>CREATIVE RECYCLING SYSTEMS, INC.</t>
  </si>
  <si>
    <t>P.O. BOX 19120</t>
  </si>
  <si>
    <t>P.O. BOX 19120, TAMPA, FL 33686</t>
  </si>
  <si>
    <t>RECYCLING</t>
  </si>
  <si>
    <t>CRISP DONALD R.</t>
  </si>
  <si>
    <t>7115 THOMAS DRIVE             NO. 1805</t>
  </si>
  <si>
    <t>7115 THOMAS DRIVE, PANAMA CITY BEACH, FL 32408</t>
  </si>
  <si>
    <t>TITLE INSURANCE</t>
  </si>
  <si>
    <t>CURRY PRINTING</t>
  </si>
  <si>
    <t>P. O. BOX 2272</t>
  </si>
  <si>
    <t>P. O. BOX 2272, PANAMA CITY, FL 32402</t>
  </si>
  <si>
    <t>PRINTING CO.</t>
  </si>
  <si>
    <t>D. RUSSELL &amp; ASSOCIATES</t>
  </si>
  <si>
    <t>9002 BOB OLINK COURT          DOUGLAS W. RUSSELL</t>
  </si>
  <si>
    <t>9002 BOB OLINK COURT, TALLAHASSEE, FL 32312</t>
  </si>
  <si>
    <t>DA VITA-TOTAL RENAL CARE, INC.</t>
  </si>
  <si>
    <t>P. O. BOX 2037</t>
  </si>
  <si>
    <t>TACOMA</t>
  </si>
  <si>
    <t>WA</t>
  </si>
  <si>
    <t>P. O. BOX 2037, TACOMA, WA 98401</t>
  </si>
  <si>
    <t>DAB CONSTRUCTORS, INC.</t>
  </si>
  <si>
    <t>P. O. BOX 1589</t>
  </si>
  <si>
    <t>P. O. BOX 1589, INGLIS, FL 34449</t>
  </si>
  <si>
    <t>DAUBE JR. DANIEL C.</t>
  </si>
  <si>
    <t>7009 N. LOGAN, UNIT 120</t>
  </si>
  <si>
    <t>7009 N. LOGAN, UNIT 120, PANAMA CITY BEACH, FL 32408</t>
  </si>
  <si>
    <t>DAVID LEWIS ROOFING CO., INC.</t>
  </si>
  <si>
    <t>1406 MINNESOTA AVENUE</t>
  </si>
  <si>
    <t>LYNN HAVEN</t>
  </si>
  <si>
    <t>1406 MINNESOTA AVENUE, LYNN HAVEN, FL 32444</t>
  </si>
  <si>
    <t>DAVID SINGLETARY INSURANCE, INC.</t>
  </si>
  <si>
    <t>305 NORTH 6TH AVENUE</t>
  </si>
  <si>
    <t>305 NORTH 6TH AVENUE, WAUCHULA, FL 33873</t>
  </si>
  <si>
    <t>DIEZ-ARGUELLES &amp; TEJEDOR, P.A.</t>
  </si>
  <si>
    <t>505 N. MILLS AVE.</t>
  </si>
  <si>
    <t>505 N. MILLS AVE., ORLANDO, FL 32803</t>
  </si>
  <si>
    <t>DISERNIA BRIAN</t>
  </si>
  <si>
    <t>3605 DELWOOD DRIVE</t>
  </si>
  <si>
    <t>3605 DELWOOD DRIVE, PANAMA CITY BEACH, FL 32408</t>
  </si>
  <si>
    <t>PUBLISHING</t>
  </si>
  <si>
    <t>DONOVAN FRED C.</t>
  </si>
  <si>
    <t>316 S. BAYLEN STREET          SUITE 300</t>
  </si>
  <si>
    <t>316 S. BAYLEN STREET, PENSACOLA, FL 32501</t>
  </si>
  <si>
    <t>DOSAL TOBACCO CORPORATION</t>
  </si>
  <si>
    <t>4774 N.W. 132 STREET</t>
  </si>
  <si>
    <t>4774 N.W. 132 STREET, MIAMI, FL 33054</t>
  </si>
  <si>
    <t>MANUFACTURING</t>
  </si>
  <si>
    <t>DRAKE JOHN D.</t>
  </si>
  <si>
    <t>BAY POINT BOX 27644</t>
  </si>
  <si>
    <t>BAY POINT BOX 27644, PANAMA CITY, FL 32411</t>
  </si>
  <si>
    <t>DUNN NEAL P.</t>
  </si>
  <si>
    <t>340 BUNKERS COVE RD</t>
  </si>
  <si>
    <t>340 BUNKERS COVE RD, PANAMA CITY, FL 32401</t>
  </si>
  <si>
    <t>FOOD AND BEVERAGE</t>
  </si>
  <si>
    <t>DUNN PROPERTIES LLC</t>
  </si>
  <si>
    <t>340 BUNKERS COVE ROAD</t>
  </si>
  <si>
    <t>340 BUNKERS COVE ROAD, PANAMA CITY, FL 32401</t>
  </si>
  <si>
    <t>DUPONT PHARMACEUTICALS CO.</t>
  </si>
  <si>
    <t>974 CENTRE ROAD               CHESTNUT RUN PLAZA</t>
  </si>
  <si>
    <t>WILMINGTON</t>
  </si>
  <si>
    <t>DE</t>
  </si>
  <si>
    <t>974 CENTRE ROAD CHESTNUT RUN PLAZA, WILMINGTON, DE 19880</t>
  </si>
  <si>
    <t>PHARMACEUTICAL MFG.</t>
  </si>
  <si>
    <t>EADDY MORRIS L.</t>
  </si>
  <si>
    <t>4030 COLLINGSWOOD ROAD</t>
  </si>
  <si>
    <t>4030 COLLINGSWOOD ROAD, PENSACOLA, FL 32514</t>
  </si>
  <si>
    <t>ECONOMIC FREEDOM FOUNDATION</t>
  </si>
  <si>
    <t>ELEVATED, LLC</t>
  </si>
  <si>
    <t>645 WEST 9TH STREET, UNIT 110-425</t>
  </si>
  <si>
    <t>645 WEST 9TH STREET, UNIT 110-425, LOS ANGELES, CA 90015</t>
  </si>
  <si>
    <t>ENTERTAINMENT</t>
  </si>
  <si>
    <t>ELMORE CRAIG K.</t>
  </si>
  <si>
    <t>8345-96 COURT SOUTH</t>
  </si>
  <si>
    <t>BOYNTON BEACH</t>
  </si>
  <si>
    <t>8345-96 COURT SOUTH, BOYNTON BEACH, FL 33437</t>
  </si>
  <si>
    <t>ELSHAZLY M.D. OSAMA</t>
  </si>
  <si>
    <t>2202 STATE AVENUE             SUITE 102</t>
  </si>
  <si>
    <t>2202 STATE AVENUE, PANAMA CITY, FL 32405</t>
  </si>
  <si>
    <t>ELZAWAHRY KAMEL</t>
  </si>
  <si>
    <t>2202 STATE AVE.               SUITE 201</t>
  </si>
  <si>
    <t>ENCORE CONSTRUCTION COMPANY</t>
  </si>
  <si>
    <t>P. O. BOX 771599</t>
  </si>
  <si>
    <t>WINTER GARDEN</t>
  </si>
  <si>
    <t>P. O. BOX 771599, WINTER GARDEN, FL 34777</t>
  </si>
  <si>
    <t>EVANS PROPERTIES, INC.</t>
  </si>
  <si>
    <t>660 BEACHLAND BLVD, STE 301</t>
  </si>
  <si>
    <t>VERO BEACH</t>
  </si>
  <si>
    <t>660 BEACHLAND BLVD, STE 301, VERO BEACH, FL 32963</t>
  </si>
  <si>
    <t>FOOD, LODGING, ACT.</t>
  </si>
  <si>
    <t>EVENT SUPPORT CORPORATION</t>
  </si>
  <si>
    <t>P. O. BOXS 2801</t>
  </si>
  <si>
    <t>DAYTONA BEACH</t>
  </si>
  <si>
    <t>P. O. BOXS 2801, DAYTONA BEACH, FL 32120</t>
  </si>
  <si>
    <t>EVENT PLANNING</t>
  </si>
  <si>
    <t>FAIAPAC</t>
  </si>
  <si>
    <t>POST OFFICE BOX 12001</t>
  </si>
  <si>
    <t>POST OFFICE BOX 12001, TALLAHASSEE, FL 32317</t>
  </si>
  <si>
    <t>FAR HORIZONS TRAVEL</t>
  </si>
  <si>
    <t>11214 MIDDLE BEACH ROAD</t>
  </si>
  <si>
    <t>11214 MIDDLE BEACH ROAD, PANAMA CITY BEACH, FL 32407</t>
  </si>
  <si>
    <t>TRAVEL AGENT</t>
  </si>
  <si>
    <t>FCCI INSURANCE GROUP</t>
  </si>
  <si>
    <t>6300 UNIVERSITY PARKWAY</t>
  </si>
  <si>
    <t>SARASOTA</t>
  </si>
  <si>
    <t>6300 UNIVERSITY PARKWAY, SARASOTA, FL 34240</t>
  </si>
  <si>
    <t>FOOD &amp; BEVERAGE</t>
  </si>
  <si>
    <t>FCCI SERVICES INC.</t>
  </si>
  <si>
    <t>2601 CATTLEMEN ROAD</t>
  </si>
  <si>
    <t>2601 CATTLEMEN ROAD, SARASOTA, FL 34232</t>
  </si>
  <si>
    <t>FCCI SERVICES, INC.</t>
  </si>
  <si>
    <t>6300 UNIVERSITY PKWY</t>
  </si>
  <si>
    <t>6300 UNIVERSITY PKWY, SARASOTA, FL 34240</t>
  </si>
  <si>
    <t>SERVICES</t>
  </si>
  <si>
    <t>FCF CCE</t>
  </si>
  <si>
    <t>101 E. COLLEGE AVENUE</t>
  </si>
  <si>
    <t>101 E. COLLEGE AVENUE, TALLAHASSEE, FL 32301</t>
  </si>
  <si>
    <t>COMMITTEE</t>
  </si>
  <si>
    <t>FEARINGTON MERCER</t>
  </si>
  <si>
    <t>POST OFFICE BOX 1548</t>
  </si>
  <si>
    <t>POST OFFICE BOX 1548, TALLAHASSEE, FL 32302</t>
  </si>
  <si>
    <t>GOVERNMENTAL CONSULTANT</t>
  </si>
  <si>
    <t>LODGING</t>
  </si>
  <si>
    <t>FEISCO RISK MANAGEMENT SERVICES</t>
  </si>
  <si>
    <t>FENTRISS ANNA CAM</t>
  </si>
  <si>
    <t>1400 VILLAGE SQUARE BLVD      NO 3 PMB 243</t>
  </si>
  <si>
    <t>1400 VILLAGE SQUARE BLVD      NO 3 PMB 243, TALLAHASSEE, FL 32312</t>
  </si>
  <si>
    <t>FERNANDEZ MIGUEL B.</t>
  </si>
  <si>
    <t>121 ALHAMBRA PLAZA, SUITE 1100</t>
  </si>
  <si>
    <t>CORAL GABLES</t>
  </si>
  <si>
    <t>121 ALHAMBRA PLAZA, SUITE 1100, CORAL GABLES, FL 33134</t>
  </si>
  <si>
    <t>HEALTHCARE EXECUTIVE</t>
  </si>
  <si>
    <t>FINLAW ROBERT</t>
  </si>
  <si>
    <t>2837 LONGLEAF ROAD</t>
  </si>
  <si>
    <t>2837 LONGLEAF ROAD, PANAMA CITY, FL 32405</t>
  </si>
  <si>
    <t>FL MANUFACTURED HOUSING ASSOC., INC. PAC</t>
  </si>
  <si>
    <t>115 N. CALHOUN STREET         SUITE 5</t>
  </si>
  <si>
    <t>115 N. CALHOUN STREET         SUITE 5, TALLAHASSEE, FL 32301</t>
  </si>
  <si>
    <t>FLA LUMBER PAC</t>
  </si>
  <si>
    <t>P. O. BOX 65</t>
  </si>
  <si>
    <t>MOUNT DORA</t>
  </si>
  <si>
    <t>P. O. BOX 65, MOUNT DORA, FL 32756</t>
  </si>
  <si>
    <t>FLORIDA ARCHITECTS PAC</t>
  </si>
  <si>
    <t>104 E. JEFFERSON STREET</t>
  </si>
  <si>
    <t>104 E. JEFFERSON STREET, TALLAHASSEE, FL 32301</t>
  </si>
  <si>
    <t>FLORIDA ASSOCIATED GENERAL CONTRACTORS FOR BETTER GOVERNMENT, INC.</t>
  </si>
  <si>
    <t>P. O. BOX 10569</t>
  </si>
  <si>
    <t>P. O. BOX 10569, TALLAHASSEE, FL 32302</t>
  </si>
  <si>
    <t>FLORIDA CABLE TELECOMMUNICATIONS ASSOCIATION, INC.</t>
  </si>
  <si>
    <t>310 N. MONROE STREET</t>
  </si>
  <si>
    <t>310 N. MONROE STREET, TALLAHASSEE, FL 32301</t>
  </si>
  <si>
    <t>FLORIDA CATTLE PAC</t>
  </si>
  <si>
    <t>P. O. BOX 421929</t>
  </si>
  <si>
    <t>KISSIMMEE</t>
  </si>
  <si>
    <t>P. O. BOX 421929, KISSIMMEE, FL 34742</t>
  </si>
  <si>
    <t>POLITICAL ORG.</t>
  </si>
  <si>
    <t>FLORIDA CITRUS MUTUAL STATE COMMITTEE OF CONTINUOUS EXISTENCE</t>
  </si>
  <si>
    <t>P.O. BOX 89</t>
  </si>
  <si>
    <t>P.O. BOX 89, LAKELAND, FL 33802</t>
  </si>
  <si>
    <t>FLORIDA CITRUS MUTUAL, CCE</t>
  </si>
  <si>
    <t>PO BOX 1809</t>
  </si>
  <si>
    <t>PO BOX 1809, LAKELAND, FL 33802</t>
  </si>
  <si>
    <t>FLORIDA COMMITTEE FOR CONSERVATIVE LEADERSHIP</t>
  </si>
  <si>
    <t>9203 OAKFAIR DRIVE</t>
  </si>
  <si>
    <t>9203 OAKFAIR DRIVE, TALLAHASSEE, FL 32317</t>
  </si>
  <si>
    <t>FLORIDA CONSULTANTS CO., INC.</t>
  </si>
  <si>
    <t>315 S. CALHOUN ST. SUITE 804  BARRY H. HORENBEIN</t>
  </si>
  <si>
    <t>315 S. CALHOUN ST. SUITE 804  BARRY H. HORENBEIN, TALLAHASSEE, FL 32301</t>
  </si>
  <si>
    <t>GOVMENTAL CONSULTANT</t>
  </si>
  <si>
    <t>FLORIDA CRIUSE COMMITTEE, INC.</t>
  </si>
  <si>
    <t>P.O. BOX 610336</t>
  </si>
  <si>
    <t>NORTH MIAMI</t>
  </si>
  <si>
    <t>P.O. BOX 610336, NORTH MIAMI, FL 33261</t>
  </si>
  <si>
    <t>FLORIDA CRYSTALS CORPORATION</t>
  </si>
  <si>
    <t>626 NORTH DIXIE HIGHWAY</t>
  </si>
  <si>
    <t>626 NORTH DIXIE HIGHWAY, WEST PALM BEACH, FL 33401</t>
  </si>
  <si>
    <t>BUSINESS</t>
  </si>
  <si>
    <t>340 ROYAL POINCIANA PLAZA     SUITE 316</t>
  </si>
  <si>
    <t>PALM BEACH</t>
  </si>
  <si>
    <t>340 ROYAL POINCIANA PLAZA     SUITE 316, PALM BEACH, FL 33480</t>
  </si>
  <si>
    <t>FLORIDA DENTAL POLITICAL ACTION COMMITTEE-FLADPAC</t>
  </si>
  <si>
    <t>1111 E. TENNESSEE STREET</t>
  </si>
  <si>
    <t>1111 E. TENNESSEE STREET, TALLAHASSEE, FL 32308</t>
  </si>
  <si>
    <t>FLORIDA DIAGNOSTIC IMAGING CENTER, INC.</t>
  </si>
  <si>
    <t>4300 NORTH POINT PKWY</t>
  </si>
  <si>
    <t>ALPHARETTA</t>
  </si>
  <si>
    <t>4300 NORTH POINT PKWY, ALPHARETTA, GA 30022</t>
  </si>
  <si>
    <t>DIAGNOSTIC CENTER</t>
  </si>
  <si>
    <t>FLORIDA EMPLOYERS EXCESS INSURANCE AGENCY, INC.</t>
  </si>
  <si>
    <t>FLORIDA ENGINEERS PAC</t>
  </si>
  <si>
    <t>P. O. BOX 750</t>
  </si>
  <si>
    <t>P. O. BOX 750, TALLAHASSEE, FL 32302</t>
  </si>
  <si>
    <t>FLORIDA ENGINEERS POLITICAL ACTION COMMITTEE</t>
  </si>
  <si>
    <t>POST OFFICE BOX 750</t>
  </si>
  <si>
    <t>POST OFFICE BOX 750, TALLAHASSEE, FL 32302</t>
  </si>
  <si>
    <t>FLORIDA FARM BUREAU PAC</t>
  </si>
  <si>
    <t>P. O. BOX 147030</t>
  </si>
  <si>
    <t>GAINESVILLE</t>
  </si>
  <si>
    <t>P. O. BOX 147030, GAINESVILLE, FL 32614</t>
  </si>
  <si>
    <t>FLORIDA FIRE EQUIPMENT DEALERS ASSN. PAC</t>
  </si>
  <si>
    <t>FLORIDA FORWARD</t>
  </si>
  <si>
    <t>2640A MITCHAM DRIVE</t>
  </si>
  <si>
    <t>2640A MITCHAM DRIVE, TALLAHASSEE, FL 32308</t>
  </si>
  <si>
    <t>FLORIDA FRUIT &amp; VEGETABLE ASSOC. PAC</t>
  </si>
  <si>
    <t>P.O. BOX 948153</t>
  </si>
  <si>
    <t>MAITLAND</t>
  </si>
  <si>
    <t>P.O. BOX 948153, MAITLAND, FL 32794</t>
  </si>
  <si>
    <t>FLORIDA HEALTH CARE PAC</t>
  </si>
  <si>
    <t>307 W. PARK AVENUE</t>
  </si>
  <si>
    <t>307 W. PARK AVENUE, TALLAHASSEE, FL 32301</t>
  </si>
  <si>
    <t>FLORIDA HOME BUILDERS ASSOCIATION PAC</t>
  </si>
  <si>
    <t>P. O. BOX 1259</t>
  </si>
  <si>
    <t>P. O. BOX 1259, TALLAHASSEE, FL 32302</t>
  </si>
  <si>
    <t>FLORIDA INDEPENDENT SPIRITS ASSOCIATIONS, INC.</t>
  </si>
  <si>
    <t>210 S. MONROE ST.</t>
  </si>
  <si>
    <t>210 S. MONROE ST., TALLAHASSEE, FL 32301</t>
  </si>
  <si>
    <t>FLORIDA JOBS PAC</t>
  </si>
  <si>
    <t>PO BOX 11309</t>
  </si>
  <si>
    <t>PO BOX 11309, TALLAHASSEE, FL 32302</t>
  </si>
  <si>
    <t>POLITIFAL COMMITTEE</t>
  </si>
  <si>
    <t>FLORIDA JUSTICE PAC</t>
  </si>
  <si>
    <t>218 SOUTH MONROE ST.</t>
  </si>
  <si>
    <t>218 SOUTH MONROE ST., TALLAHASSEE, FL 32301</t>
  </si>
  <si>
    <t>FLORIDA JUSTICE PC</t>
  </si>
  <si>
    <t>FLORIDA MANUFACTURED HOUSING ASSOC. INC PAC</t>
  </si>
  <si>
    <t>2958 WELLINGTON CIRCLE N.     SUITE 100</t>
  </si>
  <si>
    <t>2958 WELLINGTON CIRCLE N.     SUITE 100, TALLAHASSEE, FL 32309</t>
  </si>
  <si>
    <t>FLORIDA MANUFACTURED HOUSING ASSOCIATION, INC. PAC</t>
  </si>
  <si>
    <t>2958 WELLINGTON CIRCLE N, SUITE 100</t>
  </si>
  <si>
    <t>2958 WELLINGTON CIRCLE N, SUITE 100, TALLAHASSEE, FL 32309</t>
  </si>
  <si>
    <t>FLORIDA NURSERY, GROWERS &amp; LANDSCAPE ASSOCIATION - PAC, INC.</t>
  </si>
  <si>
    <t>1533 PARK CENTER DRIVE</t>
  </si>
  <si>
    <t>1533 PARK CENTER DRIVE, ORLANDO, FL 32835</t>
  </si>
  <si>
    <t>FLORIDA ONSITE WASTEWATER PAC</t>
  </si>
  <si>
    <t>FLORIDA OPERATORS ASSOCIATION</t>
  </si>
  <si>
    <t>101 NORTH MONROE STREET, SUITE 1090</t>
  </si>
  <si>
    <t>101 NORTH MONROE STREET, SUITE 1090, TALLAHASSEE, FL 32301</t>
  </si>
  <si>
    <t>FLORIDA OPTOMETRIC CCE</t>
  </si>
  <si>
    <t>626 BELVEDERE ROAD</t>
  </si>
  <si>
    <t>626 BELVEDERE ROAD, WEST PALM BEACH, FL 33405</t>
  </si>
  <si>
    <t>FLORIDA OUTDOOR ADVERTISING ASSOCIATION PAC</t>
  </si>
  <si>
    <t>200 W COLLEGE AVENUE          SUITE 224</t>
  </si>
  <si>
    <t>200 W COLLEGE AVENUE          SUITE 224, TALLAHASSEE, FL 32301</t>
  </si>
  <si>
    <t>FLORIDA PBA JUSTICE PAC</t>
  </si>
  <si>
    <t>300 EAST BREVARD ST.</t>
  </si>
  <si>
    <t>300 EAST BREVARD ST., TALLAHASSEE, FL 32301</t>
  </si>
  <si>
    <t>FLORIDA PHOSPHATE COUNCIL, INC.</t>
  </si>
  <si>
    <t>215 S. MONROE STREET, #730</t>
  </si>
  <si>
    <t>215 S. MONROE STREET, #730, TALLAHASSEE, FL 32301</t>
  </si>
  <si>
    <t>PHOSPHATE</t>
  </si>
  <si>
    <t>FLORIDA PHOSPHATE POLITICAL COMMITTEE, INC.</t>
  </si>
  <si>
    <t>POST OFFICE BOX 1384</t>
  </si>
  <si>
    <t>MULBERRY</t>
  </si>
  <si>
    <t>POST OFFICE BOX 1384, MULBERRY, FL 33860</t>
  </si>
  <si>
    <t>FLORIDA PODIATRY PAC</t>
  </si>
  <si>
    <t>410 N. GADSEN STREET</t>
  </si>
  <si>
    <t>410 N. GADSEN STREET, TALLAHASSEE, FL 32301</t>
  </si>
  <si>
    <t>FLORIDA PODIATRY POLITICAL ACTION COMMITTEE</t>
  </si>
  <si>
    <t>FLORIDA PODIATRY POLITICAL COMMITTEE</t>
  </si>
  <si>
    <t>225 2ND AVE. N</t>
  </si>
  <si>
    <t>ST. PETERSBURG</t>
  </si>
  <si>
    <t>225 2ND AVE. N, ST. PETERSBURG, FL 33701</t>
  </si>
  <si>
    <t>FLORIDA POLICE BENEVOLENT ASOCIATION, FPBA LAW AND ORDER PAC</t>
  </si>
  <si>
    <t>300 E. BREVARD ST.</t>
  </si>
  <si>
    <t>300 E. BREVARD ST., TALLAHASSEE, FL 32301</t>
  </si>
  <si>
    <t>FLORIDA POLICE BENEVOLENT ASSN. INC. JUSTICE PAC</t>
  </si>
  <si>
    <t>P O BOX 11239</t>
  </si>
  <si>
    <t>P O BOX 11239, TALLAHASSEE, FL 32302</t>
  </si>
  <si>
    <t>FLORIDA POLICE BENEVOLENT ASSOC. INC.</t>
  </si>
  <si>
    <t>LAW &amp; ORDER PAC               P. O. BOX 11239</t>
  </si>
  <si>
    <t>LAW &amp; ORDER PAC               P. O. BOX 11239, TALLAHASSEE, FL 32302</t>
  </si>
  <si>
    <t>FLORIDA POLICE BENEVOLENT ASSOCIATION FPBA LAW AND ORDER PAC</t>
  </si>
  <si>
    <t>300 EAST BREVARD STREET</t>
  </si>
  <si>
    <t>300 EAST BREVARD STREET, TALLAHASSEE, FL 32301</t>
  </si>
  <si>
    <t>FLORIDA POLICE BENEVOLENT ASSOCIATION, INC.</t>
  </si>
  <si>
    <t>FLORIDA POWER &amp; LIGHT</t>
  </si>
  <si>
    <t>215 S. MONROE ST.</t>
  </si>
  <si>
    <t>215 S. MONROE ST., TALLAHASSEE, FL 32301</t>
  </si>
  <si>
    <t>ENERGY</t>
  </si>
  <si>
    <t>TRANSPORTATION, HOTEL</t>
  </si>
  <si>
    <t>FLORIDA PROSPERITY FUND</t>
  </si>
  <si>
    <t>FLORIDA RESTAURANT ASSN., INC.</t>
  </si>
  <si>
    <t>P. O. BOX 1779</t>
  </si>
  <si>
    <t>P. O. BOX 1779, TALLAHASSEE, FL 32302</t>
  </si>
  <si>
    <t>RESTAURANT ASSOC.</t>
  </si>
  <si>
    <t>FLORIDA RESTAURANT ASSOCIATION PAC</t>
  </si>
  <si>
    <t>FLORIDA SOCIETY OF ANESTHESIOLOGISTS PAC</t>
  </si>
  <si>
    <t>P O BOX 13978</t>
  </si>
  <si>
    <t>P O BOX 13978, TALLAHASSEE, FL 32317</t>
  </si>
  <si>
    <t>FLORIDA STATE PILOTS ASSOCIATION</t>
  </si>
  <si>
    <t>311 E. PARK AVENUE</t>
  </si>
  <si>
    <t>311 E. PARK AVENUE, TALLAHASSEE, FL 32301</t>
  </si>
  <si>
    <t>PILOTS ASSOCIATION</t>
  </si>
  <si>
    <t>FLORIDA SURVEYING AND MAPPING POLITICAL ACTION COMMITTEE</t>
  </si>
  <si>
    <t>1689 A MAHAN CENTER BLVD</t>
  </si>
  <si>
    <t>1689 A MAHAN CENTER BLVD, TALLAHASSEE, FL 32308</t>
  </si>
  <si>
    <t>FLORIDA THOROUGHBRED BREEDERS PAC</t>
  </si>
  <si>
    <t>801 S.W. 60TH AVENUE</t>
  </si>
  <si>
    <t>OCALA</t>
  </si>
  <si>
    <t>801 S.W. 60TH AVENUE, OCALA, FL 34474</t>
  </si>
  <si>
    <t>FLORIDA TRANSPORATATION BUILDERS' ASSN. PAC</t>
  </si>
  <si>
    <t>P. O. BOX 10025</t>
  </si>
  <si>
    <t>P. O. BOX 10025, TALLAHASSEE, FL 32302</t>
  </si>
  <si>
    <t>FLORIDA TRANSPORTATION BUILDERS' ASSN. PAC</t>
  </si>
  <si>
    <t>FLORIDIANS FOR A STRONGER DEMOCRACY</t>
  </si>
  <si>
    <t>FLORIDIANS FOR HOME RULE PAC</t>
  </si>
  <si>
    <t>POST OFFICE BOX 10930</t>
  </si>
  <si>
    <t>POST OFFICE BOX 10930, TALLAHASSEE, FL 32302</t>
  </si>
  <si>
    <t>FLORIDIANS FOR PRESERVING SIGHT</t>
  </si>
  <si>
    <t>101 S. MONROE STREET</t>
  </si>
  <si>
    <t>101 S. MONROE STREET, TALLAHASSEE, FL 32301</t>
  </si>
  <si>
    <t>FLORIDIANS UNITED FOR OUR CHILDREN'S FUTURE</t>
  </si>
  <si>
    <t>PO BOX 10085</t>
  </si>
  <si>
    <t>PO BOX 10085, TALLAHASSEE, FL 32302</t>
  </si>
  <si>
    <t>FORSBERG CONSTRUCTION, INC.</t>
  </si>
  <si>
    <t>6475 GOLF COURSE BLVD</t>
  </si>
  <si>
    <t>PUNTA GORDA</t>
  </si>
  <si>
    <t>6475 GOLF COURSE BLVD, PUNTA GORDA, FL 33982</t>
  </si>
  <si>
    <t>FPBA LAW AND ORDER PAC</t>
  </si>
  <si>
    <t>FPBA STATE CORRECTIONAL OFFICERS PAC CCE</t>
  </si>
  <si>
    <t>P. O. BOX 11239</t>
  </si>
  <si>
    <t>P. O. BOX 11239, TALLAHASSEE, FL 32302</t>
  </si>
  <si>
    <t>FREE MARKETS FOR FLORIDA</t>
  </si>
  <si>
    <t>8695 COLLEGE PARKWAY #1386</t>
  </si>
  <si>
    <t>8695 COLLEGE PARKWAY #1386, FORT MYERS, FL 33919</t>
  </si>
  <si>
    <t>FRF POLITICAL ACTION COMMITTEE</t>
  </si>
  <si>
    <t>227 S. ADAMS STREET</t>
  </si>
  <si>
    <t>227 S. ADAMS STREET, TALLAHASSEE, FL 32301</t>
  </si>
  <si>
    <t>FRIENDS OF LANDSCAPE ARCHITECTURE CCE</t>
  </si>
  <si>
    <t>820 LIVE OAK PLANTATION ROAD</t>
  </si>
  <si>
    <t>820 LIVE OAK PLANTATION ROAD, TALLAHASSEE, FL 32312</t>
  </si>
  <si>
    <t>FRSA-PAC</t>
  </si>
  <si>
    <t>P.O. BOX 4850</t>
  </si>
  <si>
    <t>WINTER PARK</t>
  </si>
  <si>
    <t>P.O. BOX 4850, WINTER PARK, FL 32793</t>
  </si>
  <si>
    <t>FTBA TRANSPORTATION PAC</t>
  </si>
  <si>
    <t>G. S. EQUIPMENT, INC.</t>
  </si>
  <si>
    <t>1023 S. 50TH STREET</t>
  </si>
  <si>
    <t>1023 S. 50TH STREET, TAMPA, FL 33619</t>
  </si>
  <si>
    <t>GAC CONTRACTORS</t>
  </si>
  <si>
    <t>P. O. BOX 59462</t>
  </si>
  <si>
    <t>P. O. BOX 59462, PANAMA CITY, FL 32412</t>
  </si>
  <si>
    <t>GALLATI TODD G.</t>
  </si>
  <si>
    <t>1300 KRISTANNA DRIVE</t>
  </si>
  <si>
    <t>1300 KRISTANNA DRIVE, PANAMA CITY, FL 32405</t>
  </si>
  <si>
    <t>HOSPITAL ADMINISTRAT</t>
  </si>
  <si>
    <t>GENERAL ASPHALT CO., INC.</t>
  </si>
  <si>
    <t>P. O. BOX 522306</t>
  </si>
  <si>
    <t>P. O. BOX 522306, MIAMI, FL 33152</t>
  </si>
  <si>
    <t>ROAD CONSTRUCTION</t>
  </si>
  <si>
    <t>GILLEY JANICE E.</t>
  </si>
  <si>
    <t>GOLD AND ASSOCIATES, PA</t>
  </si>
  <si>
    <t>2298 SOUTH DIXIE HIGHWAY</t>
  </si>
  <si>
    <t>2298 SOUTH DIXIE HIGHWAY, MIAMI, FL 33133</t>
  </si>
  <si>
    <t>GOLD COAST BEVERAGE DISTRIBUTORS</t>
  </si>
  <si>
    <t>10065 NW 12TH STREET</t>
  </si>
  <si>
    <t>DORAL</t>
  </si>
  <si>
    <t>10065 NW 12TH STREET, DORAL, FL 33172</t>
  </si>
  <si>
    <t>GOMEZ BARKER ASSOCIATES,INC.</t>
  </si>
  <si>
    <t>2350 CORAL WAY, SUITE 301</t>
  </si>
  <si>
    <t>2350 CORAL WAY, SUITE 301, CORAL GABLES, FL 33145</t>
  </si>
  <si>
    <t>GOVERNMENTAL CONSULTANTS</t>
  </si>
  <si>
    <t>GOOD GOVERNMENT GROUP WEST FLORIDA/DIV/HCA HEALTHCARE</t>
  </si>
  <si>
    <t>301 E. LAS OLAS BLVD          SUITE 400</t>
  </si>
  <si>
    <t>FT LAUDERDALE</t>
  </si>
  <si>
    <t>301 E. LAS OLAS BLVD          SUITE 400, FT LAUDERDALE, FL 33301</t>
  </si>
  <si>
    <t>GOVERNMENT SERVICES GROUP, INC.</t>
  </si>
  <si>
    <t>1500 MAHAN DRIVE, #250</t>
  </si>
  <si>
    <t>1500 MAHAN DRIVE, #250, TALLAHASSEE, FL 32308</t>
  </si>
  <si>
    <t>GOVERNMENT CONSULTING</t>
  </si>
  <si>
    <t>GRANTHAM D.M.D. GREGORY P.</t>
  </si>
  <si>
    <t>340 W. 23RD STREET            SUITE A</t>
  </si>
  <si>
    <t>340 W. 23RD STREET            SUITE A, PANAMA CITY, FL 32405</t>
  </si>
  <si>
    <t>ORAL SURGEON</t>
  </si>
  <si>
    <t>GRAY HARRIS ATTORNEYS AT LAW</t>
  </si>
  <si>
    <t>P. O. BOX 3068</t>
  </si>
  <si>
    <t>P. O. BOX 3068, ORLANDO, FL 32802</t>
  </si>
  <si>
    <t>ATTORNEYS</t>
  </si>
  <si>
    <t>GRAYROBINSON</t>
  </si>
  <si>
    <t>301 EAST PINE STREET, STE 100</t>
  </si>
  <si>
    <t>301 EAST PINE STREET, STE 100, ORLANDO, FL 32801</t>
  </si>
  <si>
    <t>GREAT LAKES DREDGE &amp; DOCK COMPANY, LLC</t>
  </si>
  <si>
    <t>2122 YORK ROAD</t>
  </si>
  <si>
    <t>OAK BROOK</t>
  </si>
  <si>
    <t>2122 YORK ROAD, OAK BROOK, IL 60523</t>
  </si>
  <si>
    <t>DREDGING</t>
  </si>
  <si>
    <t>GREEN JAMES P.</t>
  </si>
  <si>
    <t>1908 DEWITT STREET</t>
  </si>
  <si>
    <t>1908 DEWITT STREET, PANAMA CITY, FL 32401</t>
  </si>
  <si>
    <t>HEALTHCARE ADMIN.</t>
  </si>
  <si>
    <t>GREENBERGTRAURIG</t>
  </si>
  <si>
    <t>8400 NW 36TH STREET STE 400</t>
  </si>
  <si>
    <t>8400 NW 36TH STREET STE 400, MIAMI, FL 33166</t>
  </si>
  <si>
    <t>GULF PINES HOSPITAL, INC.</t>
  </si>
  <si>
    <t>P. O. BOX 70</t>
  </si>
  <si>
    <t>PORT ST. JOE</t>
  </si>
  <si>
    <t>P. O. BOX 70, PORT ST. JOE, FL 32457</t>
  </si>
  <si>
    <t>MEDICAL HOSPITAL</t>
  </si>
  <si>
    <t>GULFSIDE SUPPLY, INC.</t>
  </si>
  <si>
    <t>PANAMA CITY BRANCH            2215 E. 17TH STREET</t>
  </si>
  <si>
    <t>PANAMA CITY BRANCH            2215 E. 17TH STREET, PANAMA CITY, FL 32404</t>
  </si>
  <si>
    <t>BUILDING MATERIELS</t>
  </si>
  <si>
    <t>GULFSTREAM PARK</t>
  </si>
  <si>
    <t>901 S. FEDERAL HIGHWAY</t>
  </si>
  <si>
    <t>HALLANDALE</t>
  </si>
  <si>
    <t>901 S. FEDERAL HIGHWAY, HALLANDALE, FL 33009</t>
  </si>
  <si>
    <t>HORSE RACING</t>
  </si>
  <si>
    <t>GUNSTER</t>
  </si>
  <si>
    <t>777 SOUTH FLAGLER DRIVE, STE 500 EAST</t>
  </si>
  <si>
    <t>777 SOUTH FLAGLER DRIVE, STE 500 EAST, WEST PALM BEACH, FL 33401</t>
  </si>
  <si>
    <t>HALL GARY L.</t>
  </si>
  <si>
    <t>100 CHERRY STREET             UNIT 301</t>
  </si>
  <si>
    <t>100 CHERRY STREET             UNIT 301, PANAMA CITY, FL 32401</t>
  </si>
  <si>
    <t>HALL INVESTMENTS TALLAHASSEE ACCOUNT</t>
  </si>
  <si>
    <t>ONE LINDEN PLACE</t>
  </si>
  <si>
    <t>GREAT NECK</t>
  </si>
  <si>
    <t>ONE LINDEN PLACE, GREAT NECK, NY 11021</t>
  </si>
  <si>
    <t>INVESTMENTS</t>
  </si>
  <si>
    <t>HAMPTON PETER T.</t>
  </si>
  <si>
    <t>360 MASSALINA DRIVE</t>
  </si>
  <si>
    <t>360 MASSALINA DRIVE, PANAMA CITY, FL 32401</t>
  </si>
  <si>
    <t>HARRIS ANNE D.</t>
  </si>
  <si>
    <t>2832 AMELIA AVENUE</t>
  </si>
  <si>
    <t>2832 AMELIA AVENUE, PANAMA CITY, FL 32405</t>
  </si>
  <si>
    <t>HASTY MD. ELAINE D.</t>
  </si>
  <si>
    <t>2842 LONGLEAF RD.</t>
  </si>
  <si>
    <t>2842 LONGLEAF RD., PANAMA CITY, FL 32405</t>
  </si>
  <si>
    <t>HAYNES HAROLD</t>
  </si>
  <si>
    <t>1312 ALABAMA AVENUE</t>
  </si>
  <si>
    <t>1312 ALABAMA AVENUE, LYNN HAVEN, FL 32444</t>
  </si>
  <si>
    <t>HCI GROUP, INC.</t>
  </si>
  <si>
    <t>5300 WEST CYPRESS STREET, SUITE 100</t>
  </si>
  <si>
    <t>5300 WEST CYPRESS STREET, SUITE 100, TAMPA, FL 33607</t>
  </si>
  <si>
    <t>HEBRANK KARI B.</t>
  </si>
  <si>
    <t>1848 WAGON WHEEL CR WEST</t>
  </si>
  <si>
    <t>1848 WAGON WHEEL CR WEST, TALLAHASSEE, FL 32311</t>
  </si>
  <si>
    <t>HEER JR. JOHN R.</t>
  </si>
  <si>
    <t>3117 BRITTANY COURT</t>
  </si>
  <si>
    <t>3117 BRITTANY COURT, PENSACOLA, FL 32504</t>
  </si>
  <si>
    <t>HELFAN ANDREW J.</t>
  </si>
  <si>
    <t>4024 N. OCEAN DRIVE</t>
  </si>
  <si>
    <t>HOLLYWOOD</t>
  </si>
  <si>
    <t>4024 N. OCEAN DRIVE, HOLLYWOOD, FL 33019</t>
  </si>
  <si>
    <t>HMO PROVIDER</t>
  </si>
  <si>
    <t>HERITAGE CONSTRUCTION CO., INC.</t>
  </si>
  <si>
    <t>5505 NO. ATLANTIC AVENUE</t>
  </si>
  <si>
    <t>COCOA BEACH</t>
  </si>
  <si>
    <t>5505 NO. ATLANTIC AVENUE, COCOA BEACH, FL 32931</t>
  </si>
  <si>
    <t>CONSTRUCTION COMPANY</t>
  </si>
  <si>
    <t>HERITAGE RURAL HOUSING, INC.</t>
  </si>
  <si>
    <t>HOUSING CONSTRUCTION</t>
  </si>
  <si>
    <t>HEWLETT PACKARD</t>
  </si>
  <si>
    <t>FINANCIAL SERVICES CENTER     P. O. BOX 2810</t>
  </si>
  <si>
    <t>COLORADO SPRINGS</t>
  </si>
  <si>
    <t>CO</t>
  </si>
  <si>
    <t>FINANCIAL SERVICES CENTER     P. O. BOX 2810, COLORADO SPRINGS, CO 80901</t>
  </si>
  <si>
    <t>HILL JOE E.</t>
  </si>
  <si>
    <t>P. O. BOX 491356</t>
  </si>
  <si>
    <t>LEESBURG</t>
  </si>
  <si>
    <t>P. O. BOX 491356, LEESBURG, FL 34749</t>
  </si>
  <si>
    <t>HILTON CHARLES</t>
  </si>
  <si>
    <t>4116 HIGHWAY 231 N</t>
  </si>
  <si>
    <t>4116 HIGHWAY 231 N, PANAMA CITY, FL 32404</t>
  </si>
  <si>
    <t>USE OF PLANE</t>
  </si>
  <si>
    <t>HOLDING COMPANY OF THE VILLAGES, INC.</t>
  </si>
  <si>
    <t>1020 LAKE SUMTER LANDING</t>
  </si>
  <si>
    <t>THE VILLAGES</t>
  </si>
  <si>
    <t>1020 LAKE SUMTER LANDING, THE VILLAGES, FL 32162</t>
  </si>
  <si>
    <t>HOLLIS M. CLAYTON</t>
  </si>
  <si>
    <t>1385 JEFFERSON DRIVE</t>
  </si>
  <si>
    <t>1385 JEFFERSON DRIVE, LAKELAND, FL 33803</t>
  </si>
  <si>
    <t>GROCERY BUSINESS</t>
  </si>
  <si>
    <t>HOLLOWAY CONSTRUCTION</t>
  </si>
  <si>
    <t>16229 E. LULLWATER DRIVE</t>
  </si>
  <si>
    <t>16229 E. LULLWATER DRIVE, PANAMA CITY BEACH, FL 32413</t>
  </si>
  <si>
    <t>HOPPING GREEN &amp; SAMS, P.A.</t>
  </si>
  <si>
    <t>119 SOUTH MONROE STREET, SUITE 300</t>
  </si>
  <si>
    <t>119 SOUTH MONROE STREET, SUITE 300, TALLAHASSEE, FL 32314</t>
  </si>
  <si>
    <t>HUBBARD CONSTRUCTION COMPANY</t>
  </si>
  <si>
    <t>P. O. BOX 547217</t>
  </si>
  <si>
    <t>P. O. BOX 547217, ORLANDO, FL 32854</t>
  </si>
  <si>
    <t>HUMANA, INC.</t>
  </si>
  <si>
    <t>P. O. BOX 1438</t>
  </si>
  <si>
    <t>LOUISVILLE</t>
  </si>
  <si>
    <t>P. O. BOX 1438, LOUISVILLE, FL 40201</t>
  </si>
  <si>
    <t>HEALTH INSURANCE</t>
  </si>
  <si>
    <t>HUNT WILLIAM A.</t>
  </si>
  <si>
    <t>P. O. BOX 6086</t>
  </si>
  <si>
    <t>P. O. BOX 6086, PENSACOLA, FL 32503</t>
  </si>
  <si>
    <t>HURST ROBERT F.</t>
  </si>
  <si>
    <t>1415 WILDERIDGE ROAD</t>
  </si>
  <si>
    <t>1415 WILDERIDGE ROAD, LYNN HAVEN, FL 32444</t>
  </si>
  <si>
    <t>INNOVATIVE SYSTEMS &amp; TECHNOLOGIES, CORP.</t>
  </si>
  <si>
    <t>2345 ANVIL STREET N.</t>
  </si>
  <si>
    <t>2345 ANVIL STREET N., ST. PETERSBURG, FL 33710</t>
  </si>
  <si>
    <t>COMPUTER SERVICES</t>
  </si>
  <si>
    <t>JACKSONVILLE KENNEL CLUB, INC.</t>
  </si>
  <si>
    <t>POST OFFICE BOX 54249</t>
  </si>
  <si>
    <t>JACKSONVILLE</t>
  </si>
  <si>
    <t>POST OFFICE BOX 54249, JACKSONVILLE, FL 32245</t>
  </si>
  <si>
    <t>PARI MUTUEL</t>
  </si>
  <si>
    <t>JOHN-WOODY, INC.</t>
  </si>
  <si>
    <t>P. O. BOX 60218</t>
  </si>
  <si>
    <t>P. O. BOX 60218, JACKSONVILLE, FL 32236</t>
  </si>
  <si>
    <t>JOHNSON BEN</t>
  </si>
  <si>
    <t>P. O. BOX 27600</t>
  </si>
  <si>
    <t>P. O. BOX 27600, PANAMA CITY BEACH, FL 32411</t>
  </si>
  <si>
    <t>JOHNSON JON</t>
  </si>
  <si>
    <t>1402 WHITE STAR LANE</t>
  </si>
  <si>
    <t>1402 WHITE STAR LANE, TALLAHASSEE, FL 32312</t>
  </si>
  <si>
    <t>GOVT. RELATIONS</t>
  </si>
  <si>
    <t>JOHNSON SCOTT J.</t>
  </si>
  <si>
    <t>110 FLAGLER PROM N</t>
  </si>
  <si>
    <t>110 FLAGLER PROM N, WEST PALM BEACH, FL 33405</t>
  </si>
  <si>
    <t>JOHNSON STEVEN M.</t>
  </si>
  <si>
    <t>2824 CANAL DRIVE</t>
  </si>
  <si>
    <t>2824 CANAL DRIVE, PANAMA CITY, FL 32405</t>
  </si>
  <si>
    <t>JOHNSON &amp; ASSOCIATES</t>
  </si>
  <si>
    <t>519 E. PARK AVENUE</t>
  </si>
  <si>
    <t>519 E. PARK AVENUE, TALLAHASSEE, FL 32301</t>
  </si>
  <si>
    <t>GOVERNMENTAL RELATIO</t>
  </si>
  <si>
    <t>CAR RENTAL</t>
  </si>
  <si>
    <t>JONES EUGENE B.</t>
  </si>
  <si>
    <t>P. O. BOX 38070</t>
  </si>
  <si>
    <t>P. O. BOX 38070, TALLAHASSEE, FL 32315</t>
  </si>
  <si>
    <t>OPHTHAMOLOGIST</t>
  </si>
  <si>
    <t>JOSEPH M.D. ROBERT J.</t>
  </si>
  <si>
    <t>464 SUDDUTH DRIVE</t>
  </si>
  <si>
    <t>464 SUDDUTH DRIVE, PANAMA CITY, FL 32401</t>
  </si>
  <si>
    <t>KELSON MICHELE B.</t>
  </si>
  <si>
    <t>3737 IDLEWOOD DRIVE</t>
  </si>
  <si>
    <t>3737 IDLEWOOD DRIVE, PENSACOLA, FL 32505</t>
  </si>
  <si>
    <t>KILLEBREW SAM H.</t>
  </si>
  <si>
    <t>P.O. BOX 5590</t>
  </si>
  <si>
    <t>P.O. BOX 5590, LAKELAND, FL 33807</t>
  </si>
  <si>
    <t>KING GREG</t>
  </si>
  <si>
    <t>1324 MIRROR TERRACE, N.W.</t>
  </si>
  <si>
    <t>WINTER HAVEN</t>
  </si>
  <si>
    <t>1324 MIRROR TERRACE, N.W., WINTER HAVEN, FL 33881</t>
  </si>
  <si>
    <t>KRADEL M.D. BRIAN K.</t>
  </si>
  <si>
    <t>2819 LONGLEAF ROAD</t>
  </si>
  <si>
    <t>2819 LONGLEAF ROAD, PANAMA CITY, FL 32405</t>
  </si>
  <si>
    <t>L.R.E GROUND SERVICES, INC.</t>
  </si>
  <si>
    <t>P. O. BOX 10263</t>
  </si>
  <si>
    <t>BROOKSVILLE</t>
  </si>
  <si>
    <t>P. O. BOX 10263, BROOKSVILLE, FL 34603</t>
  </si>
  <si>
    <t>FOUNDATION REPAIR</t>
  </si>
  <si>
    <t>LARRY HALL CONSTRUCTION, INC.</t>
  </si>
  <si>
    <t>4740 WOODBINE ROAD            P. O. BOX 2408</t>
  </si>
  <si>
    <t>4740 WOODBINE ROAD            P. O. BOX 2408, PACE, FL 32571</t>
  </si>
  <si>
    <t>LARRY J. OVERTON &amp; ASSOCIATES, INC.</t>
  </si>
  <si>
    <t>101 EAST COLLEGE AVE, SUITE 302</t>
  </si>
  <si>
    <t>101 EAST COLLEGE AVE, SUITE 302, TALLAHASSEE, FL 32301</t>
  </si>
  <si>
    <t>LEE BILL</t>
  </si>
  <si>
    <t>4326 GULF BREEZE PARKWAY</t>
  </si>
  <si>
    <t>4326 GULF BREEZE PARKWAY, GULF BREEZE, FL 32563</t>
  </si>
  <si>
    <t>CONSTRUCTION</t>
  </si>
  <si>
    <t>LEWARE CONSTRUCTION COMPANY OF FLORIDA, INC.</t>
  </si>
  <si>
    <t>925 THOMAS AVENUE</t>
  </si>
  <si>
    <t>925 THOMAS AVENUE, LEESBURG, FL 34748</t>
  </si>
  <si>
    <t>LINDER INDUSTRIAL MACHINERY COMPANY</t>
  </si>
  <si>
    <t>P. O. BOX 4589</t>
  </si>
  <si>
    <t>PLANT CITY</t>
  </si>
  <si>
    <t>P. O. BOX 4589, PLANT CITY, FL 33564</t>
  </si>
  <si>
    <t>LOTT RICHARD I.</t>
  </si>
  <si>
    <t>25 W. CEDAR STREET, #500</t>
  </si>
  <si>
    <t>25 W. CEDAR STREET, #500, PENSACOLA, FL 32501</t>
  </si>
  <si>
    <t>LRE GROUND SERVICES, INC.</t>
  </si>
  <si>
    <t>POST OFFICE BOX 10263</t>
  </si>
  <si>
    <t>POST OFFICE BOX 10263, BROOKSVILLE, FL 34603</t>
  </si>
  <si>
    <t>LYKES BROS. INC.</t>
  </si>
  <si>
    <t>400 NORTH TAMPA ST., #1900</t>
  </si>
  <si>
    <t>400 NORTH TAMPA ST., #1900, TAMPA, FL 33602</t>
  </si>
  <si>
    <t>MANHEIM REMARKETING FLA AT ORL</t>
  </si>
  <si>
    <t>11801 WEST COLONIAL DRIVE</t>
  </si>
  <si>
    <t>OCOEE</t>
  </si>
  <si>
    <t>11801 WEST COLONIAL DRIVE, OCOEE, FL 34761</t>
  </si>
  <si>
    <t>AUCTIONEER</t>
  </si>
  <si>
    <t>MANSON CONSTRUCTION, CO.</t>
  </si>
  <si>
    <t>POST OFFICE BOX 24067</t>
  </si>
  <si>
    <t>SEATTLE</t>
  </si>
  <si>
    <t>POST OFFICE BOX 24067, SEATTLE, WA 98124</t>
  </si>
  <si>
    <t>MARMSATER EVA</t>
  </si>
  <si>
    <t>4339 N. SHORE ROAD</t>
  </si>
  <si>
    <t>4339 N. SHORE ROAD, LYNN HAVEN, FL 32444</t>
  </si>
  <si>
    <t>MAYGARDEN JERRY L.</t>
  </si>
  <si>
    <t>1240 TAMARA DRIVE</t>
  </si>
  <si>
    <t>1240 TAMARA DRIVE, PENSACOLA, FL 32504</t>
  </si>
  <si>
    <t>MAYTS ANDREW J.</t>
  </si>
  <si>
    <t>3868 TIMBER RIDGE COURT</t>
  </si>
  <si>
    <t>PALM HARBOR</t>
  </si>
  <si>
    <t>3868 TIMBER RIDGE COURT, PALM HARBOR, FL 34685</t>
  </si>
  <si>
    <t>MBF HEALTHCARE MANAGEMENT LLC</t>
  </si>
  <si>
    <t>121 ALHAMBRA PLAZA, #1100</t>
  </si>
  <si>
    <t>121 ALHAMBRA PLAZA, #1100, CORAL GABLES, FL 33134</t>
  </si>
  <si>
    <t>MCMATH NED</t>
  </si>
  <si>
    <t>1829 COLLINSWORTH ROAD</t>
  </si>
  <si>
    <t>MILTON</t>
  </si>
  <si>
    <t>1829 COLLINSWORTH ROAD, MILTON, FL 32583</t>
  </si>
  <si>
    <t>MCNA HEALTH CARE HOLDINGS, LLC</t>
  </si>
  <si>
    <t>200 WEST CYPRESS CREEK ROAD, #500</t>
  </si>
  <si>
    <t>200 WEST CYPRESS CREEK ROAD, #500, FORT LAUDERDALE, FL 33309</t>
  </si>
  <si>
    <t>MCNICHOLAS &amp; ASSOCIATES, INC.</t>
  </si>
  <si>
    <t>1000 SE MONTEREY COMMONS BLVD, SUITE 102</t>
  </si>
  <si>
    <t>STUART</t>
  </si>
  <si>
    <t>1000 SE MONTEREY COMMONS BLVD, SUITE 102, STUART, FL 34996</t>
  </si>
  <si>
    <t>PUBLIC RELATIONS</t>
  </si>
  <si>
    <t>MCRAE &amp; METCALF, P.A.</t>
  </si>
  <si>
    <t>1677 MAHAN CENTER BLVD.</t>
  </si>
  <si>
    <t>1677 MAHAN CENTER BLVD., TALLAHASSEE, FL 32308</t>
  </si>
  <si>
    <t>MEGA LIFE &amp; HEALTH INSURANCE COMPANY</t>
  </si>
  <si>
    <t>1331 W. MEMORIAL ROAD         SUITE 112</t>
  </si>
  <si>
    <t>OKLAHOMA CITY</t>
  </si>
  <si>
    <t>1331 W. MEMORIAL ROAD         SUITE 112, OKLAHOMA CITY, OK 73114</t>
  </si>
  <si>
    <t>MESLOW DAVID K.</t>
  </si>
  <si>
    <t>1431 CONSERVANCY DRIVE E.</t>
  </si>
  <si>
    <t>1431 CONSERVANCY DRIVE E., TALLAHASSEE, FL 32312</t>
  </si>
  <si>
    <t>METZ, HAUSER, &amp; HUBBARD, P.A.</t>
  </si>
  <si>
    <t>P. O. BOX 10909</t>
  </si>
  <si>
    <t>P. O. BOX 10909, TALLAHASSEE, FL 32302</t>
  </si>
  <si>
    <t>METZ, HUSBAND &amp; DAUGHTON, PA</t>
  </si>
  <si>
    <t>119 SOUTH MONROE STREET, SUITE 200</t>
  </si>
  <si>
    <t>119 SOUTH MONROE STREET, SUITE 200, TALLAHASSEE, FL 32301</t>
  </si>
  <si>
    <t>MICHAEL'S OF TALLAHASSEE, INC.</t>
  </si>
  <si>
    <t>4123 WOODVILLE HIGHWAY</t>
  </si>
  <si>
    <t>4123 WOODVILLE HIGHWAY, TALLAHASSEE, FL 32305</t>
  </si>
  <si>
    <t>CONSTRUCT MATERIELS</t>
  </si>
  <si>
    <t>MINTO COMMUNITIES, LLC</t>
  </si>
  <si>
    <t>4400 W SAMPLE ROAD STE 200</t>
  </si>
  <si>
    <t>COCONUT CREEK</t>
  </si>
  <si>
    <t>4400 W SAMPLE ROAD STE 200, COCONUT CREEK, FL 33073</t>
  </si>
  <si>
    <t>MITIGATION BANKING FOR FLORIDA'S FUTURE</t>
  </si>
  <si>
    <t>315 CALHOUN ST., SUITE 830</t>
  </si>
  <si>
    <t>315 CALHOUN ST., SUITE 830, TALLAHASSEE, FL 32301</t>
  </si>
  <si>
    <t>BANKING</t>
  </si>
  <si>
    <t>MIXON &amp; ASSOCIATES</t>
  </si>
  <si>
    <t>217 S. ADAMS STREET</t>
  </si>
  <si>
    <t>217 S. ADAMS STREET, TALLAHASSEE, FL 32301</t>
  </si>
  <si>
    <t>GOVERNMENTAL CONSULT</t>
  </si>
  <si>
    <t>MONTENAY BAY LLC</t>
  </si>
  <si>
    <t>6510 BAY LINE DRIVE</t>
  </si>
  <si>
    <t>6510 BAY LINE DRIVE, PANAMA CITY, FL 32404</t>
  </si>
  <si>
    <t>WASTE MANAGEMENT</t>
  </si>
  <si>
    <t>MOORE JOE F.</t>
  </si>
  <si>
    <t>1200 W. BEACH DRIVE</t>
  </si>
  <si>
    <t>1200 W. BEACH DRIVE, PANAMA CITY, FL 32401</t>
  </si>
  <si>
    <t>MOSAIC FERTILIZER, LLC</t>
  </si>
  <si>
    <t>3033 CAMPUS DRIVE, SUITE E490</t>
  </si>
  <si>
    <t>PLYMOUTH</t>
  </si>
  <si>
    <t>3033 CAMPUS DRIVE, SUITE E490, PLYMOUTH, MN 55441</t>
  </si>
  <si>
    <t>FERTILIZER</t>
  </si>
  <si>
    <t>MYERS III C. B.</t>
  </si>
  <si>
    <t>1277 BRIGGS ROAD</t>
  </si>
  <si>
    <t>BABSON PARK</t>
  </si>
  <si>
    <t>1277 BRIGGS ROAD, BABSON PARK, FL 33827</t>
  </si>
  <si>
    <t>NABORS, GIBLIN &amp; NICKERSN, P.A.</t>
  </si>
  <si>
    <t>1500 MAHANDRIVE, #200</t>
  </si>
  <si>
    <t>1500 MAHANDRIVE, #200, TALLAHASSEE, FL 32308</t>
  </si>
  <si>
    <t>NATIONAL TRUST INSURANCE COMPANY</t>
  </si>
  <si>
    <t>NATPAC</t>
  </si>
  <si>
    <t>P. O. BOX 1701</t>
  </si>
  <si>
    <t>P. O. BOX 1701, TALLAHASSEE, FL 32302</t>
  </si>
  <si>
    <t>NEWSOME MELTON</t>
  </si>
  <si>
    <t>201 S. ORANGE AVE., STE 1500</t>
  </si>
  <si>
    <t>201 S. ORANGE AVE., STE 1500, ORLANDO, FL 32801</t>
  </si>
  <si>
    <t>NGUYEN M.D. DZUNG</t>
  </si>
  <si>
    <t>4020 MARY LOUISE DRIVE</t>
  </si>
  <si>
    <t>4020 MARY LOUISE DRIVE, PANAMA CITY, FL 32405</t>
  </si>
  <si>
    <t>NORTH FLORIDA EYECARE</t>
  </si>
  <si>
    <t>1387 SOUTH FIRST STREET</t>
  </si>
  <si>
    <t>LAKE CITY</t>
  </si>
  <si>
    <t>1387 SOUTH FIRST STREET, LAKE CITY, FL 32055</t>
  </si>
  <si>
    <t>OPTOMETRY</t>
  </si>
  <si>
    <t>NORTH FLORIDA ROCK, LTD</t>
  </si>
  <si>
    <t>1714 W. 23RD STREET           SUITE O</t>
  </si>
  <si>
    <t>1714 W. 23RD STREET           SUITE O, PANAMA CITY, FL 32405</t>
  </si>
  <si>
    <t>NORTH-EAST FL. OPTOMETRIC SOCIETY</t>
  </si>
  <si>
    <t>2 SAINT JOHNS MEDICAL PARK DR.SUITE 1</t>
  </si>
  <si>
    <t>SAINT AUGUSTINE</t>
  </si>
  <si>
    <t>2 SAINT JOHNS MEDICAL PARK DR.SUITE 1, SAINT AUGUSTINE, FL 32086</t>
  </si>
  <si>
    <t>PROFESSIONAL ASSOC.</t>
  </si>
  <si>
    <t>NORTHPORT HEALTH SERVICES OF FLORIDA, LLC</t>
  </si>
  <si>
    <t>931 FAIRFAX PARK</t>
  </si>
  <si>
    <t>TUSCALOOSA</t>
  </si>
  <si>
    <t>AL</t>
  </si>
  <si>
    <t>931 FAIRFAX PARK, TUSCALOOSA, AL 35406</t>
  </si>
  <si>
    <t>NORTHSTAR CONTRACTING GROUP, INC.</t>
  </si>
  <si>
    <t>2760 S. FALKENBURG ROAD</t>
  </si>
  <si>
    <t>RIVERVIEW</t>
  </si>
  <si>
    <t>2760 S. FALKENBURG ROAD, RIVERVIEW, FL 33578</t>
  </si>
  <si>
    <t>NORTHWEST FLORIDA CONTRACTORS FOR GOOD GOVERNMENT</t>
  </si>
  <si>
    <t>201 SOUTH F. STREET</t>
  </si>
  <si>
    <t>201 SOUTH F. STREET, PENSACOLA, FL 32501</t>
  </si>
  <si>
    <t>NORTHWEST FLORIDA OPTOMETRIC ASSOCIATION</t>
  </si>
  <si>
    <t>P. O. BOX 12324</t>
  </si>
  <si>
    <t>P. O. BOX 12324, TALLAHASSEE, FL 32317</t>
  </si>
  <si>
    <t>NORTHWEST FLORIDA SURGERY CENTER</t>
  </si>
  <si>
    <t>767 AIRPORT ROAD</t>
  </si>
  <si>
    <t>767 AIRPORT ROAD, PANAMA CITY, FL 32405</t>
  </si>
  <si>
    <t>O'BRIEN ROBERT G.</t>
  </si>
  <si>
    <t>829 QUEENS HARBOUR BLVD.</t>
  </si>
  <si>
    <t>829 QUEENS HARBOUR BLVD., JACKSONVILLE, FL 32225</t>
  </si>
  <si>
    <t>O'DOSKI RHETT</t>
  </si>
  <si>
    <t>115-1 EAST PARK AVENUE</t>
  </si>
  <si>
    <t>115-1 EAST PARK AVENUE, TALLAHASSEE, FL 32301</t>
  </si>
  <si>
    <t>GOVERNMENT RELATIONS</t>
  </si>
  <si>
    <t>EVENT EXPENSE-FOOD</t>
  </si>
  <si>
    <t>OD-EYEPAC</t>
  </si>
  <si>
    <t>1029 MCKEAN CIRCLE</t>
  </si>
  <si>
    <t>1029 MCKEAN CIRCLE, WINTER PARK, FL 32789</t>
  </si>
  <si>
    <t>OFFICE DEPOT</t>
  </si>
  <si>
    <t>402 WEST 23RD STREET</t>
  </si>
  <si>
    <t>402 WEST 23RD STREET, PANAMA CITY, FL 32405</t>
  </si>
  <si>
    <t>OLD REPUBLIC NATIONAL TITLE INSURANCE CO.</t>
  </si>
  <si>
    <t>400 SECOND AVENUE SOUTH</t>
  </si>
  <si>
    <t>MINNEAPOLIS</t>
  </si>
  <si>
    <t>400 SECOND AVENUE SOUTH, MINNEAPOLIS, MN 55401</t>
  </si>
  <si>
    <t>OLIVA CIGAR CO.</t>
  </si>
  <si>
    <t>13955 NW 60TH AVE.</t>
  </si>
  <si>
    <t>MIAMI LAKES</t>
  </si>
  <si>
    <t>13955 NW 60TH AVE., MIAMI LAKES, FL 33014</t>
  </si>
  <si>
    <t>CIGAR COMPANY</t>
  </si>
  <si>
    <t>OPIS PAC</t>
  </si>
  <si>
    <t>10150 HIGHLAND MANOR DR,SUITE 300</t>
  </si>
  <si>
    <t>10150 HIGHLAND MANOR DR,SUITE 300, TAMPA, FL 33610</t>
  </si>
  <si>
    <t>ORANGE LAKE RESORT COALITION</t>
  </si>
  <si>
    <t>8505 W. IRLO BRONSON MEM. PKWY</t>
  </si>
  <si>
    <t>8505 W. IRLO BRONSON MEM. PKWY, KISSIMMEE, FL 34747</t>
  </si>
  <si>
    <t>RESORT/COUNTRY CLUB</t>
  </si>
  <si>
    <t>PALM BEACH COUNTY OPTOMETRIC SOCIETY, INC.</t>
  </si>
  <si>
    <t>1900 OKEECHOBEE BLVD.         SUITE C10</t>
  </si>
  <si>
    <t>1900 OKEECHOBEE BLVD.         SUITE C10, WEST PALM BEACH, FL 33409</t>
  </si>
  <si>
    <t>PANAMA CITY INFECTIOUS DISEASE ASSOC., PA</t>
  </si>
  <si>
    <t>801 E. 6TH STREET</t>
  </si>
  <si>
    <t>801 E. 6TH STREET, PANAMA CITY, FL 32401</t>
  </si>
  <si>
    <t>PANAMA CITY LITHOTRIPSY LLC</t>
  </si>
  <si>
    <t>80 DOCTORS DRIVE</t>
  </si>
  <si>
    <t>80 DOCTORS DRIVE, PANAMA CITY, FL 32405</t>
  </si>
  <si>
    <t>PANAMA CITY UROLOGICAL CENTER, P.A.</t>
  </si>
  <si>
    <t>PANHANDLE ANESTHESIOLOGISTS, INC.</t>
  </si>
  <si>
    <t>801 E. 6TH STREET             SUITE 205-A</t>
  </si>
  <si>
    <t>801 E. 6TH STREET             SUITE 205-A, PANAMA CITY, FL 32401</t>
  </si>
  <si>
    <t>PAPPAS M.D. JAMES C.</t>
  </si>
  <si>
    <t>510 AIRPORT ROAD</t>
  </si>
  <si>
    <t>510 AIRPORT ROAD, PANAMA CITY, FL 32405</t>
  </si>
  <si>
    <t>PARELL M.D. G. JOSEPH</t>
  </si>
  <si>
    <t>330 WEST 23RD STREET          SUITE E</t>
  </si>
  <si>
    <t>330 WEST 23RD STREET          SUITE E, PANAMA CITY, FL 32405</t>
  </si>
  <si>
    <t>PEACE RIVER CITRUS PRODUCTS, INC.</t>
  </si>
  <si>
    <t>P. O. BOX 730</t>
  </si>
  <si>
    <t>ARCADIA</t>
  </si>
  <si>
    <t>P. O. BOX 730, ARCADIA, FL 34265</t>
  </si>
  <si>
    <t>CITRUS</t>
  </si>
  <si>
    <t>PENSACOLA CONCRETE CONSTRUCTION CO., INC.</t>
  </si>
  <si>
    <t>P. O. BOX 2787</t>
  </si>
  <si>
    <t>P. O. BOX 2787, PENSACOLA, FL 32513</t>
  </si>
  <si>
    <t>CONSTRUCT. MATERIELS</t>
  </si>
  <si>
    <t>PEOPLE'S TRUST PAC</t>
  </si>
  <si>
    <t>18 PEOPLE'S TRUST WAY</t>
  </si>
  <si>
    <t>DEERFIELD BEACH</t>
  </si>
  <si>
    <t>18 PEOPLE'S TRUST WAY, DEERFIELD BEACH, FL 33441</t>
  </si>
  <si>
    <t>PEPSICO, INC.</t>
  </si>
  <si>
    <t>1001 13TH AVENUE EAST</t>
  </si>
  <si>
    <t>BRADENTON</t>
  </si>
  <si>
    <t>1001 13TH AVENUE EAST, BRADENTON, FL 34208</t>
  </si>
  <si>
    <t>BEVERAGE DISTRIBUTOR</t>
  </si>
  <si>
    <t>PETER H. LEACH &amp; ASSOCIATES</t>
  </si>
  <si>
    <t>2430 ESTANCIA BLVD, STE 101</t>
  </si>
  <si>
    <t>2430 ESTANCIA BLVD, STE 101, CLEARWATER, FL 33761</t>
  </si>
  <si>
    <t>PFISER, INC.</t>
  </si>
  <si>
    <t>400 PERIMETER CENTER TERRACE  SUITE 700</t>
  </si>
  <si>
    <t>ATLANTA</t>
  </si>
  <si>
    <t>400 PERIMETER CENTER TERRACE  SUITE 700, ATLANTA, GA 30346</t>
  </si>
  <si>
    <t>PHARMASCEUTICAL CO.</t>
  </si>
  <si>
    <t>PICERNE DEVELOPMENT CORP.</t>
  </si>
  <si>
    <t>247 N. WESTMONTE DR.</t>
  </si>
  <si>
    <t>ALTAMONTE SPRINGS</t>
  </si>
  <si>
    <t>247 N. WESTMONTE DR., ALTAMONTE SPRINGS, FL 32714</t>
  </si>
  <si>
    <t>PINELLAS OPTOMETRIC ASSOCIATION</t>
  </si>
  <si>
    <t>P. O. BOX 12500</t>
  </si>
  <si>
    <t>P. O. BOX 12500, TALLAHASSEE, FL 32317</t>
  </si>
  <si>
    <t>PLUM CREEK ADMINISTRATIVE CORP., INC.</t>
  </si>
  <si>
    <t>PO BOX 1990</t>
  </si>
  <si>
    <t>COLUMBIA FALLS</t>
  </si>
  <si>
    <t>MT</t>
  </si>
  <si>
    <t>PO BOX 1990, COLUMBIA FALLS, MT 59912</t>
  </si>
  <si>
    <t>POWELL MELBA K.</t>
  </si>
  <si>
    <t>11610 CABOT STREET</t>
  </si>
  <si>
    <t>11610 CABOT STREET, PENSACOLA, FL 32534</t>
  </si>
  <si>
    <t>PRIORITY HEALTHCARE CORPORATION</t>
  </si>
  <si>
    <t>250 TECHNOLOGY PARK           SUITE 124</t>
  </si>
  <si>
    <t>LAKE MARY</t>
  </si>
  <si>
    <t>250 TECHNOLOGY PARK           SUITE 124, LAKE MARY, FL 32746</t>
  </si>
  <si>
    <t>PSYCHOLOGIST OF FLORIDA - PAC</t>
  </si>
  <si>
    <t>408 OFFICE PLAZA DRIVE</t>
  </si>
  <si>
    <t>408 OFFICE PLAZA DRIVE, TALLAHASSEE, FL 32301</t>
  </si>
  <si>
    <t>PULMONARY ASSOCIATES OF BAY COUNTY</t>
  </si>
  <si>
    <t>2202 STATE AVENUE             SUITE 108</t>
  </si>
  <si>
    <t>2202 STATE AVENUE             SUITE 108, PANAMA CITY, FL 32405</t>
  </si>
  <si>
    <t>MEDICAL DOCTORS</t>
  </si>
  <si>
    <t>R. BRUCE KERSHNER COMPANY</t>
  </si>
  <si>
    <t>231 WEST BAY AVENUE</t>
  </si>
  <si>
    <t>LONGWOOD</t>
  </si>
  <si>
    <t>231 WEST BAY AVENUE, LONGWOOD, FL 32750</t>
  </si>
  <si>
    <t>RAFAI M.D. A. O.</t>
  </si>
  <si>
    <t>P. O. BOX 229</t>
  </si>
  <si>
    <t>P. O. BOX 229, PANAMA CITY, FL 32402</t>
  </si>
  <si>
    <t>RAI SERVICES COMPANY</t>
  </si>
  <si>
    <t>POST OFFICE BOX 464</t>
  </si>
  <si>
    <t>WINSTON-SALEM</t>
  </si>
  <si>
    <t>POST OFFICE BOX 464, WINSTON-SALEM, NC 27102</t>
  </si>
  <si>
    <t>TOBACCO</t>
  </si>
  <si>
    <t>RAMOS DR. CARLOS</t>
  </si>
  <si>
    <t>RAO PALEP R.</t>
  </si>
  <si>
    <t>3027 KINGS HARBOUR RD.</t>
  </si>
  <si>
    <t>3027 KINGS HARBOUR RD., PANAMA CITY, FL 32405</t>
  </si>
  <si>
    <t>REALTORS POLITICAL ADVOCACY COMMITTEE</t>
  </si>
  <si>
    <t>P. O. BOX 725025</t>
  </si>
  <si>
    <t>P. O. BOX 725025, ORLANDO, FL 32872</t>
  </si>
  <si>
    <t>REDDY SUDHAKAR C.</t>
  </si>
  <si>
    <t>3007 KINGS HARBOUR ROAD</t>
  </si>
  <si>
    <t>3007 KINGS HARBOUR ROAD, PANAMA CITY, FL 32405</t>
  </si>
  <si>
    <t>REISS CHRISTINE L.</t>
  </si>
  <si>
    <t>338 BUNKERS COVE RD.</t>
  </si>
  <si>
    <t>338 BUNKERS COVE RD., PANAMA CITY, FL 32401</t>
  </si>
  <si>
    <t>RESORTS WORLD MIAMI, LLC</t>
  </si>
  <si>
    <t>1501 BISCAYNE BLVD., #500</t>
  </si>
  <si>
    <t>1501 BISCAYNE BLVD., #500, MIAMI, FL 33132</t>
  </si>
  <si>
    <t>RESORTS</t>
  </si>
  <si>
    <t>RESPONSIBLE GOVERNMENT COMMITTEE OF GULF EMPLOYEES, INC.</t>
  </si>
  <si>
    <t>ONE ENERGY PLACE</t>
  </si>
  <si>
    <t>ONE ENERGY PLACE, PENSACOLA, FL 32520</t>
  </si>
  <si>
    <t>ROBINSON JR. GERALD P.</t>
  </si>
  <si>
    <t>4720 BAYWIND DRIVE</t>
  </si>
  <si>
    <t>4720 BAYWIND DRIVE, PENSACOLA, FL 32514</t>
  </si>
  <si>
    <t>ROHAN MICHAEL X.</t>
  </si>
  <si>
    <t>408 WEST 19TH STREET</t>
  </si>
  <si>
    <t>408 WEST 19TH STREET, PANAMA CITY, FL 32405</t>
  </si>
  <si>
    <t>PHYSICIAN</t>
  </si>
  <si>
    <t>RONALD BOOK, P.A.</t>
  </si>
  <si>
    <t>18851 NE 29TH AVE., #1010</t>
  </si>
  <si>
    <t>AVENTURA</t>
  </si>
  <si>
    <t>18851 NE 29TH AVE., #1010, AVENTURA, FL 33180</t>
  </si>
  <si>
    <t>RONALD BOOK, PA</t>
  </si>
  <si>
    <t>18851 NE 29TH AVENUE, SUITE 1010</t>
  </si>
  <si>
    <t>18851 NE 29TH AVENUE, SUITE 1010, AVENTURA, FL 33180</t>
  </si>
  <si>
    <t>RONALD P. REAGAN CAMPAIGN ACCOUNT</t>
  </si>
  <si>
    <t>P.O. BOX 10040</t>
  </si>
  <si>
    <t>P.O. BOX 10040, BRADENTON, FL 34282</t>
  </si>
  <si>
    <t>ROYCO, INC. DBA ESRD LABORATORY</t>
  </si>
  <si>
    <t>831 N.W. 57TH STREET</t>
  </si>
  <si>
    <t>831 N.W. 57TH STREET, FORT LAUDERDALE, FL 33309</t>
  </si>
  <si>
    <t>MEDICAL LAB</t>
  </si>
  <si>
    <t>SAWGRASS MUTUAL INSURANCE COMPANY</t>
  </si>
  <si>
    <t>1000 SAWGRASS CORPORATE PKWY, STE 100</t>
  </si>
  <si>
    <t>SUNRISE</t>
  </si>
  <si>
    <t>1000 SAWGRASS CORPORATE PKWY, STE 100, SUNRISE, FL 33323</t>
  </si>
  <si>
    <t>SCHEUERMAN ALESHA L.</t>
  </si>
  <si>
    <t>2908 CANAL DRIVE</t>
  </si>
  <si>
    <t>2908 CANAL DRIVE, PANAMA CITY, FL 32405</t>
  </si>
  <si>
    <t>SOCIAL SERVICES</t>
  </si>
  <si>
    <t>SCHOOL DEVELOPMENT HC LLC</t>
  </si>
  <si>
    <t>6340 SUNSET DRIVE</t>
  </si>
  <si>
    <t>6340 SUNSET DRIVE, MIAMI, FL 33143</t>
  </si>
  <si>
    <t>SCHOOL DEVELOPMENT</t>
  </si>
  <si>
    <t>SCOTT-LEISER PAULA</t>
  </si>
  <si>
    <t>4490 PINE FOREST ROAD</t>
  </si>
  <si>
    <t>4490 PINE FOREST ROAD, MILTON, FL 32583</t>
  </si>
  <si>
    <t>SEARCY DENNEY SCAROLA BARNHART &amp; SHIPLEY</t>
  </si>
  <si>
    <t>2139 PALM BEACH LAKES BLVD</t>
  </si>
  <si>
    <t>2139 PALM BEACH LAKES BLVD, WEST PALM BEACH, FL 33409</t>
  </si>
  <si>
    <t>SHAPIRO, GOLDMAN, BABBONI &amp; WALSH</t>
  </si>
  <si>
    <t>308 COCOANUT AVENUE</t>
  </si>
  <si>
    <t>308 COCOANUT AVENUE, SARASOTA, FL 34236</t>
  </si>
  <si>
    <t>SIMPSON JUNE</t>
  </si>
  <si>
    <t>11865 FORT KING HIGHWAY</t>
  </si>
  <si>
    <t>THONOTOSASSA</t>
  </si>
  <si>
    <t>11865 FORT KING HIGHWAY, THONOTOSASSA, FL 33592</t>
  </si>
  <si>
    <t>SIMS PAUL V.</t>
  </si>
  <si>
    <t>3109 KINGS DRIVE</t>
  </si>
  <si>
    <t>3109 KINGS DRIVE, PANAMA CITY, FL 32405</t>
  </si>
  <si>
    <t>SIRAGUSA SUSAN</t>
  </si>
  <si>
    <t>2802 CANAL DRIVE</t>
  </si>
  <si>
    <t>2802 CANAL DRIVE, PANAMA CITY, FL 32405</t>
  </si>
  <si>
    <t>HOMEMAKER</t>
  </si>
  <si>
    <t>SLADE MICHAEL</t>
  </si>
  <si>
    <t>149 SCARBOROUGH TERRACE</t>
  </si>
  <si>
    <t>149 SCARBOROUGH TERRACE, WEST PALM BEACH, FL 33414</t>
  </si>
  <si>
    <t>SMITH CLARK</t>
  </si>
  <si>
    <t>2087 WEST FOREST DRIVE</t>
  </si>
  <si>
    <t>2087 WEST FOREST DRIVE, TALLAHASSEE, FL 32303</t>
  </si>
  <si>
    <t>FUEL AND BAIT</t>
  </si>
  <si>
    <t>SOUTHEAST MILK</t>
  </si>
  <si>
    <t>P. O. BOX 3790</t>
  </si>
  <si>
    <t>BELLEVIEW</t>
  </si>
  <si>
    <t>P. O. BOX 3790, BELLEVIEW, FL 34421</t>
  </si>
  <si>
    <t>DISTRIBUTOR</t>
  </si>
  <si>
    <t>DIARY DISTRIBUTOR</t>
  </si>
  <si>
    <t>SOUTHERN FIDELITY INSURANCE COMPANY</t>
  </si>
  <si>
    <t>POST OFFICE BOX 16029</t>
  </si>
  <si>
    <t>POST OFFICE BOX 16029, TALLAHASSEE, FL 32317</t>
  </si>
  <si>
    <t>SOUTHERN FIDELITY PROPERTY CASUALTY, INC.</t>
  </si>
  <si>
    <t>SOUTHERN GARDENS CITRUS HOLDIG CORP.</t>
  </si>
  <si>
    <t>111 PONCE DE LEON AVE.</t>
  </si>
  <si>
    <t>CLEWISTON</t>
  </si>
  <si>
    <t>111 PONCE DE LEON AVE., CLEWISTON, FL 33440</t>
  </si>
  <si>
    <t>SOUTHERN GARDENS CITRUS HOLDING CORP.</t>
  </si>
  <si>
    <t>HOLDINGS COMPANY</t>
  </si>
  <si>
    <t>SOUTHERN GARDENS CITRUS NURSERY, LLC</t>
  </si>
  <si>
    <t>NURSERY</t>
  </si>
  <si>
    <t>SOUTHERN GARDENS CITRUS PROCESSING CORP.</t>
  </si>
  <si>
    <t>111 PONCE DE LEON AVENUE</t>
  </si>
  <si>
    <t>111 PONCE DE LEON AVENUE, CLEWISTON, FL 33440</t>
  </si>
  <si>
    <t>SOUTHERN GARDENS CITRUS PROCESSING CORPORATION</t>
  </si>
  <si>
    <t>P. O. DRAWER 1207</t>
  </si>
  <si>
    <t>P. O. DRAWER 1207, CLEWISTON, FL 33440</t>
  </si>
  <si>
    <t>SOUTHERN GARDENS CITRUS PROCESSING, CORP.</t>
  </si>
  <si>
    <t>PROCESSSING</t>
  </si>
  <si>
    <t>SOUTHERN GARDENS GROVES CORP.</t>
  </si>
  <si>
    <t>SOUTHERN GARDENS GROVES, CORP</t>
  </si>
  <si>
    <t>GARDEN GROVES CORP</t>
  </si>
  <si>
    <t>SOUTHERN GARDENS GROVES, CORP.</t>
  </si>
  <si>
    <t>GROVES</t>
  </si>
  <si>
    <t>SOUTHERN STRATEGY GROUP INC</t>
  </si>
  <si>
    <t>P O BOX 10570</t>
  </si>
  <si>
    <t>P O BOX 10570, TALLAHASSEE, FL 32302</t>
  </si>
  <si>
    <t>GOV'T RELATIONS</t>
  </si>
  <si>
    <t>SOUTHWEST FLORIDA UCA</t>
  </si>
  <si>
    <t>P. O. BOX 50010</t>
  </si>
  <si>
    <t>FT. MYERS</t>
  </si>
  <si>
    <t>P. O. BOX 50010, FT. MYERS, FL 33994</t>
  </si>
  <si>
    <t>PROF. ASSOCIATION</t>
  </si>
  <si>
    <t>SOVEREIGN HEALTHCARE DISBURSEMENTS, LLC</t>
  </si>
  <si>
    <t>5887 GLENRIDGE DRIVE, SUITE 150</t>
  </si>
  <si>
    <t>5887 GLENRIDGE DRIVE, SUITE 150, ATLANTA, GA 30328</t>
  </si>
  <si>
    <t>SPEARMAN III. GUY M.</t>
  </si>
  <si>
    <t>516 DELANNOY AVENUE</t>
  </si>
  <si>
    <t>COCOA</t>
  </si>
  <si>
    <t>516 DELANNOY AVENUE, COCOA, FL 32922</t>
  </si>
  <si>
    <t>SPENCER BRIAN KENNETH</t>
  </si>
  <si>
    <t>P.O. BOX 729</t>
  </si>
  <si>
    <t>P.O. BOX 729, PENSACOLA, FL 32594</t>
  </si>
  <si>
    <t>SPLIT PINE DEVELOPMENT, LLC</t>
  </si>
  <si>
    <t>4314 PABLO OAKS COURT</t>
  </si>
  <si>
    <t>4314 PABLO OAKS COURT, JACKSONVILLE, FL 32224</t>
  </si>
  <si>
    <t>DEVELOPMENT COMPANY</t>
  </si>
  <si>
    <t>SPRINT CORPORATION</t>
  </si>
  <si>
    <t>P. O. BOX 7977</t>
  </si>
  <si>
    <t>OVERLAND PARK</t>
  </si>
  <si>
    <t>KS</t>
  </si>
  <si>
    <t>P. O. BOX 7977, OVERLAND PARK, KS 66211</t>
  </si>
  <si>
    <t>STATE SOUTH FLA AUTOMOBILE DEALERS PAC</t>
  </si>
  <si>
    <t>1380 NE MIAMI GARDENS DR.     SUITE 125</t>
  </si>
  <si>
    <t>N MIAMI BEACH</t>
  </si>
  <si>
    <t>1380 NE MIAMI GARDENS DR.     SUITE 125, N MIAMI BEACH, FL 33179</t>
  </si>
  <si>
    <t>STONE CONTAINER CORPORATION</t>
  </si>
  <si>
    <t>401 ALTON STREET              P.O. BOX 276</t>
  </si>
  <si>
    <t>ALTON</t>
  </si>
  <si>
    <t>401 ALTON STREET              P.O. BOX 276, ALTON, IL 62002</t>
  </si>
  <si>
    <t>STORY CITRUS SERVICES, INC.</t>
  </si>
  <si>
    <t>P. O. BOX 1063</t>
  </si>
  <si>
    <t>P. O. BOX 1063, BABSON PARK, FL 33827</t>
  </si>
  <si>
    <t>STROHMENGER MD. JAMES M.</t>
  </si>
  <si>
    <t>P.O. BOX 1214</t>
  </si>
  <si>
    <t>P.O. BOX 1214, PANAMA CITY, FL 32402</t>
  </si>
  <si>
    <t>STUBBLEFIELD AL</t>
  </si>
  <si>
    <t>4691 BOHEMIA PLACE</t>
  </si>
  <si>
    <t>4691 BOHEMIA PLACE, PENSACOLA, FL 32504</t>
  </si>
  <si>
    <t>SUMMIT</t>
  </si>
  <si>
    <t>POST OFFICE BOX 988</t>
  </si>
  <si>
    <t>POST OFFICE BOX 988, LAKELAND, FL 33802</t>
  </si>
  <si>
    <t>SUNCOAST BEVERAGE SALES, LTD.</t>
  </si>
  <si>
    <t>2996 HANSON ST.</t>
  </si>
  <si>
    <t>2996 HANSON ST., FORT MYERS, FL 33916</t>
  </si>
  <si>
    <t>SUPERIOR CONSTRUCTION COMPANY, INC.</t>
  </si>
  <si>
    <t>6972 BUSINESS PARK BLVD NORTH</t>
  </si>
  <si>
    <t>6972 BUSINESS PARK BLVD NORTH, JACKSONVILLE, FL 32256</t>
  </si>
  <si>
    <t>SW FLORIDA OPTOMETRIC ASSOCIATION, INC.</t>
  </si>
  <si>
    <t>9284 TRIESTE DRIVE</t>
  </si>
  <si>
    <t>9284 TRIESTE DRIVE, FORT MYERS, FL 33913</t>
  </si>
  <si>
    <t>SWITZER BARRY B.</t>
  </si>
  <si>
    <t>92 HIGHPOINT DRIVE</t>
  </si>
  <si>
    <t>92 HIGHPOINT DRIVE, GULF BREEZE, FL 32561</t>
  </si>
  <si>
    <t>SALES</t>
  </si>
  <si>
    <t>SYFRETT B. PATRICIA</t>
  </si>
  <si>
    <t>304 W. 23RD STREET</t>
  </si>
  <si>
    <t>304 W. 23RD STREET, PANAMA CITY, FL 32405</t>
  </si>
  <si>
    <t>TEACHERS UNITED FOR BETTER SCHOOLS</t>
  </si>
  <si>
    <t>TENET HEALTH</t>
  </si>
  <si>
    <t>POST OFFICE BOX 130300</t>
  </si>
  <si>
    <t>DALLAS</t>
  </si>
  <si>
    <t>TX</t>
  </si>
  <si>
    <t>POST OFFICE BOX 130300, DALLAS, TX 75313</t>
  </si>
  <si>
    <t>THE ASSOCIATION OF FLORIDA BINGOS, INC.</t>
  </si>
  <si>
    <t>127 BAREFOOT COVE</t>
  </si>
  <si>
    <t>HYPOLUXO</t>
  </si>
  <si>
    <t>127 BAREFOOT COVE, HYPOLUXO, FL 33462</t>
  </si>
  <si>
    <t>NONPROFIT TRADE ASSO</t>
  </si>
  <si>
    <t>THE COMMITTEE FOR JUSTICE, TRANSPORTATION AND BUSINESS</t>
  </si>
  <si>
    <t>120 SOUT MONROE STREET</t>
  </si>
  <si>
    <t>120 SOUT MONROE STREET, TALLAHASSEE, FL 32301</t>
  </si>
  <si>
    <t>THE DEMOYA GROUP, INC.</t>
  </si>
  <si>
    <t>12209 S. DIXIE HWY</t>
  </si>
  <si>
    <t>12209 S. DIXIE HWY, MIAMI, FL 33156</t>
  </si>
  <si>
    <t>THE DUTRA GROUP</t>
  </si>
  <si>
    <t>2350 KERNER BLVD, SUITE 200</t>
  </si>
  <si>
    <t>SAN RAFAEL</t>
  </si>
  <si>
    <t>2350 KERNER BLVD, SUITE 200, SAN RAFAEL, CA 94901</t>
  </si>
  <si>
    <t>THE FLORIDA VACATION RENTAL POLITICAL COMMITTEE</t>
  </si>
  <si>
    <t>315 S CALHOUN STREET, SUITE 830</t>
  </si>
  <si>
    <t>315 S CALHOUN STREET, SUITE 830, TALLAHASSEE, FL 32301</t>
  </si>
  <si>
    <t>THE GEO GROUP, INC. POLITICAL CONTRIBUTION ACCOUNT</t>
  </si>
  <si>
    <t>621 MW 53RD ST, STE 700, OFFICE 7109</t>
  </si>
  <si>
    <t>621 MW 53RD ST, STE 700, OFFICE 7109, BOCA RATON, FL 33487</t>
  </si>
  <si>
    <t>CORRECTIONS</t>
  </si>
  <si>
    <t>THE LAMAR COMPANIES</t>
  </si>
  <si>
    <t>P. O. BOX 66338</t>
  </si>
  <si>
    <t>BATON ROUGE</t>
  </si>
  <si>
    <t>P. O. BOX 66338, BATON ROUGE, FL 70896</t>
  </si>
  <si>
    <t>ADVERTISING</t>
  </si>
  <si>
    <t>THE LEWIS BEAR COMPANY</t>
  </si>
  <si>
    <t>P.O. BOX 13567</t>
  </si>
  <si>
    <t>P.O. BOX 13567, PENSACOLA, FL 32591</t>
  </si>
  <si>
    <t>THE SCOTTS COMPANY AND SUBSIDIARIES</t>
  </si>
  <si>
    <t>14111 SCOTTSLAWN ROAD</t>
  </si>
  <si>
    <t>MARYSVILLE</t>
  </si>
  <si>
    <t>14111 SCOTTSLAWN ROAD, MARYSVILLE, OH 43041</t>
  </si>
  <si>
    <t>FERTILIZER COMPANY</t>
  </si>
  <si>
    <t>LODGING,MEAL,ENTERTAIN</t>
  </si>
  <si>
    <t>THE VOICE OF FLORIDA BUSINESS PAC, INC.</t>
  </si>
  <si>
    <t>THE VOICE OF FLORIDA BUSINESS, PAC, INC.</t>
  </si>
  <si>
    <t>THE WINDSOR GROUP</t>
  </si>
  <si>
    <t>501 E. TENNESSEE STREET       SUITE A</t>
  </si>
  <si>
    <t>501 E. TENNESSEE STREET       SUITE A, TALLAHASSEE, FL 32308</t>
  </si>
  <si>
    <t>GOV'T CONSULTANT</t>
  </si>
  <si>
    <t>THERAPHY ONE REHABILITATION CENTER, INC.</t>
  </si>
  <si>
    <t>3210 JENKS AVENUE</t>
  </si>
  <si>
    <t>3210 JENKS AVENUE, PANAMA CITY, FL 32405</t>
  </si>
  <si>
    <t>THOMPSON TRACTOR CO., INC.</t>
  </si>
  <si>
    <t>P. O. BOX 10367</t>
  </si>
  <si>
    <t>BIRMINGHAM</t>
  </si>
  <si>
    <t>P. O. BOX 10367, BIRMINGHAM, AL 35202</t>
  </si>
  <si>
    <t>EQUIPMENT COMPANY</t>
  </si>
  <si>
    <t>TRANTHAM J. L.</t>
  </si>
  <si>
    <t>708 BUNKERS COVE ROAD</t>
  </si>
  <si>
    <t>708 BUNKERS COVE ROAD, PANAMA CITY, FL 32401</t>
  </si>
  <si>
    <t>TREASURE COAST ALLIANCE</t>
  </si>
  <si>
    <t>5730 CORPORATE WAY, #214</t>
  </si>
  <si>
    <t>5730 CORPORATE WAY, #214, WEST PALM BEACH, FL 33407</t>
  </si>
  <si>
    <t>TRIFOLIATA DEVELOPMENT, INC.</t>
  </si>
  <si>
    <t>660 BEACHLAND BLVD, SIUTE 301</t>
  </si>
  <si>
    <t>660 BEACHLAND BLVD, SIUTE 301, VERO BEACH, FL 32963</t>
  </si>
  <si>
    <t>UNDERGROUND UTILITY CONTRACTORS PAC</t>
  </si>
  <si>
    <t>231 W. BAY AVENUE</t>
  </si>
  <si>
    <t>231 W. BAY AVENUE, LONGWOOD, FL 32750</t>
  </si>
  <si>
    <t>UNITED STATES SUGAR CORPORATION</t>
  </si>
  <si>
    <t>SUGAR CORPORATION</t>
  </si>
  <si>
    <t>UNIVERSAL CITY DEVELOPMENT PARTNERS, LTD.</t>
  </si>
  <si>
    <t>1000 UNIVERSAL STUDIOS PLAZA</t>
  </si>
  <si>
    <t>1000 UNIVERSAL STUDIOS PLAZA, ORLANDO, FL 32819</t>
  </si>
  <si>
    <t>DEVELOPMENT</t>
  </si>
  <si>
    <t>UTILITY SERVICE COMPANY INC.</t>
  </si>
  <si>
    <t>4326 GULF BREEZE PARKWAY, GULF BREEZE, FL 32561</t>
  </si>
  <si>
    <t>PRIVATE UTILITY CO.</t>
  </si>
  <si>
    <t>VECELLIO LEO A.</t>
  </si>
  <si>
    <t>771 VILLAGE ROAD</t>
  </si>
  <si>
    <t>NORTH PALM BEACH</t>
  </si>
  <si>
    <t>771 VILLAGE ROAD, NORTH PALM BEACH, FL 33408</t>
  </si>
  <si>
    <t>OPTOMETRIST</t>
  </si>
  <si>
    <t>VECELLIO CONTRACTING CORPORATION</t>
  </si>
  <si>
    <t>P. O. BOX 15065</t>
  </si>
  <si>
    <t>P. O. BOX 15065, WEST PALM BEACH, FL 33416</t>
  </si>
  <si>
    <t>VERIZON CORPORATE SERVICES CORP.</t>
  </si>
  <si>
    <t>ONE TAMPA CITY CENTER         201 N. FRANKLIN ST., SUITE 700</t>
  </si>
  <si>
    <t>ONE TAMPA CITY CENTER         201 N. FRANKLIN ST., SUITE 700, TAMPA, FL 33602</t>
  </si>
  <si>
    <t>VERIZON SERVICES GROUP</t>
  </si>
  <si>
    <t>VEZINA, LAWRENCE &amp; PISCITELLI, P.A.</t>
  </si>
  <si>
    <t>318 N. CALHOUN STREET</t>
  </si>
  <si>
    <t>318 N. CALHOUN STREET, TALLAHASSEE, FL 32301</t>
  </si>
  <si>
    <t>VOICE OF FLORIDA BUSINESS POLITICAL ACTION COMMITTEE</t>
  </si>
  <si>
    <t>POST OFFICE BOX 784</t>
  </si>
  <si>
    <t>POST OFFICE BOX 784, TALLAHASSEE, FL 32302</t>
  </si>
  <si>
    <t>WALGREENS</t>
  </si>
  <si>
    <t>104 WILMOT ROAD</t>
  </si>
  <si>
    <t>DEERFIELD</t>
  </si>
  <si>
    <t>104 WILMOT ROAD, DEERFIELD, IL 60015</t>
  </si>
  <si>
    <t>PHARMACY/RETAIL</t>
  </si>
  <si>
    <t>104 WILMOT RD. STOP 1444</t>
  </si>
  <si>
    <t>104 WILMOT RD. STOP 1444, DEERFIELD, IL 60015</t>
  </si>
  <si>
    <t>PHARMACY</t>
  </si>
  <si>
    <t>200 WILMOT ROAD</t>
  </si>
  <si>
    <t>200 WILMOT ROAD, DEERFIELD, IL 60015</t>
  </si>
  <si>
    <t>WALKER JAMES B.</t>
  </si>
  <si>
    <t>11306 TRALEE DRIVE</t>
  </si>
  <si>
    <t>11306 TRALEE DRIVE, RIVERVIEW, FL 33569</t>
  </si>
  <si>
    <t>WALTON CATHERINE Y.</t>
  </si>
  <si>
    <t>P.O. BOX 12412</t>
  </si>
  <si>
    <t>P.O. BOX 12412, PENSACOLA, FL 32582</t>
  </si>
  <si>
    <t>WALTON GARRETT W.</t>
  </si>
  <si>
    <t>INVESTMENTS/SELF EMP</t>
  </si>
  <si>
    <t>WEEKS MARINE, INC.</t>
  </si>
  <si>
    <t>304 GAILLE DRIVE</t>
  </si>
  <si>
    <t>COVINGTON</t>
  </si>
  <si>
    <t>304 GAILLE DRIVE, COVINGTON, LA 70433</t>
  </si>
  <si>
    <t>MARINE INDUSTRY</t>
  </si>
  <si>
    <t>WEITEKAMP DDS. GARY L.</t>
  </si>
  <si>
    <t>2407-A ST. ANDREWS BLVD</t>
  </si>
  <si>
    <t>2407-A ST. ANDREWS BLVD, PANAMA CITY, FL 32405</t>
  </si>
  <si>
    <t>WENDOVER HOUSING PARTNERS, INC.</t>
  </si>
  <si>
    <t>615 CRESCENT EXECUTIVE COURT  SUITE 120</t>
  </si>
  <si>
    <t>615 CRESCENT EXECUTIVE COURT  SUITE 120, LAKE MARY, FL 32746</t>
  </si>
  <si>
    <t>WEST FLAGLER ASSOCIATES, LTD.</t>
  </si>
  <si>
    <t>POST OFFICE BOX 350940</t>
  </si>
  <si>
    <t>POST OFFICE BOX 350940, MIAMI, FL 33135</t>
  </si>
  <si>
    <t>WEST FLORIDA OPTOMETRIC ASSOCIATION</t>
  </si>
  <si>
    <t>207 NORTH MAIN STREET</t>
  </si>
  <si>
    <t>CRESTVIEW</t>
  </si>
  <si>
    <t>207 NORTH MAIN STREET, CRESTVIEW, FL 32536</t>
  </si>
  <si>
    <t>WHITESELL-GREEN, INC.</t>
  </si>
  <si>
    <t>P. O. BOX 2849</t>
  </si>
  <si>
    <t>P. O. BOX 2849, PENSACOLA, FL 32513</t>
  </si>
  <si>
    <t>WHITIS DEREK</t>
  </si>
  <si>
    <t>3670 MOSSY CREEK LANE</t>
  </si>
  <si>
    <t>3670 MOSSY CREEK LANE, TALLAHASSEE, FL 32311</t>
  </si>
  <si>
    <t>WILLIAMS M.D. DEBRA S.</t>
  </si>
  <si>
    <t>9720 BEACH BLVD</t>
  </si>
  <si>
    <t>9720 BEACH BLVD, PANAMA CITY BEACH, FL 32408</t>
  </si>
  <si>
    <t>WINDHAM DAVID P.</t>
  </si>
  <si>
    <t>224 S. COVE LANE</t>
  </si>
  <si>
    <t>224 S. COVE LANE, PANAMA CITY, FL 32401</t>
  </si>
  <si>
    <t>ZWINGELBERG CASANDRA</t>
  </si>
  <si>
    <t>229 S. TERRACE DRIVE</t>
  </si>
  <si>
    <t>229 S. TERRACE DRIVE, PANAMA CITY, FL 32401</t>
  </si>
  <si>
    <t>ZWINGELBERG GWENN M.</t>
  </si>
  <si>
    <t>229 S. COVE TERRACE DRIVE</t>
  </si>
  <si>
    <t>229 S. COVE TERRACE DRIVE, PANAMA CITY, FL 32401</t>
  </si>
  <si>
    <t>accuracy</t>
  </si>
  <si>
    <t>CC1A Companies, LLC</t>
  </si>
  <si>
    <t>Rep. Jeanette Nunez PAC</t>
  </si>
  <si>
    <t>Rep. Jose Oliva PAC</t>
  </si>
  <si>
    <t>Rep. Manny Diaz JR PAC</t>
  </si>
  <si>
    <t>$5,000 from US Sugar on 2/24/17; $10,000 from Norman Braman on 3/6/17; $5,000 from Fontainbleau Resort on 3/6/17</t>
  </si>
  <si>
    <t>$25,000 from Florida Power and Light Company on 3/2/17</t>
  </si>
  <si>
    <t>cleaned based on address</t>
  </si>
  <si>
    <t>Lori Killinger is registered agent</t>
  </si>
  <si>
    <t>Sen. Jeff Brandes Pac</t>
  </si>
  <si>
    <t>was NATIONAL TRUST INSURANCE COMPANY, cleaned based on address</t>
  </si>
  <si>
    <t>was TRIFOLIATA DEVELOPMENT, INC., changed based on address. Also, looked up in commerceflorida and these companies are related</t>
  </si>
  <si>
    <t>was Gunster, changed based on address</t>
  </si>
  <si>
    <t>surgical association</t>
  </si>
  <si>
    <t>Noreen Fenner is registered agent</t>
  </si>
  <si>
    <t>tomato farmers</t>
  </si>
  <si>
    <t>Tamela Perdue is regeristered agent</t>
  </si>
  <si>
    <t>Chaired by Ray Rodrigues; also associated with Travis Cummings and Manny Diaz</t>
  </si>
  <si>
    <t xml:space="preserve">got 10k from cosat nursery farms on 2/8; </t>
  </si>
  <si>
    <t>source_docs</t>
  </si>
  <si>
    <t>relevant_amounts</t>
  </si>
  <si>
    <t>Rep. Halsey Beshears is the manager of this group</t>
  </si>
  <si>
    <t>Sunbiz: http://bit.ly/2xc3LrO</t>
  </si>
  <si>
    <t>notes</t>
  </si>
  <si>
    <t>chaired by Richard Watson, principal lobbyist for Associated Builders &amp; Contractors of Florida</t>
  </si>
  <si>
    <t>Florida division of elections: http://bit.ly/2xc8Lge; Facebook: http://bit.ly/2xcffLV; Apalache Times: http://bit.ly/2xctLDy; Company website: http://bit.ly/2xc0ysm</t>
  </si>
  <si>
    <t>PAC for Prescribed Pediatric Extended Care, nursing intervention and medical supervision to children with special health care needs, according to their website</t>
  </si>
  <si>
    <t>Company website: http://bit.ly/2xczpFO</t>
  </si>
  <si>
    <t>Associated Industries of Florida PAC, a florida business trade org</t>
  </si>
  <si>
    <t>Company website: http://bit.ly/2xbL0VJ</t>
  </si>
  <si>
    <t>Tech company that provides title and registration for vehicles</t>
  </si>
  <si>
    <t>Company website: http://bit.ly/2xbLkDV</t>
  </si>
  <si>
    <t>Collier County-based land development, ag production and mineral management company owned by the Collier family.</t>
  </si>
  <si>
    <t>Company website: http://bit.ly/2xcbOoD</t>
  </si>
  <si>
    <t>Fort Myers organization dedicated to assisting orgs that research and cure childhood diseases and illnesses, help homeless chidren, and help christian organizations</t>
  </si>
  <si>
    <t>Org's Facebook: http://bit.ly/2xbY7Gh; Foundation directory: http://bit.ly/2xcBKke</t>
  </si>
  <si>
    <t>24 hour Emergency Water Damage Restoration company</t>
  </si>
  <si>
    <t>Rep. Jim Boyd's PAC</t>
  </si>
  <si>
    <t>$4,000 from Brookdale Senior Living Inc on 03/06/17; $2,500 from Florida Manufactured Housing Association Inc PAC on 03/06/17; $2,500 from Frontier Telecommunications on 03/06/17; $500 from Coronel Group LLC Solar Power Company on 03/06/17; $500 from NAIOP of Florida Political committee on 03/06/17; $1,000 from Cypress Creek Renewables LLC on 03/06/17; $3,500 from Anheuser Busch on 03/06/17; $5,000 from Megellan Health on 03/06/17</t>
  </si>
  <si>
    <t>PAC website: http://bit.ly/2xc5Owf</t>
  </si>
  <si>
    <t>Tallahassee-based lobbying group</t>
  </si>
  <si>
    <t>Company run by Carlos M. de la Cruz Sr., a Cuban-born American businessman. The company includes Coca-Cola Puerto Rico Bottlers, CC2 Beer Distributors Inc, Coca-Cola Bottlers Trinidad &amp; Tobago and Florida Caribbean Distillers, LLC. He's also a Senior Trustee of University of Miami. 
In 2013, the Miami New Times reported that his family yacht was used by corrupt officials in a $3.4 million drug deal. http://bit.ly/2xaPGLo</t>
  </si>
  <si>
    <t xml:space="preserve">Bloomberg: https://bloom.bg/2xaW4lF. </t>
  </si>
  <si>
    <t>Pipe company. CEO is Mr. Thomas Burmeister BSBA, according to Bloomberg</t>
  </si>
  <si>
    <t>Bloomberg: https://bloom.bg/2xcDB8w</t>
  </si>
  <si>
    <t>Lee County resident</t>
  </si>
  <si>
    <t>South Miami ompany managed by Victor Brown and George A. Winslow</t>
  </si>
  <si>
    <t>Sunbiz: http://bit.ly/2xbZoNv</t>
  </si>
  <si>
    <t>Collier family management company</t>
  </si>
  <si>
    <t>Company website: http://bit.ly/2xc2HUZ</t>
  </si>
  <si>
    <t>Insurance and regulation law firm based in South Florida and Tallahassee</t>
  </si>
  <si>
    <t>Company LinkedIn: http://bit.ly/2xccWbX</t>
  </si>
  <si>
    <t>PAC for independent insurance agents</t>
  </si>
  <si>
    <t>Org website: http://bit.ly/2xc6bXu</t>
  </si>
  <si>
    <t>Rep. Dane Eagle's PAC</t>
  </si>
  <si>
    <t>Florida division of elections: http://bit.ly/2xcBv8A</t>
  </si>
  <si>
    <t>$10,000 from US Sugar on 2/15/2017; RAI Service Company on 2/22/17; $2,500 from FRF Political Committee on 2/23/2017 -- FRF received $2,500 from Beall's PAC on 2/20/17 (a PAC run by Robert M Beall in Bradenton of Bealls Outlet Stores);  $5,000 from Impact on 2/23/17</t>
  </si>
  <si>
    <t xml:space="preserve">PAC that lists Randall Woodruff as its chair. He works at Suncoast CPA Group, a Certified Public Accounting firm. </t>
  </si>
  <si>
    <t>Florida division of elections: http://bit.ly/2xc5rBL; Company website: http://bit.ly/2xcI5vS</t>
  </si>
  <si>
    <t>Physical therapy company</t>
  </si>
  <si>
    <t>Company website: http://bit.ly/2xbT09d</t>
  </si>
  <si>
    <t>Environmental engineering firm</t>
  </si>
  <si>
    <t>Company website: http://bit.ly/2xcjyab</t>
  </si>
  <si>
    <t>Family owned and operated onsite wastewater company specializing in septic systems.</t>
  </si>
  <si>
    <t>Company website: http://bit.ly/2xctelc</t>
  </si>
  <si>
    <t>Owned by same people who own Crews Environmental, the septic tank contractors.</t>
  </si>
  <si>
    <t>Sunbiz: http://bit.ly/2xcJD9k; company website: http://bit.ly/2xctelc</t>
  </si>
  <si>
    <t>Rep. Travis Cummings PAC</t>
  </si>
  <si>
    <t>Received $10,000 from Knox Servicing LLC., an agricultural company, on 2/22/17.</t>
  </si>
  <si>
    <t>Chaired by Ryan Tyson of Associated Industries</t>
  </si>
  <si>
    <t>Florida division of elections: http://bit.ly/2xcvtFd</t>
  </si>
  <si>
    <t>Florida division of elections: http://bit.ly/2xccb2u</t>
  </si>
  <si>
    <t>Rep. Chris Sprowl's PAC</t>
  </si>
  <si>
    <t>$10,000 from Dosal Tobacco Corporation on 02/27/2017</t>
  </si>
  <si>
    <t>Florida Division of elections: http://bit.ly/2xcsOLk</t>
  </si>
  <si>
    <t>PAC Chaired by William James Peebles, a lawyer in Tallahassee</t>
  </si>
  <si>
    <t>Florida division of elections: http://bit.ly/2xcvY1Y</t>
  </si>
  <si>
    <t>Tallahassee law firm specializing in campaign finance, elections law and lobbying</t>
  </si>
  <si>
    <t>Company website: http://bit.ly/2xc0zMR</t>
  </si>
  <si>
    <t>$5,000 from Collier Enterprises on 2/23/17</t>
  </si>
  <si>
    <t>PAC website: http://bit.ly/2xc0WXLhttp://bit.ly/2xc5Owf</t>
  </si>
  <si>
    <t>Florida Retail Federation trade org PAC</t>
  </si>
  <si>
    <t>Org website: http://bit.ly/2xcfM0D</t>
  </si>
  <si>
    <t>Rep. Jason Brodeur's PAC</t>
  </si>
  <si>
    <t>$10,000 from GOPAC Election Fund on 06/26/2017, a GOP state and political training org</t>
  </si>
  <si>
    <t>PAC website: http://bit.ly/2xcobkz</t>
  </si>
  <si>
    <t>$5,000 from Florida Medical Association PAC on 2/28/17; $5,000 from Ron Book on 2/28/17; $5,000 from Vitas Hospice Services LLC on 2/28/17</t>
  </si>
  <si>
    <t xml:space="preserve">Received $150,000 from Florida Committee for Conservative Leadership on 02/08/17. </t>
  </si>
  <si>
    <t>Florida Division of Elections: http://bit.ly/2xcsOLk</t>
  </si>
  <si>
    <t>Received $23,500 from The Committee for Justice, Transportation and Business PAC. PAC is chaired by David E. Ramba of the Ramba Consulting Group in Tallahassee.</t>
  </si>
  <si>
    <t>PAC website: http://bit.ly/2xcobkz; Florida division of elections: http://bit.ly/2xcURKH</t>
  </si>
  <si>
    <t>Rep. Jay Trumbull's PAC</t>
  </si>
  <si>
    <t>PAC website: http://bit.ly/2xcuyVe</t>
  </si>
  <si>
    <t>Received $2,500 from AIF PAC on 2/20/17</t>
  </si>
  <si>
    <t>Rep. Jose Felix Diaz's PAC</t>
  </si>
  <si>
    <t>Received $5,000 from Oportun Inc (finance company) on 2/23/17; $5,000 from Swisher International Inc (retail company) on 2/23/17; $5,000 from Jacksonville Kennel Club on 2/23/17</t>
  </si>
  <si>
    <t>PAC website: http://bit.ly/2xc1xcf</t>
  </si>
  <si>
    <t>RaceTrac store?</t>
  </si>
  <si>
    <t>Company website: http://bit.ly/2xchwa0</t>
  </si>
  <si>
    <t>Envrionmental permitting, ecological and biological services company</t>
  </si>
  <si>
    <t>Company website: http://bit.ly/2xctm46</t>
  </si>
  <si>
    <t xml:space="preserve">PAC chaired by Amy Schwan. </t>
  </si>
  <si>
    <t>PAC chaired by David Ramba of Ramba Consulting</t>
  </si>
  <si>
    <t>Florida Division of Elections: http://bit.ly/2xcURKH</t>
  </si>
  <si>
    <t>Marijuana Dispensary</t>
  </si>
  <si>
    <t>Company website: http://bit.ly/2vWPEIB</t>
  </si>
  <si>
    <t>One of the largest potato farms in the Southeast, with farms located in Lee and Collier Counties, according to their website.</t>
  </si>
  <si>
    <t>Company website: http://bit.ly/2xczdGn</t>
  </si>
  <si>
    <t>Was chaired by Sen. Frank Artiles</t>
  </si>
  <si>
    <t>Florida Division of Elections: http://bit.ly/2xcEPRg</t>
  </si>
  <si>
    <t>PAC chaired by Tom Feeney,president of Associated Industries of Florida</t>
  </si>
  <si>
    <t>Florida division of elections: http://bit.ly/2xbaliy</t>
  </si>
  <si>
    <t>Company specializing in high-quality DOT-certified crushed limestone aggregates and screenings for road construction, asphalt pavement and ready-mix prodcuts, according to their website.</t>
  </si>
  <si>
    <t>Company website: http://bit.ly/2xcBdOT</t>
  </si>
  <si>
    <t>committee_name</t>
  </si>
  <si>
    <t>contributions</t>
  </si>
  <si>
    <t>expenditures</t>
  </si>
  <si>
    <t>cash_on_hand</t>
  </si>
  <si>
    <t>Families for Freedom and Fairness</t>
  </si>
  <si>
    <t>ag campaign</t>
  </si>
  <si>
    <t>state rep 079</t>
  </si>
  <si>
    <t>he can use up to $20k of this for his next campaign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</si>
</sst>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4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2" fillId="0" borderId="0" xfId="209"/>
    <xf numFmtId="0" fontId="0" fillId="0" borderId="0" xfId="0" applyAlignment="1">
      <alignment wrapText="1"/>
    </xf>
    <xf numFmtId="0" fontId="5" fillId="0" borderId="0" xfId="0" applyFont="1"/>
    <xf numFmtId="165" fontId="0" fillId="0" borderId="0" xfId="245" applyNumberFormat="1" applyFont="1"/>
    <xf numFmtId="165" fontId="4" fillId="0" borderId="0" xfId="245" applyNumberFormat="1" applyFont="1"/>
  </cellXfs>
  <cellStyles count="246">
    <cellStyle name="Comma" xfId="245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ommerceflorida.com/company/P97000043191/trifoliata-development-inc" TargetMode="External"/><Relationship Id="rId2" Type="http://schemas.openxmlformats.org/officeDocument/2006/relationships/hyperlink" Target="http://www.freemarketsfl.us/contributions-and-expenditures/" TargetMode="External"/><Relationship Id="rId3" Type="http://schemas.openxmlformats.org/officeDocument/2006/relationships/hyperlink" Target="http://www.freemarketsfl.us/contributions-and-expenditur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showRuler="0" workbookViewId="0">
      <selection activeCell="E7" sqref="E7"/>
    </sheetView>
  </sheetViews>
  <sheetFormatPr baseColWidth="10" defaultRowHeight="16" x14ac:dyDescent="0.2"/>
  <cols>
    <col min="1" max="1" width="39.33203125" bestFit="1" customWidth="1"/>
    <col min="2" max="2" width="12" style="5" bestFit="1" customWidth="1"/>
    <col min="3" max="3" width="11.6640625" style="5" bestFit="1" customWidth="1"/>
    <col min="4" max="4" width="13" style="5" bestFit="1" customWidth="1"/>
  </cols>
  <sheetData>
    <row r="1" spans="1:5" x14ac:dyDescent="0.2">
      <c r="A1" t="s">
        <v>2087</v>
      </c>
      <c r="B1" s="5" t="s">
        <v>2088</v>
      </c>
      <c r="C1" s="5" t="s">
        <v>2089</v>
      </c>
      <c r="D1" s="5" t="s">
        <v>2090</v>
      </c>
      <c r="E1" s="5" t="s">
        <v>1996</v>
      </c>
    </row>
    <row r="2" spans="1:5" x14ac:dyDescent="0.2">
      <c r="A2" t="s">
        <v>16</v>
      </c>
      <c r="B2" s="5">
        <v>866349.43</v>
      </c>
      <c r="C2" s="5">
        <v>229320.49</v>
      </c>
      <c r="D2" s="5">
        <f>B2-C2</f>
        <v>637028.94000000006</v>
      </c>
    </row>
    <row r="3" spans="1:5" x14ac:dyDescent="0.2">
      <c r="A3" t="s">
        <v>17</v>
      </c>
      <c r="B3" s="5">
        <v>599778.31000000006</v>
      </c>
      <c r="C3" s="5">
        <v>595800.66</v>
      </c>
      <c r="D3" s="5">
        <f>B3-C3</f>
        <v>3977.6500000000233</v>
      </c>
    </row>
    <row r="4" spans="1:5" x14ac:dyDescent="0.2">
      <c r="A4" t="s">
        <v>2091</v>
      </c>
      <c r="B4" s="5">
        <v>0</v>
      </c>
    </row>
    <row r="5" spans="1:5" x14ac:dyDescent="0.2">
      <c r="A5" t="s">
        <v>2092</v>
      </c>
      <c r="B5" s="5">
        <v>272889</v>
      </c>
      <c r="C5" s="5">
        <v>31051.19</v>
      </c>
      <c r="D5" s="5">
        <f>B5-C5</f>
        <v>241837.81</v>
      </c>
    </row>
    <row r="6" spans="1:5" x14ac:dyDescent="0.2">
      <c r="A6" t="s">
        <v>2093</v>
      </c>
      <c r="B6" s="5">
        <v>817550.85</v>
      </c>
      <c r="C6" s="5">
        <v>792983</v>
      </c>
      <c r="D6" s="5">
        <f>B6-C6</f>
        <v>24567.849999999977</v>
      </c>
      <c r="E6" t="s">
        <v>2094</v>
      </c>
    </row>
    <row r="7" spans="1:5" x14ac:dyDescent="0.2">
      <c r="D7" s="6">
        <f>D2+D3+D5+20000</f>
        <v>902844.40000000014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U684"/>
  <sheetViews>
    <sheetView tabSelected="1" showRuler="0" topLeftCell="D1" workbookViewId="0">
      <selection activeCell="E32" sqref="E32:E66"/>
    </sheetView>
  </sheetViews>
  <sheetFormatPr baseColWidth="10" defaultRowHeight="16" x14ac:dyDescent="0.2"/>
  <cols>
    <col min="3" max="3" width="20.6640625" customWidth="1"/>
    <col min="4" max="4" width="17.33203125" bestFit="1" customWidth="1"/>
    <col min="6" max="6" width="49" customWidth="1"/>
    <col min="7" max="7" width="74.1640625" customWidth="1"/>
    <col min="8" max="8" width="255.83203125" bestFit="1" customWidth="1"/>
    <col min="9" max="9" width="16.6640625" customWidth="1"/>
    <col min="10" max="10" width="52" bestFit="1" customWidth="1"/>
    <col min="14" max="14" width="67.1640625" bestFit="1" customWidth="1"/>
    <col min="15" max="18" width="0" hidden="1" customWidth="1"/>
  </cols>
  <sheetData>
    <row r="1" spans="1:2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1996</v>
      </c>
      <c r="H1" t="s">
        <v>1993</v>
      </c>
      <c r="I1" t="s">
        <v>1992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1973</v>
      </c>
    </row>
    <row r="2" spans="1:21" x14ac:dyDescent="0.2">
      <c r="A2">
        <v>72</v>
      </c>
      <c r="B2">
        <v>72</v>
      </c>
      <c r="C2" t="s">
        <v>16</v>
      </c>
      <c r="D2" s="1">
        <v>42789</v>
      </c>
      <c r="E2">
        <v>5000</v>
      </c>
      <c r="F2" t="s">
        <v>184</v>
      </c>
      <c r="G2" s="2" t="s">
        <v>1990</v>
      </c>
      <c r="H2" t="s">
        <v>2052</v>
      </c>
      <c r="I2" t="s">
        <v>2053</v>
      </c>
      <c r="J2" t="s">
        <v>278</v>
      </c>
      <c r="K2" t="s">
        <v>153</v>
      </c>
      <c r="L2" t="s">
        <v>20</v>
      </c>
      <c r="M2">
        <v>33929</v>
      </c>
      <c r="N2" t="s">
        <v>279</v>
      </c>
      <c r="O2" t="s">
        <v>137</v>
      </c>
      <c r="P2" t="s">
        <v>23</v>
      </c>
      <c r="S2">
        <v>26.437449999999998</v>
      </c>
      <c r="T2">
        <v>-81.787571</v>
      </c>
    </row>
    <row r="3" spans="1:21" hidden="1" x14ac:dyDescent="0.2">
      <c r="A3">
        <v>117</v>
      </c>
      <c r="B3">
        <v>117</v>
      </c>
      <c r="C3" t="s">
        <v>16</v>
      </c>
      <c r="D3" s="1">
        <v>42800</v>
      </c>
      <c r="E3">
        <v>500</v>
      </c>
      <c r="F3" t="s">
        <v>416</v>
      </c>
      <c r="G3" t="s">
        <v>1997</v>
      </c>
      <c r="I3" t="s">
        <v>1998</v>
      </c>
      <c r="J3" t="s">
        <v>417</v>
      </c>
      <c r="K3" t="s">
        <v>418</v>
      </c>
      <c r="L3" t="s">
        <v>20</v>
      </c>
      <c r="M3">
        <v>33</v>
      </c>
      <c r="N3" t="s">
        <v>419</v>
      </c>
      <c r="O3" t="s">
        <v>137</v>
      </c>
      <c r="P3" t="s">
        <v>23</v>
      </c>
      <c r="S3">
        <v>26.244567199999999</v>
      </c>
      <c r="T3">
        <v>-80.174174500000007</v>
      </c>
    </row>
    <row r="4" spans="1:21" hidden="1" x14ac:dyDescent="0.2">
      <c r="A4">
        <v>59</v>
      </c>
      <c r="B4">
        <v>59</v>
      </c>
      <c r="C4" t="s">
        <v>16</v>
      </c>
      <c r="D4" s="1">
        <v>42782</v>
      </c>
      <c r="E4">
        <v>500</v>
      </c>
      <c r="F4" t="s">
        <v>236</v>
      </c>
      <c r="G4" t="s">
        <v>1999</v>
      </c>
      <c r="I4" t="s">
        <v>2000</v>
      </c>
      <c r="J4" t="s">
        <v>237</v>
      </c>
      <c r="K4" t="s">
        <v>19</v>
      </c>
      <c r="L4" t="s">
        <v>20</v>
      </c>
      <c r="M4">
        <v>32308</v>
      </c>
      <c r="N4" t="s">
        <v>238</v>
      </c>
      <c r="O4" t="s">
        <v>137</v>
      </c>
      <c r="P4" t="s">
        <v>23</v>
      </c>
      <c r="S4">
        <v>30.482956000000001</v>
      </c>
      <c r="T4">
        <v>-84.228917899999999</v>
      </c>
    </row>
    <row r="5" spans="1:21" hidden="1" x14ac:dyDescent="0.2">
      <c r="A5">
        <v>151</v>
      </c>
      <c r="B5">
        <v>151</v>
      </c>
      <c r="C5" t="s">
        <v>16</v>
      </c>
      <c r="D5" s="1">
        <v>42913</v>
      </c>
      <c r="E5">
        <v>20000</v>
      </c>
      <c r="F5" t="s">
        <v>500</v>
      </c>
      <c r="G5" t="s">
        <v>2001</v>
      </c>
      <c r="I5" t="s">
        <v>2002</v>
      </c>
      <c r="J5" t="s">
        <v>161</v>
      </c>
      <c r="K5" t="s">
        <v>19</v>
      </c>
      <c r="L5" t="s">
        <v>20</v>
      </c>
      <c r="M5">
        <v>32302</v>
      </c>
      <c r="N5" t="s">
        <v>162</v>
      </c>
      <c r="O5" t="s">
        <v>137</v>
      </c>
      <c r="P5" t="s">
        <v>23</v>
      </c>
      <c r="S5">
        <v>30.442124</v>
      </c>
      <c r="T5">
        <v>-84.320881</v>
      </c>
    </row>
    <row r="6" spans="1:21" hidden="1" x14ac:dyDescent="0.2">
      <c r="A6">
        <v>104</v>
      </c>
      <c r="B6">
        <v>104</v>
      </c>
      <c r="C6" t="s">
        <v>16</v>
      </c>
      <c r="D6" s="1">
        <v>42796</v>
      </c>
      <c r="E6">
        <v>5000</v>
      </c>
      <c r="F6" t="s">
        <v>380</v>
      </c>
      <c r="G6" t="s">
        <v>2003</v>
      </c>
      <c r="I6" t="s">
        <v>2004</v>
      </c>
      <c r="J6" t="s">
        <v>381</v>
      </c>
      <c r="K6" t="s">
        <v>382</v>
      </c>
      <c r="L6" t="s">
        <v>20</v>
      </c>
      <c r="M6">
        <v>34203</v>
      </c>
      <c r="N6" t="s">
        <v>383</v>
      </c>
      <c r="O6" t="s">
        <v>384</v>
      </c>
      <c r="P6" t="s">
        <v>23</v>
      </c>
      <c r="S6">
        <v>27.4464823</v>
      </c>
      <c r="T6">
        <v>-82.473547999999994</v>
      </c>
    </row>
    <row r="7" spans="1:21" hidden="1" x14ac:dyDescent="0.2">
      <c r="A7">
        <v>106</v>
      </c>
      <c r="B7">
        <v>106</v>
      </c>
      <c r="C7" t="s">
        <v>16</v>
      </c>
      <c r="D7" s="1">
        <v>42796</v>
      </c>
      <c r="E7">
        <v>7500</v>
      </c>
      <c r="F7" t="s">
        <v>663</v>
      </c>
      <c r="G7" t="s">
        <v>2005</v>
      </c>
      <c r="I7" t="s">
        <v>2006</v>
      </c>
      <c r="J7" t="s">
        <v>391</v>
      </c>
      <c r="K7" t="s">
        <v>272</v>
      </c>
      <c r="L7" t="s">
        <v>20</v>
      </c>
      <c r="M7">
        <v>34105</v>
      </c>
      <c r="N7" t="s">
        <v>392</v>
      </c>
      <c r="O7" t="s">
        <v>42</v>
      </c>
      <c r="P7" t="s">
        <v>23</v>
      </c>
      <c r="S7">
        <v>26.172646100000001</v>
      </c>
      <c r="T7">
        <v>-81.770143500000003</v>
      </c>
    </row>
    <row r="8" spans="1:21" x14ac:dyDescent="0.2">
      <c r="A8">
        <v>44</v>
      </c>
      <c r="B8">
        <v>44</v>
      </c>
      <c r="C8" t="s">
        <v>16</v>
      </c>
      <c r="D8" s="1">
        <v>42779</v>
      </c>
      <c r="E8">
        <v>15000</v>
      </c>
      <c r="F8" t="s">
        <v>1159</v>
      </c>
      <c r="G8" s="2" t="s">
        <v>1990</v>
      </c>
      <c r="H8" t="s">
        <v>1991</v>
      </c>
      <c r="I8" t="s">
        <v>2053</v>
      </c>
      <c r="J8" t="s">
        <v>185</v>
      </c>
      <c r="K8" t="s">
        <v>26</v>
      </c>
      <c r="L8" t="s">
        <v>20</v>
      </c>
      <c r="M8">
        <v>33919</v>
      </c>
      <c r="N8" t="s">
        <v>186</v>
      </c>
      <c r="O8" t="s">
        <v>137</v>
      </c>
      <c r="P8" t="s">
        <v>23</v>
      </c>
      <c r="S8">
        <v>26.5556479</v>
      </c>
      <c r="T8">
        <v>-81.8989835</v>
      </c>
    </row>
    <row r="9" spans="1:21" hidden="1" x14ac:dyDescent="0.2">
      <c r="A9">
        <v>99</v>
      </c>
      <c r="B9">
        <v>99</v>
      </c>
      <c r="C9" t="s">
        <v>16</v>
      </c>
      <c r="D9" s="1">
        <v>42796</v>
      </c>
      <c r="E9">
        <v>500</v>
      </c>
      <c r="F9" t="s">
        <v>373</v>
      </c>
      <c r="G9" t="s">
        <v>2007</v>
      </c>
      <c r="I9" t="s">
        <v>2008</v>
      </c>
      <c r="J9" t="s">
        <v>374</v>
      </c>
      <c r="K9" t="s">
        <v>26</v>
      </c>
      <c r="L9" t="s">
        <v>20</v>
      </c>
      <c r="M9">
        <v>33912</v>
      </c>
      <c r="N9" t="s">
        <v>375</v>
      </c>
      <c r="O9" t="s">
        <v>46</v>
      </c>
      <c r="P9" t="s">
        <v>23</v>
      </c>
      <c r="S9">
        <v>26.531471499999999</v>
      </c>
      <c r="T9">
        <v>-81.861392100000003</v>
      </c>
    </row>
    <row r="10" spans="1:21" hidden="1" x14ac:dyDescent="0.2">
      <c r="A10">
        <v>49</v>
      </c>
      <c r="B10">
        <v>49</v>
      </c>
      <c r="C10" t="s">
        <v>16</v>
      </c>
      <c r="D10" s="1">
        <v>42782</v>
      </c>
      <c r="E10">
        <v>250</v>
      </c>
      <c r="F10" t="s">
        <v>198</v>
      </c>
      <c r="G10" t="s">
        <v>2009</v>
      </c>
      <c r="I10" t="s">
        <v>2002</v>
      </c>
      <c r="J10" t="s">
        <v>199</v>
      </c>
      <c r="K10" t="s">
        <v>19</v>
      </c>
      <c r="L10" t="s">
        <v>20</v>
      </c>
      <c r="M10">
        <v>32317</v>
      </c>
      <c r="N10" t="s">
        <v>200</v>
      </c>
      <c r="O10" t="s">
        <v>201</v>
      </c>
      <c r="P10" t="s">
        <v>23</v>
      </c>
      <c r="S10">
        <v>30.4663906</v>
      </c>
      <c r="T10">
        <v>-84.180448100000007</v>
      </c>
    </row>
    <row r="11" spans="1:21" x14ac:dyDescent="0.2">
      <c r="A11">
        <v>82</v>
      </c>
      <c r="B11">
        <v>82</v>
      </c>
      <c r="C11" t="s">
        <v>16</v>
      </c>
      <c r="D11" s="1">
        <v>42794</v>
      </c>
      <c r="E11">
        <v>2500</v>
      </c>
      <c r="F11" t="s">
        <v>307</v>
      </c>
      <c r="G11" t="s">
        <v>2045</v>
      </c>
      <c r="H11" t="s">
        <v>2046</v>
      </c>
      <c r="I11" t="s">
        <v>2047</v>
      </c>
      <c r="J11" t="s">
        <v>308</v>
      </c>
      <c r="K11" t="s">
        <v>309</v>
      </c>
      <c r="L11" t="s">
        <v>20</v>
      </c>
      <c r="M11">
        <v>349</v>
      </c>
      <c r="N11" t="s">
        <v>310</v>
      </c>
      <c r="O11" t="s">
        <v>137</v>
      </c>
      <c r="P11" t="s">
        <v>23</v>
      </c>
      <c r="S11">
        <v>27.246150100000001</v>
      </c>
      <c r="T11">
        <v>-80.280414699999994</v>
      </c>
    </row>
    <row r="12" spans="1:21" hidden="1" x14ac:dyDescent="0.2">
      <c r="A12">
        <v>108</v>
      </c>
      <c r="B12">
        <v>108</v>
      </c>
      <c r="C12" t="s">
        <v>16</v>
      </c>
      <c r="D12" s="1">
        <v>42797</v>
      </c>
      <c r="E12">
        <v>230.05</v>
      </c>
      <c r="F12" t="s">
        <v>396</v>
      </c>
      <c r="G12" t="s">
        <v>2013</v>
      </c>
      <c r="I12" t="s">
        <v>2002</v>
      </c>
      <c r="J12" t="s">
        <v>397</v>
      </c>
      <c r="K12" t="s">
        <v>19</v>
      </c>
      <c r="L12" t="s">
        <v>20</v>
      </c>
      <c r="M12">
        <v>32301</v>
      </c>
      <c r="N12" t="s">
        <v>398</v>
      </c>
      <c r="O12" t="s">
        <v>125</v>
      </c>
      <c r="P12" t="s">
        <v>23</v>
      </c>
      <c r="S12">
        <v>30.440553000000001</v>
      </c>
      <c r="T12">
        <v>-84.281704000000005</v>
      </c>
    </row>
    <row r="13" spans="1:21" ht="64" hidden="1" x14ac:dyDescent="0.2">
      <c r="A13">
        <v>129</v>
      </c>
      <c r="B13">
        <v>129</v>
      </c>
      <c r="C13" t="s">
        <v>16</v>
      </c>
      <c r="D13" s="1">
        <v>42800</v>
      </c>
      <c r="E13">
        <v>2500</v>
      </c>
      <c r="F13" t="s">
        <v>1974</v>
      </c>
      <c r="G13" s="3" t="s">
        <v>2014</v>
      </c>
      <c r="I13" t="s">
        <v>2015</v>
      </c>
      <c r="J13" t="s">
        <v>462</v>
      </c>
      <c r="K13" t="s">
        <v>367</v>
      </c>
      <c r="L13" t="s">
        <v>20</v>
      </c>
      <c r="M13">
        <v>3313</v>
      </c>
      <c r="N13" t="s">
        <v>463</v>
      </c>
      <c r="O13" t="s">
        <v>414</v>
      </c>
      <c r="P13" t="s">
        <v>23</v>
      </c>
      <c r="S13">
        <v>25.751753399999998</v>
      </c>
      <c r="T13">
        <v>-80.259469800000005</v>
      </c>
    </row>
    <row r="14" spans="1:21" hidden="1" x14ac:dyDescent="0.2">
      <c r="A14">
        <v>94</v>
      </c>
      <c r="B14">
        <v>94</v>
      </c>
      <c r="C14" t="s">
        <v>16</v>
      </c>
      <c r="D14" s="1">
        <v>42794</v>
      </c>
      <c r="E14">
        <v>1000</v>
      </c>
      <c r="F14" t="s">
        <v>358</v>
      </c>
      <c r="G14" t="s">
        <v>2016</v>
      </c>
      <c r="I14" t="s">
        <v>2017</v>
      </c>
      <c r="J14" t="s">
        <v>359</v>
      </c>
      <c r="K14" t="s">
        <v>182</v>
      </c>
      <c r="L14" t="s">
        <v>20</v>
      </c>
      <c r="N14" t="s">
        <v>360</v>
      </c>
      <c r="O14" t="s">
        <v>353</v>
      </c>
      <c r="P14" t="s">
        <v>23</v>
      </c>
      <c r="S14">
        <v>26.691450199999998</v>
      </c>
      <c r="T14">
        <v>-80.071523200000001</v>
      </c>
    </row>
    <row r="15" spans="1:21" hidden="1" x14ac:dyDescent="0.2">
      <c r="A15">
        <v>34</v>
      </c>
      <c r="B15">
        <v>34</v>
      </c>
      <c r="C15" t="s">
        <v>16</v>
      </c>
      <c r="D15" s="1">
        <v>42766</v>
      </c>
      <c r="E15">
        <v>1000</v>
      </c>
      <c r="F15" t="s">
        <v>151</v>
      </c>
      <c r="G15" t="s">
        <v>2018</v>
      </c>
      <c r="J15" t="s">
        <v>152</v>
      </c>
      <c r="K15" t="s">
        <v>153</v>
      </c>
      <c r="L15" t="s">
        <v>20</v>
      </c>
      <c r="M15">
        <v>33929</v>
      </c>
      <c r="N15" t="s">
        <v>154</v>
      </c>
      <c r="O15" t="s">
        <v>155</v>
      </c>
      <c r="P15" t="s">
        <v>23</v>
      </c>
      <c r="S15">
        <v>26.437449900000001</v>
      </c>
      <c r="T15">
        <v>-81.787570900000006</v>
      </c>
    </row>
    <row r="16" spans="1:21" hidden="1" x14ac:dyDescent="0.2">
      <c r="A16">
        <v>41</v>
      </c>
      <c r="B16">
        <v>41</v>
      </c>
      <c r="C16" t="s">
        <v>16</v>
      </c>
      <c r="D16" s="1">
        <v>42774</v>
      </c>
      <c r="E16">
        <v>1000</v>
      </c>
      <c r="F16" t="s">
        <v>176</v>
      </c>
      <c r="G16" t="s">
        <v>2019</v>
      </c>
      <c r="I16" t="s">
        <v>2020</v>
      </c>
      <c r="J16" t="s">
        <v>177</v>
      </c>
      <c r="K16" t="s">
        <v>178</v>
      </c>
      <c r="L16" t="s">
        <v>20</v>
      </c>
      <c r="M16">
        <v>33143</v>
      </c>
      <c r="N16" t="s">
        <v>179</v>
      </c>
      <c r="O16" t="s">
        <v>80</v>
      </c>
      <c r="P16" t="s">
        <v>23</v>
      </c>
      <c r="S16">
        <v>25.7026118</v>
      </c>
      <c r="T16">
        <v>-80.289670000000001</v>
      </c>
    </row>
    <row r="17" spans="1:20" hidden="1" x14ac:dyDescent="0.2">
      <c r="A17">
        <v>70</v>
      </c>
      <c r="B17">
        <v>70</v>
      </c>
      <c r="C17" t="s">
        <v>16</v>
      </c>
      <c r="D17" s="1">
        <v>42789</v>
      </c>
      <c r="E17">
        <v>7500</v>
      </c>
      <c r="F17" t="s">
        <v>790</v>
      </c>
      <c r="G17" t="s">
        <v>2021</v>
      </c>
      <c r="I17" t="s">
        <v>2022</v>
      </c>
      <c r="J17" t="s">
        <v>271</v>
      </c>
      <c r="K17" t="s">
        <v>272</v>
      </c>
      <c r="L17" t="s">
        <v>20</v>
      </c>
      <c r="M17">
        <v>34103</v>
      </c>
      <c r="N17" t="s">
        <v>273</v>
      </c>
      <c r="O17" t="s">
        <v>42</v>
      </c>
      <c r="P17" t="s">
        <v>23</v>
      </c>
      <c r="S17">
        <v>26.1487959</v>
      </c>
      <c r="T17">
        <v>-81.791406199999997</v>
      </c>
    </row>
    <row r="18" spans="1:20" hidden="1" x14ac:dyDescent="0.2">
      <c r="A18">
        <v>93</v>
      </c>
      <c r="B18">
        <v>93</v>
      </c>
      <c r="C18" t="s">
        <v>16</v>
      </c>
      <c r="D18" s="1">
        <v>42794</v>
      </c>
      <c r="E18">
        <v>500</v>
      </c>
      <c r="F18" t="s">
        <v>354</v>
      </c>
      <c r="G18" t="s">
        <v>2023</v>
      </c>
      <c r="I18" t="s">
        <v>2024</v>
      </c>
      <c r="J18" t="s">
        <v>355</v>
      </c>
      <c r="K18" t="s">
        <v>356</v>
      </c>
      <c r="L18" t="s">
        <v>20</v>
      </c>
      <c r="M18">
        <v>33323</v>
      </c>
      <c r="N18" t="s">
        <v>357</v>
      </c>
      <c r="O18" t="s">
        <v>125</v>
      </c>
      <c r="P18" t="s">
        <v>23</v>
      </c>
      <c r="S18">
        <v>26.140351299999999</v>
      </c>
      <c r="T18">
        <v>-80.331167800000003</v>
      </c>
    </row>
    <row r="19" spans="1:20" hidden="1" x14ac:dyDescent="0.2">
      <c r="A19">
        <v>131</v>
      </c>
      <c r="B19">
        <v>131</v>
      </c>
      <c r="C19" t="s">
        <v>16</v>
      </c>
      <c r="D19" s="1">
        <v>42800</v>
      </c>
      <c r="E19">
        <v>2500</v>
      </c>
      <c r="F19" t="s">
        <v>467</v>
      </c>
      <c r="G19" t="s">
        <v>2025</v>
      </c>
      <c r="I19" t="s">
        <v>2026</v>
      </c>
      <c r="J19" t="s">
        <v>18</v>
      </c>
      <c r="K19" t="s">
        <v>19</v>
      </c>
      <c r="L19" t="s">
        <v>83</v>
      </c>
      <c r="M19">
        <v>32311</v>
      </c>
      <c r="N19" t="s">
        <v>468</v>
      </c>
      <c r="O19" t="s">
        <v>137</v>
      </c>
      <c r="P19" t="s">
        <v>23</v>
      </c>
      <c r="S19">
        <v>30.391292100000001</v>
      </c>
      <c r="T19">
        <v>-84.150544199999999</v>
      </c>
    </row>
    <row r="20" spans="1:20" x14ac:dyDescent="0.2">
      <c r="A20">
        <v>73</v>
      </c>
      <c r="B20">
        <v>73</v>
      </c>
      <c r="C20" t="s">
        <v>16</v>
      </c>
      <c r="D20" s="1">
        <v>42789</v>
      </c>
      <c r="E20">
        <v>2500</v>
      </c>
      <c r="F20" t="s">
        <v>280</v>
      </c>
      <c r="G20" t="s">
        <v>2027</v>
      </c>
      <c r="H20" t="s">
        <v>2029</v>
      </c>
      <c r="I20" t="s">
        <v>2028</v>
      </c>
      <c r="J20" t="s">
        <v>281</v>
      </c>
      <c r="K20" t="s">
        <v>282</v>
      </c>
      <c r="L20" t="s">
        <v>20</v>
      </c>
      <c r="M20">
        <v>33904</v>
      </c>
      <c r="N20" t="s">
        <v>283</v>
      </c>
      <c r="O20" t="s">
        <v>137</v>
      </c>
      <c r="P20" t="s">
        <v>23</v>
      </c>
      <c r="S20">
        <v>26.568538</v>
      </c>
      <c r="T20">
        <v>-81.942094100000006</v>
      </c>
    </row>
    <row r="21" spans="1:20" x14ac:dyDescent="0.2">
      <c r="A21">
        <v>123</v>
      </c>
      <c r="B21">
        <v>123</v>
      </c>
      <c r="C21" t="s">
        <v>16</v>
      </c>
      <c r="D21" s="1">
        <v>42800</v>
      </c>
      <c r="E21">
        <v>5000</v>
      </c>
      <c r="F21" t="s">
        <v>439</v>
      </c>
      <c r="G21" t="s">
        <v>1994</v>
      </c>
      <c r="I21" t="s">
        <v>1995</v>
      </c>
      <c r="J21" t="s">
        <v>440</v>
      </c>
      <c r="K21" t="s">
        <v>441</v>
      </c>
      <c r="L21" t="s">
        <v>20</v>
      </c>
      <c r="M21">
        <v>32345</v>
      </c>
      <c r="N21" t="s">
        <v>442</v>
      </c>
      <c r="O21" t="s">
        <v>443</v>
      </c>
      <c r="P21" t="s">
        <v>23</v>
      </c>
      <c r="S21">
        <v>30.558351300000002</v>
      </c>
      <c r="T21">
        <v>-83.870047</v>
      </c>
    </row>
    <row r="22" spans="1:20" hidden="1" x14ac:dyDescent="0.2">
      <c r="A22">
        <v>159</v>
      </c>
      <c r="B22">
        <v>159</v>
      </c>
      <c r="C22" t="s">
        <v>16</v>
      </c>
      <c r="D22" s="1">
        <v>42947</v>
      </c>
      <c r="E22">
        <v>10000</v>
      </c>
      <c r="F22" t="s">
        <v>512</v>
      </c>
      <c r="G22" t="s">
        <v>2030</v>
      </c>
      <c r="I22" t="s">
        <v>2031</v>
      </c>
      <c r="J22" t="s">
        <v>513</v>
      </c>
      <c r="K22" t="s">
        <v>347</v>
      </c>
      <c r="L22" t="s">
        <v>20</v>
      </c>
      <c r="M22">
        <v>34601</v>
      </c>
      <c r="N22" t="s">
        <v>514</v>
      </c>
      <c r="O22" t="s">
        <v>137</v>
      </c>
      <c r="P22" t="s">
        <v>23</v>
      </c>
      <c r="S22">
        <v>28.547712600000001</v>
      </c>
      <c r="T22">
        <v>-82.398970599999998</v>
      </c>
    </row>
    <row r="23" spans="1:20" hidden="1" x14ac:dyDescent="0.2">
      <c r="A23">
        <v>69</v>
      </c>
      <c r="B23">
        <v>69</v>
      </c>
      <c r="C23" t="s">
        <v>16</v>
      </c>
      <c r="D23" s="1">
        <v>42789</v>
      </c>
      <c r="E23">
        <v>1000</v>
      </c>
      <c r="F23" t="s">
        <v>265</v>
      </c>
      <c r="G23" t="s">
        <v>2032</v>
      </c>
      <c r="I23" t="s">
        <v>2033</v>
      </c>
      <c r="J23" t="s">
        <v>266</v>
      </c>
      <c r="K23" t="s">
        <v>267</v>
      </c>
      <c r="L23" t="s">
        <v>268</v>
      </c>
      <c r="M23">
        <v>45802</v>
      </c>
      <c r="N23" t="s">
        <v>269</v>
      </c>
      <c r="O23" t="s">
        <v>32</v>
      </c>
      <c r="P23" t="s">
        <v>23</v>
      </c>
      <c r="S23">
        <v>40.724283</v>
      </c>
      <c r="T23">
        <v>-84.152540999999999</v>
      </c>
    </row>
    <row r="24" spans="1:20" hidden="1" x14ac:dyDescent="0.2">
      <c r="A24">
        <v>91</v>
      </c>
      <c r="B24">
        <v>91</v>
      </c>
      <c r="C24" t="s">
        <v>16</v>
      </c>
      <c r="D24" s="1">
        <v>42794</v>
      </c>
      <c r="E24">
        <v>600</v>
      </c>
      <c r="F24" t="s">
        <v>345</v>
      </c>
      <c r="G24" t="s">
        <v>2034</v>
      </c>
      <c r="I24" t="s">
        <v>2035</v>
      </c>
      <c r="J24" t="s">
        <v>346</v>
      </c>
      <c r="K24" t="s">
        <v>347</v>
      </c>
      <c r="L24" t="s">
        <v>20</v>
      </c>
      <c r="M24">
        <v>34601</v>
      </c>
      <c r="N24" t="s">
        <v>348</v>
      </c>
      <c r="O24" t="s">
        <v>349</v>
      </c>
      <c r="P24" t="s">
        <v>23</v>
      </c>
      <c r="S24">
        <v>28.5544987</v>
      </c>
      <c r="T24">
        <v>-82.398009599999995</v>
      </c>
    </row>
    <row r="25" spans="1:20" hidden="1" x14ac:dyDescent="0.2">
      <c r="A25">
        <v>111</v>
      </c>
      <c r="B25">
        <v>111</v>
      </c>
      <c r="C25" t="s">
        <v>16</v>
      </c>
      <c r="D25" s="1">
        <v>42800</v>
      </c>
      <c r="E25">
        <v>2500</v>
      </c>
      <c r="F25" t="s">
        <v>403</v>
      </c>
      <c r="G25" t="s">
        <v>2036</v>
      </c>
      <c r="I25" t="s">
        <v>2037</v>
      </c>
      <c r="J25" t="s">
        <v>404</v>
      </c>
      <c r="K25" t="s">
        <v>26</v>
      </c>
      <c r="L25" t="s">
        <v>20</v>
      </c>
      <c r="M25">
        <v>33902</v>
      </c>
      <c r="N25" t="s">
        <v>405</v>
      </c>
      <c r="O25" t="s">
        <v>406</v>
      </c>
      <c r="P25" t="s">
        <v>23</v>
      </c>
      <c r="S25">
        <v>26.594329599999998</v>
      </c>
      <c r="T25">
        <v>-81.858472899999995</v>
      </c>
    </row>
    <row r="26" spans="1:20" hidden="1" x14ac:dyDescent="0.2">
      <c r="A26">
        <v>112</v>
      </c>
      <c r="B26">
        <v>112</v>
      </c>
      <c r="C26" t="s">
        <v>16</v>
      </c>
      <c r="D26" s="1">
        <v>42800</v>
      </c>
      <c r="E26">
        <v>1500</v>
      </c>
      <c r="F26" t="s">
        <v>407</v>
      </c>
      <c r="G26" t="s">
        <v>2038</v>
      </c>
      <c r="I26" t="s">
        <v>2039</v>
      </c>
      <c r="J26" t="s">
        <v>404</v>
      </c>
      <c r="K26" t="s">
        <v>26</v>
      </c>
      <c r="L26" t="s">
        <v>20</v>
      </c>
      <c r="M26">
        <v>33902</v>
      </c>
      <c r="N26" t="s">
        <v>405</v>
      </c>
      <c r="O26" t="s">
        <v>406</v>
      </c>
      <c r="P26" t="s">
        <v>23</v>
      </c>
      <c r="S26">
        <v>26.594329599999998</v>
      </c>
      <c r="T26">
        <v>-81.858472899999995</v>
      </c>
    </row>
    <row r="27" spans="1:20" hidden="1" x14ac:dyDescent="0.2">
      <c r="A27">
        <v>130</v>
      </c>
      <c r="B27">
        <v>130</v>
      </c>
      <c r="C27" t="s">
        <v>16</v>
      </c>
      <c r="D27" s="1">
        <v>42800</v>
      </c>
      <c r="E27">
        <v>500</v>
      </c>
      <c r="F27" t="s">
        <v>464</v>
      </c>
      <c r="J27" t="s">
        <v>465</v>
      </c>
      <c r="K27" t="s">
        <v>19</v>
      </c>
      <c r="L27" t="s">
        <v>20</v>
      </c>
      <c r="M27">
        <v>32308</v>
      </c>
      <c r="N27" t="s">
        <v>466</v>
      </c>
      <c r="O27" t="s">
        <v>125</v>
      </c>
      <c r="P27" t="s">
        <v>23</v>
      </c>
      <c r="S27">
        <v>30.476727799999999</v>
      </c>
      <c r="T27">
        <v>-84.262546099999994</v>
      </c>
    </row>
    <row r="28" spans="1:20" hidden="1" x14ac:dyDescent="0.2">
      <c r="A28">
        <v>100</v>
      </c>
      <c r="B28">
        <v>100</v>
      </c>
      <c r="C28" t="s">
        <v>16</v>
      </c>
      <c r="D28" s="1">
        <v>42796</v>
      </c>
      <c r="E28">
        <v>500</v>
      </c>
      <c r="F28" t="s">
        <v>376</v>
      </c>
      <c r="J28" t="s">
        <v>374</v>
      </c>
      <c r="K28" t="s">
        <v>26</v>
      </c>
      <c r="L28" t="s">
        <v>20</v>
      </c>
      <c r="M28">
        <v>33912</v>
      </c>
      <c r="N28" t="s">
        <v>375</v>
      </c>
      <c r="O28" t="s">
        <v>46</v>
      </c>
      <c r="P28" t="s">
        <v>23</v>
      </c>
      <c r="S28">
        <v>26.531471499999999</v>
      </c>
      <c r="T28">
        <v>-81.861392100000003</v>
      </c>
    </row>
    <row r="29" spans="1:20" hidden="1" x14ac:dyDescent="0.2">
      <c r="A29">
        <v>40</v>
      </c>
      <c r="B29">
        <v>40</v>
      </c>
      <c r="C29" t="s">
        <v>16</v>
      </c>
      <c r="D29" s="1">
        <v>42774</v>
      </c>
      <c r="E29">
        <v>1000</v>
      </c>
      <c r="F29" t="s">
        <v>171</v>
      </c>
      <c r="J29" t="s">
        <v>172</v>
      </c>
      <c r="K29" t="s">
        <v>173</v>
      </c>
      <c r="L29" t="s">
        <v>20</v>
      </c>
      <c r="M29">
        <v>33414</v>
      </c>
      <c r="N29" t="s">
        <v>174</v>
      </c>
      <c r="O29" t="s">
        <v>175</v>
      </c>
      <c r="P29" t="s">
        <v>23</v>
      </c>
      <c r="S29">
        <v>26.680405799999999</v>
      </c>
      <c r="T29">
        <v>-80.292918</v>
      </c>
    </row>
    <row r="30" spans="1:20" hidden="1" x14ac:dyDescent="0.2">
      <c r="A30">
        <v>71</v>
      </c>
      <c r="B30">
        <v>71</v>
      </c>
      <c r="C30" t="s">
        <v>16</v>
      </c>
      <c r="D30" s="1">
        <v>42789</v>
      </c>
      <c r="E30">
        <v>5000</v>
      </c>
      <c r="F30" t="s">
        <v>274</v>
      </c>
      <c r="J30" t="s">
        <v>275</v>
      </c>
      <c r="K30" t="s">
        <v>276</v>
      </c>
      <c r="L30" t="s">
        <v>20</v>
      </c>
      <c r="N30" t="s">
        <v>277</v>
      </c>
      <c r="O30" t="s">
        <v>115</v>
      </c>
      <c r="P30" t="s">
        <v>23</v>
      </c>
      <c r="S30">
        <v>28.780639099999998</v>
      </c>
      <c r="T30">
        <v>-81.349418299999996</v>
      </c>
    </row>
    <row r="31" spans="1:20" hidden="1" x14ac:dyDescent="0.2">
      <c r="A31">
        <v>120</v>
      </c>
      <c r="B31">
        <v>120</v>
      </c>
      <c r="C31" t="s">
        <v>16</v>
      </c>
      <c r="D31" s="1">
        <v>42800</v>
      </c>
      <c r="E31">
        <v>2500</v>
      </c>
      <c r="F31" t="s">
        <v>426</v>
      </c>
      <c r="J31" t="s">
        <v>427</v>
      </c>
      <c r="K31" t="s">
        <v>26</v>
      </c>
      <c r="L31" t="s">
        <v>20</v>
      </c>
      <c r="M31">
        <v>33966</v>
      </c>
      <c r="N31" t="s">
        <v>428</v>
      </c>
      <c r="O31" t="s">
        <v>429</v>
      </c>
      <c r="P31" t="s">
        <v>23</v>
      </c>
      <c r="S31">
        <v>26.5489669</v>
      </c>
      <c r="T31">
        <v>-81.850091500000005</v>
      </c>
    </row>
    <row r="32" spans="1:20" x14ac:dyDescent="0.2">
      <c r="A32">
        <v>158</v>
      </c>
      <c r="B32">
        <v>158</v>
      </c>
      <c r="C32" t="s">
        <v>16</v>
      </c>
      <c r="D32" s="1">
        <v>42947</v>
      </c>
      <c r="E32">
        <v>10000</v>
      </c>
      <c r="F32" t="s">
        <v>253</v>
      </c>
      <c r="G32" t="s">
        <v>2056</v>
      </c>
      <c r="H32" t="s">
        <v>2057</v>
      </c>
      <c r="I32" t="s">
        <v>2058</v>
      </c>
      <c r="J32" t="s">
        <v>139</v>
      </c>
      <c r="K32" t="s">
        <v>19</v>
      </c>
      <c r="L32" t="s">
        <v>20</v>
      </c>
      <c r="M32">
        <v>32301</v>
      </c>
      <c r="N32" t="s">
        <v>140</v>
      </c>
      <c r="O32" t="s">
        <v>137</v>
      </c>
      <c r="P32" t="s">
        <v>23</v>
      </c>
      <c r="S32">
        <v>30.440978099999999</v>
      </c>
      <c r="T32">
        <v>-84.281045899999995</v>
      </c>
    </row>
    <row r="33" spans="1:20" hidden="1" x14ac:dyDescent="0.2">
      <c r="A33">
        <v>88</v>
      </c>
      <c r="B33">
        <v>88</v>
      </c>
      <c r="C33" t="s">
        <v>16</v>
      </c>
      <c r="D33" s="1">
        <v>42794</v>
      </c>
      <c r="E33">
        <v>600</v>
      </c>
      <c r="F33" t="s">
        <v>335</v>
      </c>
      <c r="J33" t="s">
        <v>336</v>
      </c>
      <c r="K33" t="s">
        <v>78</v>
      </c>
      <c r="L33" t="s">
        <v>20</v>
      </c>
      <c r="M33">
        <v>33610</v>
      </c>
      <c r="N33" t="s">
        <v>337</v>
      </c>
      <c r="O33" t="s">
        <v>338</v>
      </c>
      <c r="P33" t="s">
        <v>23</v>
      </c>
      <c r="S33">
        <v>27.9876811</v>
      </c>
      <c r="T33">
        <v>-82.3553146</v>
      </c>
    </row>
    <row r="34" spans="1:20" hidden="1" x14ac:dyDescent="0.2">
      <c r="A34">
        <v>127</v>
      </c>
      <c r="B34">
        <v>127</v>
      </c>
      <c r="C34" t="s">
        <v>16</v>
      </c>
      <c r="D34" s="1">
        <v>42800</v>
      </c>
      <c r="E34">
        <v>2500</v>
      </c>
      <c r="F34" t="s">
        <v>455</v>
      </c>
      <c r="J34" t="s">
        <v>456</v>
      </c>
      <c r="K34" t="s">
        <v>49</v>
      </c>
      <c r="L34" t="s">
        <v>20</v>
      </c>
      <c r="M34">
        <v>33156</v>
      </c>
      <c r="N34" t="s">
        <v>457</v>
      </c>
      <c r="O34" t="s">
        <v>110</v>
      </c>
      <c r="P34" t="s">
        <v>23</v>
      </c>
      <c r="S34">
        <v>25.664575299999999</v>
      </c>
      <c r="T34">
        <v>-80.323729499999999</v>
      </c>
    </row>
    <row r="35" spans="1:20" hidden="1" x14ac:dyDescent="0.2">
      <c r="A35">
        <v>137</v>
      </c>
      <c r="B35">
        <v>137</v>
      </c>
      <c r="C35" t="s">
        <v>16</v>
      </c>
      <c r="D35" s="1">
        <v>42800</v>
      </c>
      <c r="E35">
        <v>2500</v>
      </c>
      <c r="F35" t="s">
        <v>455</v>
      </c>
      <c r="J35" t="s">
        <v>456</v>
      </c>
      <c r="K35" t="s">
        <v>49</v>
      </c>
      <c r="L35" t="s">
        <v>20</v>
      </c>
      <c r="M35">
        <v>33156</v>
      </c>
      <c r="N35" t="s">
        <v>457</v>
      </c>
      <c r="O35" t="s">
        <v>110</v>
      </c>
      <c r="P35" t="s">
        <v>23</v>
      </c>
      <c r="S35">
        <v>25.664575299999999</v>
      </c>
      <c r="T35">
        <v>-80.323729499999999</v>
      </c>
    </row>
    <row r="36" spans="1:20" hidden="1" x14ac:dyDescent="0.2">
      <c r="A36">
        <v>156</v>
      </c>
      <c r="B36">
        <v>156</v>
      </c>
      <c r="C36" t="s">
        <v>16</v>
      </c>
      <c r="D36" s="1">
        <v>42947</v>
      </c>
      <c r="E36">
        <v>10000</v>
      </c>
      <c r="F36" t="s">
        <v>233</v>
      </c>
      <c r="J36" t="s">
        <v>234</v>
      </c>
      <c r="K36" t="s">
        <v>19</v>
      </c>
      <c r="L36" t="s">
        <v>20</v>
      </c>
      <c r="M36">
        <v>32302</v>
      </c>
      <c r="N36" t="s">
        <v>299</v>
      </c>
      <c r="O36" t="s">
        <v>137</v>
      </c>
      <c r="P36" t="s">
        <v>23</v>
      </c>
      <c r="S36">
        <v>30.4763594</v>
      </c>
      <c r="T36">
        <v>-84.238633800000002</v>
      </c>
    </row>
    <row r="37" spans="1:20" hidden="1" x14ac:dyDescent="0.2">
      <c r="A37">
        <v>58</v>
      </c>
      <c r="B37">
        <v>58</v>
      </c>
      <c r="C37" t="s">
        <v>16</v>
      </c>
      <c r="D37" s="1">
        <v>42782</v>
      </c>
      <c r="E37">
        <v>1000</v>
      </c>
      <c r="F37" t="s">
        <v>233</v>
      </c>
      <c r="J37" t="s">
        <v>234</v>
      </c>
      <c r="K37" t="s">
        <v>19</v>
      </c>
      <c r="L37" t="s">
        <v>83</v>
      </c>
      <c r="M37">
        <v>32302</v>
      </c>
      <c r="N37" t="s">
        <v>235</v>
      </c>
      <c r="O37" t="s">
        <v>137</v>
      </c>
      <c r="P37" t="s">
        <v>23</v>
      </c>
      <c r="S37">
        <v>30.442124</v>
      </c>
      <c r="T37">
        <v>-84.320881</v>
      </c>
    </row>
    <row r="38" spans="1:20" hidden="1" x14ac:dyDescent="0.2">
      <c r="A38">
        <v>79</v>
      </c>
      <c r="B38">
        <v>79</v>
      </c>
      <c r="C38" t="s">
        <v>16</v>
      </c>
      <c r="D38" s="1">
        <v>42794</v>
      </c>
      <c r="E38">
        <v>7500</v>
      </c>
      <c r="F38" t="s">
        <v>300</v>
      </c>
      <c r="J38" t="s">
        <v>301</v>
      </c>
      <c r="K38" t="s">
        <v>182</v>
      </c>
      <c r="L38" t="s">
        <v>20</v>
      </c>
      <c r="N38" t="s">
        <v>302</v>
      </c>
      <c r="O38" t="s">
        <v>303</v>
      </c>
      <c r="P38" t="s">
        <v>23</v>
      </c>
      <c r="S38">
        <v>26.682158399999999</v>
      </c>
      <c r="T38">
        <v>-80.169638399999997</v>
      </c>
    </row>
    <row r="39" spans="1:20" hidden="1" x14ac:dyDescent="0.2">
      <c r="A39">
        <v>152</v>
      </c>
      <c r="B39">
        <v>152</v>
      </c>
      <c r="C39" t="s">
        <v>16</v>
      </c>
      <c r="D39" s="1">
        <v>42915</v>
      </c>
      <c r="E39">
        <v>2000</v>
      </c>
      <c r="F39" t="s">
        <v>501</v>
      </c>
      <c r="J39" t="s">
        <v>502</v>
      </c>
      <c r="K39" t="s">
        <v>367</v>
      </c>
      <c r="L39" t="s">
        <v>20</v>
      </c>
      <c r="M39">
        <v>3313</v>
      </c>
      <c r="N39" t="s">
        <v>503</v>
      </c>
      <c r="O39" t="s">
        <v>504</v>
      </c>
      <c r="P39" t="s">
        <v>23</v>
      </c>
      <c r="S39">
        <v>25.745774999999998</v>
      </c>
      <c r="T39">
        <v>-80.262181999999996</v>
      </c>
    </row>
    <row r="40" spans="1:20" hidden="1" x14ac:dyDescent="0.2">
      <c r="A40">
        <v>46</v>
      </c>
      <c r="B40">
        <v>46</v>
      </c>
      <c r="C40" t="s">
        <v>16</v>
      </c>
      <c r="D40" s="1">
        <v>42782</v>
      </c>
      <c r="E40">
        <v>5000</v>
      </c>
      <c r="F40" t="s">
        <v>191</v>
      </c>
      <c r="J40" t="s">
        <v>192</v>
      </c>
      <c r="K40" t="s">
        <v>19</v>
      </c>
      <c r="L40" t="s">
        <v>83</v>
      </c>
      <c r="M40">
        <v>32302</v>
      </c>
      <c r="N40" t="s">
        <v>193</v>
      </c>
      <c r="O40" t="s">
        <v>137</v>
      </c>
      <c r="P40" t="s">
        <v>23</v>
      </c>
      <c r="S40">
        <v>30.4763594</v>
      </c>
      <c r="T40">
        <v>-84.238633800000002</v>
      </c>
    </row>
    <row r="41" spans="1:20" hidden="1" x14ac:dyDescent="0.2">
      <c r="A41">
        <v>38</v>
      </c>
      <c r="B41">
        <v>38</v>
      </c>
      <c r="C41" t="s">
        <v>16</v>
      </c>
      <c r="D41" s="1">
        <v>42774</v>
      </c>
      <c r="E41">
        <v>2500</v>
      </c>
      <c r="F41" t="s">
        <v>164</v>
      </c>
      <c r="J41" t="s">
        <v>165</v>
      </c>
      <c r="K41" t="s">
        <v>19</v>
      </c>
      <c r="L41" t="s">
        <v>20</v>
      </c>
      <c r="M41">
        <v>32309</v>
      </c>
      <c r="N41" t="s">
        <v>166</v>
      </c>
      <c r="O41" t="s">
        <v>137</v>
      </c>
      <c r="P41" t="s">
        <v>23</v>
      </c>
      <c r="S41">
        <v>30.481565199999999</v>
      </c>
      <c r="T41">
        <v>-84.230900300000002</v>
      </c>
    </row>
    <row r="42" spans="1:20" hidden="1" x14ac:dyDescent="0.2">
      <c r="A42">
        <v>145</v>
      </c>
      <c r="B42">
        <v>145</v>
      </c>
      <c r="C42" t="s">
        <v>16</v>
      </c>
      <c r="D42" s="1">
        <v>42800</v>
      </c>
      <c r="E42">
        <v>10000</v>
      </c>
      <c r="F42" t="s">
        <v>298</v>
      </c>
      <c r="J42" t="s">
        <v>234</v>
      </c>
      <c r="K42" t="s">
        <v>19</v>
      </c>
      <c r="L42" t="s">
        <v>20</v>
      </c>
      <c r="M42">
        <v>32302</v>
      </c>
      <c r="N42" t="s">
        <v>299</v>
      </c>
      <c r="O42" t="s">
        <v>137</v>
      </c>
      <c r="P42" t="s">
        <v>23</v>
      </c>
      <c r="S42">
        <v>30.4763594</v>
      </c>
      <c r="T42">
        <v>-84.238633800000002</v>
      </c>
    </row>
    <row r="43" spans="1:20" hidden="1" x14ac:dyDescent="0.2">
      <c r="A43">
        <v>139</v>
      </c>
      <c r="B43">
        <v>139</v>
      </c>
      <c r="C43" t="s">
        <v>16</v>
      </c>
      <c r="D43" s="1">
        <v>42800</v>
      </c>
      <c r="E43">
        <v>5000</v>
      </c>
      <c r="F43" t="s">
        <v>298</v>
      </c>
      <c r="J43" t="s">
        <v>234</v>
      </c>
      <c r="K43" t="s">
        <v>19</v>
      </c>
      <c r="L43" t="s">
        <v>20</v>
      </c>
      <c r="M43">
        <v>32302</v>
      </c>
      <c r="N43" t="s">
        <v>299</v>
      </c>
      <c r="O43" t="s">
        <v>137</v>
      </c>
      <c r="P43" t="s">
        <v>23</v>
      </c>
      <c r="S43">
        <v>30.4763594</v>
      </c>
      <c r="T43">
        <v>-84.238633800000002</v>
      </c>
    </row>
    <row r="44" spans="1:20" hidden="1" x14ac:dyDescent="0.2">
      <c r="A44">
        <v>78</v>
      </c>
      <c r="B44">
        <v>78</v>
      </c>
      <c r="C44" t="s">
        <v>16</v>
      </c>
      <c r="D44" s="1">
        <v>42790</v>
      </c>
      <c r="E44">
        <v>25000</v>
      </c>
      <c r="F44" t="s">
        <v>298</v>
      </c>
      <c r="J44" t="s">
        <v>234</v>
      </c>
      <c r="K44" t="s">
        <v>19</v>
      </c>
      <c r="L44" t="s">
        <v>20</v>
      </c>
      <c r="M44">
        <v>32302</v>
      </c>
      <c r="N44" t="s">
        <v>299</v>
      </c>
      <c r="O44" t="s">
        <v>137</v>
      </c>
      <c r="P44" t="s">
        <v>23</v>
      </c>
      <c r="S44">
        <v>30.4763594</v>
      </c>
      <c r="T44">
        <v>-84.238633800000002</v>
      </c>
    </row>
    <row r="45" spans="1:20" hidden="1" x14ac:dyDescent="0.2">
      <c r="A45">
        <v>144</v>
      </c>
      <c r="B45">
        <v>144</v>
      </c>
      <c r="C45" t="s">
        <v>16</v>
      </c>
      <c r="D45" s="1">
        <v>42800</v>
      </c>
      <c r="E45">
        <v>2500</v>
      </c>
      <c r="F45" t="s">
        <v>1057</v>
      </c>
      <c r="J45" t="s">
        <v>494</v>
      </c>
      <c r="K45" t="s">
        <v>19</v>
      </c>
      <c r="L45" t="s">
        <v>20</v>
      </c>
      <c r="M45">
        <v>32301</v>
      </c>
      <c r="N45" t="s">
        <v>495</v>
      </c>
      <c r="O45" t="s">
        <v>137</v>
      </c>
      <c r="P45" t="s">
        <v>23</v>
      </c>
      <c r="S45">
        <v>30.440032800000001</v>
      </c>
      <c r="T45">
        <v>-84.281081900000004</v>
      </c>
    </row>
    <row r="46" spans="1:20" hidden="1" x14ac:dyDescent="0.2">
      <c r="A46">
        <v>55</v>
      </c>
      <c r="B46">
        <v>55</v>
      </c>
      <c r="C46" t="s">
        <v>16</v>
      </c>
      <c r="D46" s="1">
        <v>42782</v>
      </c>
      <c r="E46">
        <v>500</v>
      </c>
      <c r="F46" t="s">
        <v>222</v>
      </c>
      <c r="J46" t="s">
        <v>223</v>
      </c>
      <c r="K46" t="s">
        <v>19</v>
      </c>
      <c r="L46" t="s">
        <v>83</v>
      </c>
      <c r="M46">
        <v>32301</v>
      </c>
      <c r="N46" t="s">
        <v>224</v>
      </c>
      <c r="O46" t="s">
        <v>137</v>
      </c>
      <c r="P46" t="s">
        <v>23</v>
      </c>
      <c r="S46">
        <v>30.442547900000001</v>
      </c>
      <c r="T46">
        <v>-84.280293900000004</v>
      </c>
    </row>
    <row r="47" spans="1:20" hidden="1" x14ac:dyDescent="0.2">
      <c r="A47">
        <v>54</v>
      </c>
      <c r="B47">
        <v>54</v>
      </c>
      <c r="C47" t="s">
        <v>16</v>
      </c>
      <c r="D47" s="1">
        <v>42782</v>
      </c>
      <c r="E47">
        <v>500</v>
      </c>
      <c r="F47" t="s">
        <v>219</v>
      </c>
      <c r="J47" t="s">
        <v>220</v>
      </c>
      <c r="K47" t="s">
        <v>19</v>
      </c>
      <c r="L47" t="s">
        <v>20</v>
      </c>
      <c r="M47">
        <v>32301</v>
      </c>
      <c r="N47" t="s">
        <v>221</v>
      </c>
      <c r="O47" t="s">
        <v>137</v>
      </c>
      <c r="P47" t="s">
        <v>23</v>
      </c>
      <c r="S47">
        <v>30.4278245</v>
      </c>
      <c r="T47">
        <v>-84.250119999999995</v>
      </c>
    </row>
    <row r="48" spans="1:20" hidden="1" x14ac:dyDescent="0.2">
      <c r="A48">
        <v>153</v>
      </c>
      <c r="B48">
        <v>153</v>
      </c>
      <c r="C48" t="s">
        <v>16</v>
      </c>
      <c r="D48" s="1">
        <v>42915</v>
      </c>
      <c r="E48">
        <v>5000</v>
      </c>
      <c r="F48" t="s">
        <v>505</v>
      </c>
      <c r="J48" t="s">
        <v>506</v>
      </c>
      <c r="K48" t="s">
        <v>507</v>
      </c>
      <c r="L48" t="s">
        <v>20</v>
      </c>
      <c r="M48">
        <v>33860</v>
      </c>
      <c r="N48" t="s">
        <v>508</v>
      </c>
      <c r="O48" t="s">
        <v>137</v>
      </c>
      <c r="P48" t="s">
        <v>23</v>
      </c>
      <c r="S48">
        <v>28.03</v>
      </c>
      <c r="T48">
        <v>-81.9599999</v>
      </c>
    </row>
    <row r="49" spans="1:20" hidden="1" x14ac:dyDescent="0.2">
      <c r="A49">
        <v>28</v>
      </c>
      <c r="B49">
        <v>28</v>
      </c>
      <c r="C49" t="s">
        <v>16</v>
      </c>
      <c r="D49" s="1">
        <v>42758</v>
      </c>
      <c r="E49">
        <v>7500</v>
      </c>
      <c r="F49" t="s">
        <v>1108</v>
      </c>
      <c r="G49" t="s">
        <v>1980</v>
      </c>
      <c r="J49" t="s">
        <v>82</v>
      </c>
      <c r="K49" t="s">
        <v>19</v>
      </c>
      <c r="L49" t="s">
        <v>20</v>
      </c>
      <c r="M49">
        <v>32301</v>
      </c>
      <c r="N49" t="s">
        <v>136</v>
      </c>
      <c r="O49" t="s">
        <v>137</v>
      </c>
      <c r="P49" t="s">
        <v>23</v>
      </c>
      <c r="S49">
        <v>30.449342000000001</v>
      </c>
      <c r="T49">
        <v>-84.279262500000002</v>
      </c>
    </row>
    <row r="50" spans="1:20" hidden="1" x14ac:dyDescent="0.2">
      <c r="A50">
        <v>31</v>
      </c>
      <c r="B50">
        <v>31</v>
      </c>
      <c r="C50" t="s">
        <v>16</v>
      </c>
      <c r="D50" s="1">
        <v>42762</v>
      </c>
      <c r="E50">
        <v>5000</v>
      </c>
      <c r="F50" t="s">
        <v>85</v>
      </c>
      <c r="J50" t="s">
        <v>86</v>
      </c>
      <c r="K50" t="s">
        <v>87</v>
      </c>
      <c r="L50" t="s">
        <v>20</v>
      </c>
      <c r="M50">
        <v>33408</v>
      </c>
      <c r="N50" t="s">
        <v>88</v>
      </c>
      <c r="O50" t="s">
        <v>89</v>
      </c>
      <c r="P50" t="s">
        <v>23</v>
      </c>
      <c r="S50">
        <v>26.859501300000002</v>
      </c>
      <c r="T50">
        <v>-80.0581897</v>
      </c>
    </row>
    <row r="51" spans="1:20" hidden="1" x14ac:dyDescent="0.2">
      <c r="A51">
        <v>77</v>
      </c>
      <c r="B51">
        <v>77</v>
      </c>
      <c r="C51" t="s">
        <v>16</v>
      </c>
      <c r="D51" s="1">
        <v>42790</v>
      </c>
      <c r="E51">
        <v>5000</v>
      </c>
      <c r="F51" t="s">
        <v>295</v>
      </c>
      <c r="J51" t="s">
        <v>296</v>
      </c>
      <c r="K51" t="s">
        <v>19</v>
      </c>
      <c r="L51" t="s">
        <v>20</v>
      </c>
      <c r="M51">
        <v>32301</v>
      </c>
      <c r="N51" t="s">
        <v>297</v>
      </c>
      <c r="O51" t="s">
        <v>137</v>
      </c>
      <c r="P51" t="s">
        <v>23</v>
      </c>
      <c r="S51">
        <v>30.436600200000001</v>
      </c>
      <c r="T51">
        <v>-84.287306299999997</v>
      </c>
    </row>
    <row r="52" spans="1:20" hidden="1" x14ac:dyDescent="0.2">
      <c r="A52">
        <v>155</v>
      </c>
      <c r="B52">
        <v>155</v>
      </c>
      <c r="C52" t="s">
        <v>16</v>
      </c>
      <c r="D52" s="1">
        <v>42944</v>
      </c>
      <c r="E52">
        <v>25000</v>
      </c>
      <c r="F52" t="s">
        <v>160</v>
      </c>
      <c r="G52" t="s">
        <v>2042</v>
      </c>
      <c r="I52" t="s">
        <v>2043</v>
      </c>
      <c r="J52" t="s">
        <v>161</v>
      </c>
      <c r="K52" t="s">
        <v>19</v>
      </c>
      <c r="L52" t="s">
        <v>20</v>
      </c>
      <c r="M52">
        <v>32302</v>
      </c>
      <c r="N52" t="s">
        <v>162</v>
      </c>
      <c r="O52" t="s">
        <v>137</v>
      </c>
      <c r="P52" t="s">
        <v>23</v>
      </c>
      <c r="S52">
        <v>30.442124</v>
      </c>
      <c r="T52">
        <v>-84.320881</v>
      </c>
    </row>
    <row r="53" spans="1:20" hidden="1" x14ac:dyDescent="0.2">
      <c r="A53">
        <v>147</v>
      </c>
      <c r="B53">
        <v>147</v>
      </c>
      <c r="C53" t="s">
        <v>16</v>
      </c>
      <c r="D53" s="1">
        <v>42891</v>
      </c>
      <c r="E53">
        <v>2000</v>
      </c>
      <c r="F53" t="s">
        <v>160</v>
      </c>
      <c r="G53" t="s">
        <v>2042</v>
      </c>
      <c r="I53" t="s">
        <v>2043</v>
      </c>
      <c r="J53" t="s">
        <v>161</v>
      </c>
      <c r="K53" t="s">
        <v>19</v>
      </c>
      <c r="L53" t="s">
        <v>20</v>
      </c>
      <c r="M53">
        <v>3230</v>
      </c>
      <c r="N53" t="s">
        <v>496</v>
      </c>
      <c r="O53" t="s">
        <v>137</v>
      </c>
      <c r="P53" t="s">
        <v>23</v>
      </c>
      <c r="S53">
        <v>30.442124</v>
      </c>
      <c r="T53">
        <v>-84.320881</v>
      </c>
    </row>
    <row r="54" spans="1:20" hidden="1" x14ac:dyDescent="0.2">
      <c r="A54">
        <v>36</v>
      </c>
      <c r="B54">
        <v>36</v>
      </c>
      <c r="C54" t="s">
        <v>16</v>
      </c>
      <c r="D54" s="1">
        <v>42773</v>
      </c>
      <c r="E54">
        <v>5000</v>
      </c>
      <c r="F54" t="s">
        <v>160</v>
      </c>
      <c r="G54" t="s">
        <v>2042</v>
      </c>
      <c r="I54" t="s">
        <v>2043</v>
      </c>
      <c r="J54" t="s">
        <v>161</v>
      </c>
      <c r="K54" t="s">
        <v>19</v>
      </c>
      <c r="L54" t="s">
        <v>20</v>
      </c>
      <c r="M54">
        <v>32302</v>
      </c>
      <c r="N54" t="s">
        <v>162</v>
      </c>
      <c r="O54" t="s">
        <v>137</v>
      </c>
      <c r="P54" t="s">
        <v>23</v>
      </c>
      <c r="S54">
        <v>30.442124</v>
      </c>
      <c r="T54">
        <v>-84.320881</v>
      </c>
    </row>
    <row r="55" spans="1:20" hidden="1" x14ac:dyDescent="0.2">
      <c r="A55">
        <v>148</v>
      </c>
      <c r="B55">
        <v>148</v>
      </c>
      <c r="C55" t="s">
        <v>16</v>
      </c>
      <c r="D55" s="1">
        <v>42900</v>
      </c>
      <c r="E55">
        <v>2000</v>
      </c>
      <c r="F55" t="s">
        <v>487</v>
      </c>
      <c r="J55" t="s">
        <v>488</v>
      </c>
      <c r="K55" t="s">
        <v>92</v>
      </c>
      <c r="L55" t="s">
        <v>20</v>
      </c>
      <c r="M55">
        <v>3</v>
      </c>
      <c r="N55" t="s">
        <v>489</v>
      </c>
      <c r="O55" t="s">
        <v>110</v>
      </c>
      <c r="P55" t="s">
        <v>23</v>
      </c>
      <c r="S55">
        <v>26.2282683</v>
      </c>
      <c r="T55">
        <v>-80.147593900000004</v>
      </c>
    </row>
    <row r="56" spans="1:20" hidden="1" x14ac:dyDescent="0.2">
      <c r="A56">
        <v>141</v>
      </c>
      <c r="B56">
        <v>141</v>
      </c>
      <c r="C56" t="s">
        <v>16</v>
      </c>
      <c r="D56" s="1">
        <v>42800</v>
      </c>
      <c r="E56">
        <v>1000</v>
      </c>
      <c r="F56" t="s">
        <v>487</v>
      </c>
      <c r="J56" t="s">
        <v>488</v>
      </c>
      <c r="K56" t="s">
        <v>92</v>
      </c>
      <c r="L56" t="s">
        <v>20</v>
      </c>
      <c r="M56">
        <v>3</v>
      </c>
      <c r="N56" t="s">
        <v>489</v>
      </c>
      <c r="O56" t="s">
        <v>110</v>
      </c>
      <c r="P56" t="s">
        <v>23</v>
      </c>
      <c r="S56">
        <v>26.2282683</v>
      </c>
      <c r="T56">
        <v>-80.147593900000004</v>
      </c>
    </row>
    <row r="57" spans="1:20" hidden="1" x14ac:dyDescent="0.2">
      <c r="A57">
        <v>154</v>
      </c>
      <c r="B57">
        <v>154</v>
      </c>
      <c r="C57" t="s">
        <v>16</v>
      </c>
      <c r="D57" s="1">
        <v>42940</v>
      </c>
      <c r="E57">
        <v>5000</v>
      </c>
      <c r="F57" t="s">
        <v>509</v>
      </c>
      <c r="J57" t="s">
        <v>510</v>
      </c>
      <c r="K57" t="s">
        <v>19</v>
      </c>
      <c r="L57" t="s">
        <v>20</v>
      </c>
      <c r="M57">
        <v>32317</v>
      </c>
      <c r="N57" t="s">
        <v>511</v>
      </c>
      <c r="O57" t="s">
        <v>137</v>
      </c>
      <c r="P57" t="s">
        <v>23</v>
      </c>
      <c r="S57">
        <v>30.4763594</v>
      </c>
      <c r="T57">
        <v>-84.238633800000002</v>
      </c>
    </row>
    <row r="58" spans="1:20" hidden="1" x14ac:dyDescent="0.2">
      <c r="A58">
        <v>103</v>
      </c>
      <c r="B58">
        <v>103</v>
      </c>
      <c r="C58" t="s">
        <v>16</v>
      </c>
      <c r="D58" s="1">
        <v>42796</v>
      </c>
      <c r="E58">
        <v>10000</v>
      </c>
      <c r="F58" t="s">
        <v>378</v>
      </c>
      <c r="G58" t="s">
        <v>2042</v>
      </c>
      <c r="I58" t="s">
        <v>2044</v>
      </c>
      <c r="J58" t="s">
        <v>161</v>
      </c>
      <c r="K58" t="s">
        <v>19</v>
      </c>
      <c r="L58" t="s">
        <v>83</v>
      </c>
      <c r="M58">
        <v>32302</v>
      </c>
      <c r="N58" t="s">
        <v>379</v>
      </c>
      <c r="O58" t="s">
        <v>137</v>
      </c>
      <c r="P58" t="s">
        <v>23</v>
      </c>
      <c r="S58">
        <v>30.442124</v>
      </c>
      <c r="T58">
        <v>-84.320881</v>
      </c>
    </row>
    <row r="59" spans="1:20" x14ac:dyDescent="0.2">
      <c r="A59">
        <v>101</v>
      </c>
      <c r="B59">
        <v>101</v>
      </c>
      <c r="C59" t="s">
        <v>16</v>
      </c>
      <c r="D59" s="1">
        <v>42796</v>
      </c>
      <c r="E59">
        <v>5000</v>
      </c>
      <c r="F59" t="s">
        <v>253</v>
      </c>
      <c r="G59" t="s">
        <v>2056</v>
      </c>
      <c r="H59" t="s">
        <v>2059</v>
      </c>
      <c r="I59" t="s">
        <v>2058</v>
      </c>
      <c r="J59" t="s">
        <v>139</v>
      </c>
      <c r="K59" t="s">
        <v>19</v>
      </c>
      <c r="L59" t="s">
        <v>83</v>
      </c>
      <c r="M59">
        <v>32301</v>
      </c>
      <c r="N59" t="s">
        <v>377</v>
      </c>
      <c r="O59" t="s">
        <v>137</v>
      </c>
      <c r="P59" t="s">
        <v>23</v>
      </c>
      <c r="S59">
        <v>30.440978099999999</v>
      </c>
      <c r="T59">
        <v>-84.281045899999995</v>
      </c>
    </row>
    <row r="60" spans="1:20" hidden="1" x14ac:dyDescent="0.2">
      <c r="A60">
        <v>160</v>
      </c>
      <c r="B60">
        <v>160</v>
      </c>
      <c r="C60" t="s">
        <v>16</v>
      </c>
      <c r="D60" s="1">
        <v>42948</v>
      </c>
      <c r="E60">
        <v>2000</v>
      </c>
      <c r="F60" t="s">
        <v>470</v>
      </c>
      <c r="G60" t="s">
        <v>2048</v>
      </c>
      <c r="I60" t="s">
        <v>2031</v>
      </c>
      <c r="J60" t="s">
        <v>471</v>
      </c>
      <c r="K60" t="s">
        <v>19</v>
      </c>
      <c r="L60" t="s">
        <v>20</v>
      </c>
      <c r="M60">
        <v>32302</v>
      </c>
      <c r="N60" t="s">
        <v>472</v>
      </c>
      <c r="O60" t="s">
        <v>137</v>
      </c>
      <c r="P60" t="s">
        <v>23</v>
      </c>
      <c r="S60">
        <v>30.442124</v>
      </c>
      <c r="T60">
        <v>-84.320881</v>
      </c>
    </row>
    <row r="61" spans="1:20" hidden="1" x14ac:dyDescent="0.2">
      <c r="A61">
        <v>133</v>
      </c>
      <c r="B61">
        <v>133</v>
      </c>
      <c r="C61" t="s">
        <v>16</v>
      </c>
      <c r="D61" s="1">
        <v>42800</v>
      </c>
      <c r="E61">
        <v>2500</v>
      </c>
      <c r="F61" t="s">
        <v>470</v>
      </c>
      <c r="G61" t="s">
        <v>2048</v>
      </c>
      <c r="I61" t="s">
        <v>2031</v>
      </c>
      <c r="J61" t="s">
        <v>471</v>
      </c>
      <c r="K61" t="s">
        <v>19</v>
      </c>
      <c r="L61" t="s">
        <v>20</v>
      </c>
      <c r="M61">
        <v>32302</v>
      </c>
      <c r="N61" t="s">
        <v>472</v>
      </c>
      <c r="O61" t="s">
        <v>137</v>
      </c>
      <c r="P61" t="s">
        <v>23</v>
      </c>
      <c r="S61">
        <v>30.442124</v>
      </c>
      <c r="T61">
        <v>-84.320881</v>
      </c>
    </row>
    <row r="62" spans="1:20" hidden="1" x14ac:dyDescent="0.2">
      <c r="A62">
        <v>132</v>
      </c>
      <c r="B62">
        <v>132</v>
      </c>
      <c r="C62" t="s">
        <v>16</v>
      </c>
      <c r="D62" s="1">
        <v>42800</v>
      </c>
      <c r="E62">
        <v>25000</v>
      </c>
      <c r="F62" t="s">
        <v>469</v>
      </c>
      <c r="G62" t="s">
        <v>2042</v>
      </c>
      <c r="I62" t="s">
        <v>2049</v>
      </c>
      <c r="J62" t="s">
        <v>161</v>
      </c>
      <c r="K62" t="s">
        <v>19</v>
      </c>
      <c r="L62" t="s">
        <v>20</v>
      </c>
      <c r="M62">
        <v>32302</v>
      </c>
      <c r="N62" t="s">
        <v>162</v>
      </c>
      <c r="O62" t="s">
        <v>137</v>
      </c>
      <c r="P62" t="s">
        <v>23</v>
      </c>
      <c r="S62">
        <v>30.442124</v>
      </c>
      <c r="T62">
        <v>-84.320881</v>
      </c>
    </row>
    <row r="63" spans="1:20" hidden="1" x14ac:dyDescent="0.2">
      <c r="A63">
        <v>138</v>
      </c>
      <c r="B63">
        <v>138</v>
      </c>
      <c r="C63" t="s">
        <v>16</v>
      </c>
      <c r="D63" s="1">
        <v>42800</v>
      </c>
      <c r="E63">
        <v>5000</v>
      </c>
      <c r="F63" t="s">
        <v>469</v>
      </c>
      <c r="G63" t="s">
        <v>2042</v>
      </c>
      <c r="I63" t="s">
        <v>2049</v>
      </c>
      <c r="J63" t="s">
        <v>161</v>
      </c>
      <c r="K63" t="s">
        <v>19</v>
      </c>
      <c r="L63" t="s">
        <v>20</v>
      </c>
      <c r="M63">
        <v>32302</v>
      </c>
      <c r="N63" t="s">
        <v>162</v>
      </c>
      <c r="O63" t="s">
        <v>137</v>
      </c>
      <c r="P63" t="s">
        <v>23</v>
      </c>
      <c r="S63">
        <v>30.442124</v>
      </c>
      <c r="T63">
        <v>-84.320881</v>
      </c>
    </row>
    <row r="64" spans="1:20" hidden="1" x14ac:dyDescent="0.2">
      <c r="A64">
        <v>118</v>
      </c>
      <c r="B64">
        <v>118</v>
      </c>
      <c r="C64" t="s">
        <v>16</v>
      </c>
      <c r="D64" s="1">
        <v>42800</v>
      </c>
      <c r="E64">
        <v>1000</v>
      </c>
      <c r="F64" t="s">
        <v>420</v>
      </c>
      <c r="G64" t="s">
        <v>2050</v>
      </c>
      <c r="I64" t="s">
        <v>2051</v>
      </c>
      <c r="J64" t="s">
        <v>421</v>
      </c>
      <c r="K64" t="s">
        <v>19</v>
      </c>
      <c r="L64" t="s">
        <v>20</v>
      </c>
      <c r="M64">
        <v>32301</v>
      </c>
      <c r="N64" t="s">
        <v>422</v>
      </c>
      <c r="O64" t="s">
        <v>137</v>
      </c>
      <c r="P64" t="s">
        <v>23</v>
      </c>
      <c r="S64">
        <v>30.441018700000001</v>
      </c>
      <c r="T64">
        <v>-84.281394300000002</v>
      </c>
    </row>
    <row r="65" spans="1:20" x14ac:dyDescent="0.2">
      <c r="A65">
        <v>80</v>
      </c>
      <c r="B65">
        <v>80</v>
      </c>
      <c r="C65" t="s">
        <v>16</v>
      </c>
      <c r="D65" s="1">
        <v>42794</v>
      </c>
      <c r="E65">
        <v>150000</v>
      </c>
      <c r="F65" t="s">
        <v>253</v>
      </c>
      <c r="G65" t="s">
        <v>2056</v>
      </c>
      <c r="H65" t="s">
        <v>2060</v>
      </c>
      <c r="I65" t="s">
        <v>2061</v>
      </c>
      <c r="J65" t="s">
        <v>139</v>
      </c>
      <c r="K65" t="s">
        <v>19</v>
      </c>
      <c r="L65" t="s">
        <v>20</v>
      </c>
      <c r="M65">
        <v>32301</v>
      </c>
      <c r="N65" t="s">
        <v>140</v>
      </c>
      <c r="O65" t="s">
        <v>137</v>
      </c>
      <c r="P65" t="s">
        <v>23</v>
      </c>
      <c r="S65">
        <v>30.440978099999999</v>
      </c>
      <c r="T65">
        <v>-84.281045899999995</v>
      </c>
    </row>
    <row r="66" spans="1:20" x14ac:dyDescent="0.2">
      <c r="A66">
        <v>64</v>
      </c>
      <c r="B66">
        <v>64</v>
      </c>
      <c r="C66" t="s">
        <v>16</v>
      </c>
      <c r="D66" s="1">
        <v>42787</v>
      </c>
      <c r="E66">
        <v>15000</v>
      </c>
      <c r="F66" t="s">
        <v>253</v>
      </c>
      <c r="G66" t="s">
        <v>2056</v>
      </c>
      <c r="H66" t="s">
        <v>2062</v>
      </c>
      <c r="I66" t="s">
        <v>2063</v>
      </c>
      <c r="J66" t="s">
        <v>139</v>
      </c>
      <c r="K66" t="s">
        <v>19</v>
      </c>
      <c r="L66" t="s">
        <v>20</v>
      </c>
      <c r="M66">
        <v>32301</v>
      </c>
      <c r="N66" t="s">
        <v>140</v>
      </c>
      <c r="O66" t="s">
        <v>137</v>
      </c>
      <c r="P66" t="s">
        <v>23</v>
      </c>
      <c r="S66">
        <v>30.440978099999999</v>
      </c>
      <c r="T66">
        <v>-84.281045899999995</v>
      </c>
    </row>
    <row r="67" spans="1:20" hidden="1" x14ac:dyDescent="0.2">
      <c r="A67">
        <v>47</v>
      </c>
      <c r="B67">
        <v>47</v>
      </c>
      <c r="C67" t="s">
        <v>16</v>
      </c>
      <c r="D67" s="1">
        <v>42782</v>
      </c>
      <c r="E67">
        <v>10000</v>
      </c>
      <c r="F67" t="s">
        <v>1162</v>
      </c>
      <c r="G67" t="s">
        <v>2054</v>
      </c>
      <c r="I67" t="s">
        <v>2055</v>
      </c>
      <c r="J67" t="s">
        <v>96</v>
      </c>
      <c r="K67" t="s">
        <v>19</v>
      </c>
      <c r="L67" t="s">
        <v>83</v>
      </c>
      <c r="M67">
        <v>32302</v>
      </c>
      <c r="N67" t="s">
        <v>194</v>
      </c>
      <c r="O67" t="s">
        <v>137</v>
      </c>
      <c r="P67" t="s">
        <v>23</v>
      </c>
      <c r="S67">
        <v>30.440103000000001</v>
      </c>
      <c r="T67">
        <v>-84.281377000000006</v>
      </c>
    </row>
    <row r="68" spans="1:20" x14ac:dyDescent="0.2">
      <c r="A68">
        <v>107</v>
      </c>
      <c r="B68">
        <v>107</v>
      </c>
      <c r="C68" t="s">
        <v>16</v>
      </c>
      <c r="D68" s="1">
        <v>42796</v>
      </c>
      <c r="E68">
        <v>1000</v>
      </c>
      <c r="F68" t="s">
        <v>393</v>
      </c>
      <c r="G68" t="s">
        <v>2064</v>
      </c>
      <c r="H68" t="s">
        <v>2066</v>
      </c>
      <c r="I68" t="s">
        <v>2065</v>
      </c>
      <c r="J68" t="s">
        <v>394</v>
      </c>
      <c r="K68" t="s">
        <v>19</v>
      </c>
      <c r="L68" t="s">
        <v>20</v>
      </c>
      <c r="M68">
        <v>32301</v>
      </c>
      <c r="N68" t="s">
        <v>395</v>
      </c>
      <c r="O68" t="s">
        <v>137</v>
      </c>
      <c r="P68" t="s">
        <v>23</v>
      </c>
      <c r="S68">
        <v>30.441600000000001</v>
      </c>
      <c r="T68">
        <v>-84.281278</v>
      </c>
    </row>
    <row r="69" spans="1:20" x14ac:dyDescent="0.2">
      <c r="A69">
        <v>115</v>
      </c>
      <c r="B69">
        <v>115</v>
      </c>
      <c r="C69" t="s">
        <v>16</v>
      </c>
      <c r="D69" s="1">
        <v>42800</v>
      </c>
      <c r="E69">
        <v>2000</v>
      </c>
      <c r="F69" t="s">
        <v>415</v>
      </c>
      <c r="G69" t="s">
        <v>1975</v>
      </c>
      <c r="H69" t="s">
        <v>1978</v>
      </c>
      <c r="J69" t="s">
        <v>366</v>
      </c>
      <c r="K69" t="s">
        <v>367</v>
      </c>
      <c r="L69" t="s">
        <v>20</v>
      </c>
      <c r="M69">
        <v>3313</v>
      </c>
      <c r="N69" t="s">
        <v>368</v>
      </c>
      <c r="O69" t="s">
        <v>137</v>
      </c>
      <c r="P69" t="s">
        <v>23</v>
      </c>
      <c r="S69">
        <v>25.747696900000001</v>
      </c>
      <c r="T69">
        <v>-80.254788899999994</v>
      </c>
    </row>
    <row r="70" spans="1:20" x14ac:dyDescent="0.2">
      <c r="A70">
        <v>122</v>
      </c>
      <c r="B70">
        <v>122</v>
      </c>
      <c r="C70" t="s">
        <v>16</v>
      </c>
      <c r="D70" s="1">
        <v>42800</v>
      </c>
      <c r="E70">
        <v>5000</v>
      </c>
      <c r="F70" t="s">
        <v>436</v>
      </c>
      <c r="G70" t="s">
        <v>2010</v>
      </c>
      <c r="H70" t="s">
        <v>2011</v>
      </c>
      <c r="I70" t="s">
        <v>2012</v>
      </c>
      <c r="J70" t="s">
        <v>437</v>
      </c>
      <c r="K70" t="s">
        <v>216</v>
      </c>
      <c r="L70" t="s">
        <v>20</v>
      </c>
      <c r="M70">
        <v>34285</v>
      </c>
      <c r="N70" t="s">
        <v>438</v>
      </c>
      <c r="O70" t="s">
        <v>137</v>
      </c>
      <c r="P70" t="s">
        <v>23</v>
      </c>
      <c r="S70">
        <v>27.099147200000001</v>
      </c>
      <c r="T70">
        <v>-82.449689500000005</v>
      </c>
    </row>
    <row r="71" spans="1:20" x14ac:dyDescent="0.2">
      <c r="A71">
        <v>74</v>
      </c>
      <c r="B71">
        <v>74</v>
      </c>
      <c r="C71" t="s">
        <v>16</v>
      </c>
      <c r="D71" s="1">
        <v>42789</v>
      </c>
      <c r="E71">
        <v>5000</v>
      </c>
      <c r="F71" t="s">
        <v>284</v>
      </c>
      <c r="G71" t="s">
        <v>2067</v>
      </c>
      <c r="H71" t="s">
        <v>2068</v>
      </c>
      <c r="I71" t="s">
        <v>2069</v>
      </c>
      <c r="J71" t="s">
        <v>285</v>
      </c>
      <c r="K71" t="s">
        <v>49</v>
      </c>
      <c r="L71" t="s">
        <v>20</v>
      </c>
      <c r="M71">
        <v>33155</v>
      </c>
      <c r="N71" t="s">
        <v>286</v>
      </c>
      <c r="O71" t="s">
        <v>137</v>
      </c>
      <c r="P71" t="s">
        <v>23</v>
      </c>
      <c r="S71">
        <v>25.748029500000001</v>
      </c>
      <c r="T71">
        <v>-80.333561000000003</v>
      </c>
    </row>
    <row r="72" spans="1:20" hidden="1" x14ac:dyDescent="0.2">
      <c r="A72">
        <v>85</v>
      </c>
      <c r="B72">
        <v>85</v>
      </c>
      <c r="C72" t="s">
        <v>16</v>
      </c>
      <c r="D72" s="1">
        <v>42794</v>
      </c>
      <c r="E72">
        <v>1000</v>
      </c>
      <c r="F72" t="s">
        <v>321</v>
      </c>
      <c r="J72" t="s">
        <v>322</v>
      </c>
      <c r="K72" t="s">
        <v>323</v>
      </c>
      <c r="L72" t="s">
        <v>20</v>
      </c>
      <c r="M72">
        <v>34785</v>
      </c>
      <c r="N72" t="s">
        <v>340</v>
      </c>
      <c r="O72" t="s">
        <v>324</v>
      </c>
      <c r="P72" t="s">
        <v>23</v>
      </c>
      <c r="S72">
        <v>28.860085000000002</v>
      </c>
      <c r="T72">
        <v>-82.040499999999994</v>
      </c>
    </row>
    <row r="73" spans="1:20" hidden="1" x14ac:dyDescent="0.2">
      <c r="A73">
        <v>89</v>
      </c>
      <c r="B73">
        <v>89</v>
      </c>
      <c r="C73" t="s">
        <v>16</v>
      </c>
      <c r="D73" s="1">
        <v>42794</v>
      </c>
      <c r="E73">
        <v>1000</v>
      </c>
      <c r="F73" t="s">
        <v>321</v>
      </c>
      <c r="J73" t="s">
        <v>339</v>
      </c>
      <c r="K73" t="s">
        <v>323</v>
      </c>
      <c r="L73" t="s">
        <v>20</v>
      </c>
      <c r="M73">
        <v>34785</v>
      </c>
      <c r="N73" t="s">
        <v>340</v>
      </c>
      <c r="O73" t="s">
        <v>324</v>
      </c>
      <c r="P73" t="s">
        <v>23</v>
      </c>
      <c r="S73">
        <v>28.860085000000002</v>
      </c>
      <c r="T73">
        <v>-82.040500100000003</v>
      </c>
    </row>
    <row r="74" spans="1:20" hidden="1" x14ac:dyDescent="0.2">
      <c r="A74">
        <v>128</v>
      </c>
      <c r="B74">
        <v>128</v>
      </c>
      <c r="C74" t="s">
        <v>16</v>
      </c>
      <c r="D74" s="1">
        <v>42800</v>
      </c>
      <c r="E74">
        <v>5000</v>
      </c>
      <c r="F74" t="s">
        <v>1188</v>
      </c>
      <c r="J74" t="s">
        <v>459</v>
      </c>
      <c r="K74" t="s">
        <v>49</v>
      </c>
      <c r="L74" t="s">
        <v>20</v>
      </c>
      <c r="M74">
        <v>33133</v>
      </c>
      <c r="N74" t="s">
        <v>460</v>
      </c>
      <c r="O74" t="s">
        <v>59</v>
      </c>
      <c r="P74" t="s">
        <v>23</v>
      </c>
      <c r="S74">
        <v>25.741904000000002</v>
      </c>
      <c r="T74">
        <v>-80.231612900000002</v>
      </c>
    </row>
    <row r="75" spans="1:20" hidden="1" x14ac:dyDescent="0.2">
      <c r="A75">
        <v>25</v>
      </c>
      <c r="B75">
        <v>25</v>
      </c>
      <c r="C75" t="s">
        <v>16</v>
      </c>
      <c r="D75" s="1">
        <v>42753</v>
      </c>
      <c r="E75">
        <v>2500</v>
      </c>
      <c r="F75" t="s">
        <v>1203</v>
      </c>
      <c r="J75" t="s">
        <v>123</v>
      </c>
      <c r="K75" t="s">
        <v>19</v>
      </c>
      <c r="L75" t="s">
        <v>83</v>
      </c>
      <c r="M75">
        <v>32308</v>
      </c>
      <c r="N75" t="s">
        <v>124</v>
      </c>
      <c r="O75" t="s">
        <v>125</v>
      </c>
      <c r="P75" t="s">
        <v>23</v>
      </c>
      <c r="S75">
        <v>30.449796299999999</v>
      </c>
      <c r="T75">
        <v>-84.2583609</v>
      </c>
    </row>
    <row r="76" spans="1:20" hidden="1" x14ac:dyDescent="0.2">
      <c r="A76">
        <v>121</v>
      </c>
      <c r="B76">
        <v>121</v>
      </c>
      <c r="C76" t="s">
        <v>16</v>
      </c>
      <c r="D76" s="1">
        <v>42800</v>
      </c>
      <c r="E76">
        <v>750</v>
      </c>
      <c r="F76" t="s">
        <v>430</v>
      </c>
      <c r="J76" t="s">
        <v>431</v>
      </c>
      <c r="K76" t="s">
        <v>432</v>
      </c>
      <c r="L76" t="s">
        <v>433</v>
      </c>
      <c r="M76">
        <v>708</v>
      </c>
      <c r="N76" t="s">
        <v>434</v>
      </c>
      <c r="O76" t="s">
        <v>435</v>
      </c>
      <c r="P76" t="s">
        <v>23</v>
      </c>
      <c r="S76">
        <v>30.401596000000001</v>
      </c>
      <c r="T76">
        <v>-91.118790000000004</v>
      </c>
    </row>
    <row r="77" spans="1:20" hidden="1" x14ac:dyDescent="0.2">
      <c r="A77">
        <v>43</v>
      </c>
      <c r="B77">
        <v>43</v>
      </c>
      <c r="C77" t="s">
        <v>16</v>
      </c>
      <c r="D77" s="1">
        <v>42774</v>
      </c>
      <c r="E77">
        <v>1000</v>
      </c>
      <c r="F77" t="s">
        <v>180</v>
      </c>
      <c r="J77" t="s">
        <v>181</v>
      </c>
      <c r="K77" t="s">
        <v>182</v>
      </c>
      <c r="L77" t="s">
        <v>20</v>
      </c>
      <c r="N77" t="s">
        <v>183</v>
      </c>
      <c r="O77" t="s">
        <v>59</v>
      </c>
      <c r="P77" t="s">
        <v>23</v>
      </c>
      <c r="S77">
        <v>26.7066029</v>
      </c>
      <c r="T77">
        <v>-80.049720199999996</v>
      </c>
    </row>
    <row r="78" spans="1:20" hidden="1" x14ac:dyDescent="0.2">
      <c r="A78">
        <v>76</v>
      </c>
      <c r="B78">
        <v>76</v>
      </c>
      <c r="C78" t="s">
        <v>16</v>
      </c>
      <c r="D78" s="1">
        <v>42790</v>
      </c>
      <c r="E78">
        <v>15000</v>
      </c>
      <c r="F78" t="s">
        <v>292</v>
      </c>
      <c r="J78" t="s">
        <v>293</v>
      </c>
      <c r="K78" t="s">
        <v>189</v>
      </c>
      <c r="L78" t="s">
        <v>20</v>
      </c>
      <c r="M78">
        <v>33440</v>
      </c>
      <c r="N78" t="s">
        <v>294</v>
      </c>
      <c r="O78" t="s">
        <v>80</v>
      </c>
      <c r="P78" t="s">
        <v>23</v>
      </c>
      <c r="S78">
        <v>26.7052409</v>
      </c>
      <c r="T78">
        <v>-81.060369199999997</v>
      </c>
    </row>
    <row r="79" spans="1:20" hidden="1" x14ac:dyDescent="0.2">
      <c r="A79">
        <v>66</v>
      </c>
      <c r="B79">
        <v>66</v>
      </c>
      <c r="C79" t="s">
        <v>16</v>
      </c>
      <c r="D79" s="1">
        <v>42789</v>
      </c>
      <c r="E79">
        <v>5000</v>
      </c>
      <c r="F79" t="s">
        <v>257</v>
      </c>
      <c r="J79" t="s">
        <v>258</v>
      </c>
      <c r="K79" t="s">
        <v>19</v>
      </c>
      <c r="L79" t="s">
        <v>20</v>
      </c>
      <c r="M79">
        <v>32317</v>
      </c>
      <c r="N79" t="s">
        <v>259</v>
      </c>
      <c r="O79" t="s">
        <v>137</v>
      </c>
      <c r="P79" t="s">
        <v>23</v>
      </c>
      <c r="S79">
        <v>30.531500300000001</v>
      </c>
      <c r="T79">
        <v>-84.3640422</v>
      </c>
    </row>
    <row r="80" spans="1:20" hidden="1" x14ac:dyDescent="0.2">
      <c r="A80">
        <v>27</v>
      </c>
      <c r="B80">
        <v>27</v>
      </c>
      <c r="C80" t="s">
        <v>16</v>
      </c>
      <c r="D80" s="1">
        <v>42758</v>
      </c>
      <c r="E80">
        <v>7500</v>
      </c>
      <c r="F80" t="s">
        <v>131</v>
      </c>
      <c r="J80" t="s">
        <v>132</v>
      </c>
      <c r="K80" t="s">
        <v>133</v>
      </c>
      <c r="L80" t="s">
        <v>20</v>
      </c>
      <c r="M80">
        <v>33021</v>
      </c>
      <c r="N80" t="s">
        <v>134</v>
      </c>
      <c r="O80" t="s">
        <v>130</v>
      </c>
      <c r="P80" t="s">
        <v>23</v>
      </c>
      <c r="S80">
        <v>26.0442529</v>
      </c>
      <c r="T80">
        <v>-80.189804699999996</v>
      </c>
    </row>
    <row r="81" spans="1:20" hidden="1" x14ac:dyDescent="0.2">
      <c r="A81">
        <v>26</v>
      </c>
      <c r="B81">
        <v>26</v>
      </c>
      <c r="C81" t="s">
        <v>16</v>
      </c>
      <c r="D81" s="1">
        <v>42758</v>
      </c>
      <c r="E81">
        <v>7500</v>
      </c>
      <c r="F81" t="s">
        <v>126</v>
      </c>
      <c r="J81" t="s">
        <v>127</v>
      </c>
      <c r="K81" t="s">
        <v>128</v>
      </c>
      <c r="L81" t="s">
        <v>20</v>
      </c>
      <c r="M81">
        <v>33161</v>
      </c>
      <c r="N81" t="s">
        <v>129</v>
      </c>
      <c r="O81" t="s">
        <v>130</v>
      </c>
      <c r="P81" t="s">
        <v>23</v>
      </c>
      <c r="S81">
        <v>25.890968399999998</v>
      </c>
      <c r="T81">
        <v>-80.175216199999994</v>
      </c>
    </row>
    <row r="82" spans="1:20" hidden="1" x14ac:dyDescent="0.2">
      <c r="A82">
        <v>96</v>
      </c>
      <c r="B82">
        <v>96</v>
      </c>
      <c r="C82" t="s">
        <v>16</v>
      </c>
      <c r="D82" s="1">
        <v>42794</v>
      </c>
      <c r="E82">
        <v>1000</v>
      </c>
      <c r="F82" t="s">
        <v>364</v>
      </c>
      <c r="J82" t="s">
        <v>339</v>
      </c>
      <c r="K82" t="s">
        <v>323</v>
      </c>
      <c r="L82" t="s">
        <v>20</v>
      </c>
      <c r="M82">
        <v>34785</v>
      </c>
      <c r="N82" t="s">
        <v>340</v>
      </c>
      <c r="O82" t="s">
        <v>324</v>
      </c>
      <c r="P82" t="s">
        <v>23</v>
      </c>
      <c r="S82">
        <v>28.860085000000002</v>
      </c>
      <c r="T82">
        <v>-82.040500100000003</v>
      </c>
    </row>
    <row r="83" spans="1:20" hidden="1" x14ac:dyDescent="0.2">
      <c r="A83">
        <v>142</v>
      </c>
      <c r="B83">
        <v>142</v>
      </c>
      <c r="C83" t="s">
        <v>16</v>
      </c>
      <c r="D83" s="1">
        <v>42800</v>
      </c>
      <c r="E83">
        <v>2500</v>
      </c>
      <c r="F83" t="s">
        <v>490</v>
      </c>
      <c r="J83" t="s">
        <v>491</v>
      </c>
      <c r="K83" t="s">
        <v>387</v>
      </c>
      <c r="L83" t="s">
        <v>20</v>
      </c>
      <c r="M83">
        <v>32202</v>
      </c>
      <c r="N83" t="s">
        <v>492</v>
      </c>
      <c r="O83" t="s">
        <v>137</v>
      </c>
      <c r="P83" t="s">
        <v>23</v>
      </c>
      <c r="S83">
        <v>30.328157600000001</v>
      </c>
      <c r="T83">
        <v>-81.6582887</v>
      </c>
    </row>
    <row r="84" spans="1:20" hidden="1" x14ac:dyDescent="0.2">
      <c r="A84">
        <v>136</v>
      </c>
      <c r="B84">
        <v>136</v>
      </c>
      <c r="C84" t="s">
        <v>16</v>
      </c>
      <c r="D84" s="1">
        <v>42800</v>
      </c>
      <c r="E84">
        <v>500</v>
      </c>
      <c r="F84" t="s">
        <v>483</v>
      </c>
      <c r="J84" t="s">
        <v>484</v>
      </c>
      <c r="K84" t="s">
        <v>19</v>
      </c>
      <c r="L84" t="s">
        <v>83</v>
      </c>
      <c r="M84">
        <v>32312</v>
      </c>
      <c r="N84" t="s">
        <v>485</v>
      </c>
      <c r="O84" t="s">
        <v>125</v>
      </c>
      <c r="P84" t="s">
        <v>23</v>
      </c>
      <c r="S84">
        <v>30.536953400000002</v>
      </c>
      <c r="T84">
        <v>-84.248997099999997</v>
      </c>
    </row>
    <row r="85" spans="1:20" hidden="1" x14ac:dyDescent="0.2">
      <c r="A85">
        <v>56</v>
      </c>
      <c r="B85">
        <v>56</v>
      </c>
      <c r="C85" t="s">
        <v>16</v>
      </c>
      <c r="D85" s="1">
        <v>42782</v>
      </c>
      <c r="E85">
        <v>125</v>
      </c>
      <c r="F85" t="s">
        <v>225</v>
      </c>
      <c r="J85" t="s">
        <v>226</v>
      </c>
      <c r="K85" t="s">
        <v>19</v>
      </c>
      <c r="L85" t="s">
        <v>20</v>
      </c>
      <c r="M85">
        <v>32309</v>
      </c>
      <c r="N85" t="s">
        <v>227</v>
      </c>
      <c r="O85" t="s">
        <v>228</v>
      </c>
      <c r="P85" t="s">
        <v>23</v>
      </c>
      <c r="S85">
        <v>30.532979600000001</v>
      </c>
      <c r="T85">
        <v>-84.184550400000006</v>
      </c>
    </row>
    <row r="86" spans="1:20" hidden="1" x14ac:dyDescent="0.2">
      <c r="A86">
        <v>53</v>
      </c>
      <c r="B86">
        <v>53</v>
      </c>
      <c r="C86" t="s">
        <v>16</v>
      </c>
      <c r="D86" s="1">
        <v>42782</v>
      </c>
      <c r="E86">
        <v>500</v>
      </c>
      <c r="F86" t="s">
        <v>214</v>
      </c>
      <c r="J86" t="s">
        <v>215</v>
      </c>
      <c r="K86" t="s">
        <v>216</v>
      </c>
      <c r="L86" t="s">
        <v>20</v>
      </c>
      <c r="M86">
        <v>34293</v>
      </c>
      <c r="N86" t="s">
        <v>217</v>
      </c>
      <c r="O86" t="s">
        <v>218</v>
      </c>
      <c r="P86" t="s">
        <v>23</v>
      </c>
      <c r="S86">
        <v>27.017487200000001</v>
      </c>
      <c r="T86">
        <v>-82.272829900000005</v>
      </c>
    </row>
    <row r="87" spans="1:20" x14ac:dyDescent="0.2">
      <c r="A87">
        <v>97</v>
      </c>
      <c r="B87">
        <v>97</v>
      </c>
      <c r="C87" t="s">
        <v>16</v>
      </c>
      <c r="D87" s="1">
        <v>42796</v>
      </c>
      <c r="E87">
        <v>10000</v>
      </c>
      <c r="F87" t="s">
        <v>365</v>
      </c>
      <c r="G87" t="s">
        <v>1976</v>
      </c>
      <c r="H87" t="s">
        <v>1979</v>
      </c>
      <c r="J87" t="s">
        <v>366</v>
      </c>
      <c r="K87" t="s">
        <v>367</v>
      </c>
      <c r="L87" t="s">
        <v>20</v>
      </c>
      <c r="M87">
        <v>3313</v>
      </c>
      <c r="N87" t="s">
        <v>368</v>
      </c>
      <c r="O87" t="s">
        <v>137</v>
      </c>
      <c r="P87" t="s">
        <v>23</v>
      </c>
      <c r="S87">
        <v>25.747696900000001</v>
      </c>
      <c r="T87">
        <v>-80.254788899999994</v>
      </c>
    </row>
    <row r="88" spans="1:20" hidden="1" x14ac:dyDescent="0.2">
      <c r="A88">
        <v>81</v>
      </c>
      <c r="B88">
        <v>81</v>
      </c>
      <c r="C88" t="s">
        <v>16</v>
      </c>
      <c r="D88" s="1">
        <v>42794</v>
      </c>
      <c r="E88">
        <v>500</v>
      </c>
      <c r="F88" t="s">
        <v>304</v>
      </c>
      <c r="J88" t="s">
        <v>305</v>
      </c>
      <c r="K88" t="s">
        <v>272</v>
      </c>
      <c r="L88" t="s">
        <v>20</v>
      </c>
      <c r="M88">
        <v>34110</v>
      </c>
      <c r="N88" t="s">
        <v>306</v>
      </c>
      <c r="O88" t="s">
        <v>46</v>
      </c>
      <c r="P88" t="s">
        <v>23</v>
      </c>
      <c r="S88">
        <v>26.2728283</v>
      </c>
      <c r="T88">
        <v>-81.796358499999997</v>
      </c>
    </row>
    <row r="89" spans="1:20" x14ac:dyDescent="0.2">
      <c r="A89">
        <v>109</v>
      </c>
      <c r="B89">
        <v>109</v>
      </c>
      <c r="C89" t="s">
        <v>16</v>
      </c>
      <c r="D89" s="1">
        <v>42800</v>
      </c>
      <c r="E89">
        <v>2500</v>
      </c>
      <c r="F89" t="s">
        <v>399</v>
      </c>
      <c r="G89" t="s">
        <v>1977</v>
      </c>
      <c r="H89" t="s">
        <v>1978</v>
      </c>
      <c r="J89" t="s">
        <v>366</v>
      </c>
      <c r="K89" t="s">
        <v>367</v>
      </c>
      <c r="L89" t="s">
        <v>20</v>
      </c>
      <c r="M89">
        <v>3313</v>
      </c>
      <c r="N89" t="s">
        <v>368</v>
      </c>
      <c r="O89" t="s">
        <v>137</v>
      </c>
      <c r="P89" t="s">
        <v>23</v>
      </c>
      <c r="S89">
        <v>25.747696900000001</v>
      </c>
      <c r="T89">
        <v>-80.254788899999994</v>
      </c>
    </row>
    <row r="90" spans="1:20" x14ac:dyDescent="0.2">
      <c r="A90">
        <v>65</v>
      </c>
      <c r="B90">
        <v>65</v>
      </c>
      <c r="C90" t="s">
        <v>16</v>
      </c>
      <c r="D90" s="1">
        <v>42789</v>
      </c>
      <c r="E90">
        <v>10000</v>
      </c>
      <c r="F90" t="s">
        <v>254</v>
      </c>
      <c r="G90" t="s">
        <v>2040</v>
      </c>
      <c r="H90" t="s">
        <v>2041</v>
      </c>
      <c r="J90" t="s">
        <v>255</v>
      </c>
      <c r="K90" t="s">
        <v>19</v>
      </c>
      <c r="L90" t="s">
        <v>20</v>
      </c>
      <c r="M90">
        <v>32301</v>
      </c>
      <c r="N90" t="s">
        <v>256</v>
      </c>
      <c r="O90" t="s">
        <v>137</v>
      </c>
      <c r="P90" t="s">
        <v>23</v>
      </c>
      <c r="S90">
        <v>30.441600000000001</v>
      </c>
      <c r="T90">
        <v>-84.281278</v>
      </c>
    </row>
    <row r="91" spans="1:20" hidden="1" x14ac:dyDescent="0.2">
      <c r="A91">
        <v>42</v>
      </c>
      <c r="B91">
        <v>42</v>
      </c>
      <c r="C91" t="s">
        <v>16</v>
      </c>
      <c r="D91" s="1">
        <v>42774</v>
      </c>
      <c r="E91">
        <v>2500</v>
      </c>
      <c r="F91" t="s">
        <v>1407</v>
      </c>
      <c r="J91" t="s">
        <v>77</v>
      </c>
      <c r="K91" t="s">
        <v>78</v>
      </c>
      <c r="L91" t="s">
        <v>20</v>
      </c>
      <c r="M91">
        <v>33602</v>
      </c>
      <c r="N91" t="s">
        <v>79</v>
      </c>
      <c r="O91" t="s">
        <v>80</v>
      </c>
      <c r="P91" t="s">
        <v>23</v>
      </c>
      <c r="S91">
        <v>27.9477291</v>
      </c>
      <c r="T91">
        <v>-82.459330899999998</v>
      </c>
    </row>
    <row r="92" spans="1:20" hidden="1" x14ac:dyDescent="0.2">
      <c r="A92">
        <v>95</v>
      </c>
      <c r="B92">
        <v>95</v>
      </c>
      <c r="C92" t="s">
        <v>16</v>
      </c>
      <c r="D92" s="1">
        <v>42794</v>
      </c>
      <c r="E92">
        <v>600</v>
      </c>
      <c r="F92" t="s">
        <v>361</v>
      </c>
      <c r="J92" t="s">
        <v>362</v>
      </c>
      <c r="K92" t="s">
        <v>327</v>
      </c>
      <c r="L92" t="s">
        <v>20</v>
      </c>
      <c r="M92">
        <v>33813</v>
      </c>
      <c r="N92" t="s">
        <v>363</v>
      </c>
      <c r="O92" t="s">
        <v>218</v>
      </c>
      <c r="P92" t="s">
        <v>23</v>
      </c>
      <c r="S92">
        <v>27.977995700000001</v>
      </c>
      <c r="T92">
        <v>-81.9376271</v>
      </c>
    </row>
    <row r="93" spans="1:20" hidden="1" x14ac:dyDescent="0.2">
      <c r="A93">
        <v>39</v>
      </c>
      <c r="B93">
        <v>39</v>
      </c>
      <c r="C93" t="s">
        <v>16</v>
      </c>
      <c r="D93" s="1">
        <v>42774</v>
      </c>
      <c r="E93">
        <v>500</v>
      </c>
      <c r="F93" t="s">
        <v>167</v>
      </c>
      <c r="J93" t="s">
        <v>168</v>
      </c>
      <c r="K93" t="s">
        <v>113</v>
      </c>
      <c r="L93" t="s">
        <v>20</v>
      </c>
      <c r="M93">
        <v>32804</v>
      </c>
      <c r="N93" t="s">
        <v>169</v>
      </c>
      <c r="O93" t="s">
        <v>170</v>
      </c>
      <c r="P93" t="s">
        <v>23</v>
      </c>
      <c r="S93">
        <v>28.579351200000001</v>
      </c>
      <c r="T93">
        <v>-81.373990699999993</v>
      </c>
    </row>
    <row r="94" spans="1:20" hidden="1" x14ac:dyDescent="0.2">
      <c r="A94">
        <v>83</v>
      </c>
      <c r="B94">
        <v>83</v>
      </c>
      <c r="C94" t="s">
        <v>16</v>
      </c>
      <c r="D94" s="1">
        <v>42794</v>
      </c>
      <c r="E94">
        <v>5000</v>
      </c>
      <c r="F94" t="s">
        <v>311</v>
      </c>
      <c r="J94" t="s">
        <v>312</v>
      </c>
      <c r="K94" t="s">
        <v>313</v>
      </c>
      <c r="L94" t="s">
        <v>20</v>
      </c>
      <c r="M94">
        <v>32935</v>
      </c>
      <c r="N94" t="s">
        <v>314</v>
      </c>
      <c r="O94" t="s">
        <v>315</v>
      </c>
      <c r="P94" t="s">
        <v>23</v>
      </c>
      <c r="S94">
        <v>28.124361100000002</v>
      </c>
      <c r="T94">
        <v>-80.671597599999998</v>
      </c>
    </row>
    <row r="95" spans="1:20" hidden="1" x14ac:dyDescent="0.2">
      <c r="A95">
        <v>63</v>
      </c>
      <c r="B95">
        <v>63</v>
      </c>
      <c r="C95" t="s">
        <v>16</v>
      </c>
      <c r="D95" s="1">
        <v>42787</v>
      </c>
      <c r="E95">
        <v>25</v>
      </c>
      <c r="F95" t="s">
        <v>249</v>
      </c>
      <c r="J95" t="s">
        <v>250</v>
      </c>
      <c r="K95" t="s">
        <v>19</v>
      </c>
      <c r="L95" t="s">
        <v>20</v>
      </c>
      <c r="M95">
        <v>32301</v>
      </c>
      <c r="N95" t="s">
        <v>251</v>
      </c>
      <c r="O95" t="s">
        <v>59</v>
      </c>
      <c r="P95" t="s">
        <v>252</v>
      </c>
      <c r="S95">
        <v>30.441178600000001</v>
      </c>
      <c r="T95">
        <v>-84.280199300000007</v>
      </c>
    </row>
    <row r="96" spans="1:20" hidden="1" x14ac:dyDescent="0.2">
      <c r="A96">
        <v>150</v>
      </c>
      <c r="B96">
        <v>150</v>
      </c>
      <c r="C96" t="s">
        <v>16</v>
      </c>
      <c r="D96" s="1">
        <v>42913</v>
      </c>
      <c r="E96">
        <v>5000</v>
      </c>
      <c r="F96" t="s">
        <v>1468</v>
      </c>
      <c r="G96" t="s">
        <v>1981</v>
      </c>
      <c r="J96" t="s">
        <v>498</v>
      </c>
      <c r="K96" t="s">
        <v>19</v>
      </c>
      <c r="L96" t="s">
        <v>20</v>
      </c>
      <c r="M96">
        <v>3201</v>
      </c>
      <c r="N96" t="s">
        <v>499</v>
      </c>
      <c r="O96" t="s">
        <v>137</v>
      </c>
      <c r="P96" t="s">
        <v>23</v>
      </c>
      <c r="S96">
        <v>30.439321199999998</v>
      </c>
      <c r="T96">
        <v>-84.278694099999996</v>
      </c>
    </row>
    <row r="97" spans="1:20" hidden="1" x14ac:dyDescent="0.2">
      <c r="A97">
        <v>52</v>
      </c>
      <c r="B97">
        <v>52</v>
      </c>
      <c r="C97" t="s">
        <v>16</v>
      </c>
      <c r="D97" s="1">
        <v>42782</v>
      </c>
      <c r="E97">
        <v>500</v>
      </c>
      <c r="F97" t="s">
        <v>210</v>
      </c>
      <c r="J97" t="s">
        <v>211</v>
      </c>
      <c r="K97" t="s">
        <v>212</v>
      </c>
      <c r="L97" t="s">
        <v>20</v>
      </c>
      <c r="M97">
        <v>34224</v>
      </c>
      <c r="N97" t="s">
        <v>213</v>
      </c>
      <c r="O97" t="s">
        <v>32</v>
      </c>
      <c r="P97" t="s">
        <v>23</v>
      </c>
      <c r="S97">
        <v>26.904383899999999</v>
      </c>
      <c r="T97">
        <v>-82.323926299999997</v>
      </c>
    </row>
    <row r="98" spans="1:20" hidden="1" x14ac:dyDescent="0.2">
      <c r="A98">
        <v>116</v>
      </c>
      <c r="B98">
        <v>116</v>
      </c>
      <c r="C98" t="s">
        <v>16</v>
      </c>
      <c r="D98" s="1">
        <v>42800</v>
      </c>
      <c r="E98">
        <v>2500</v>
      </c>
      <c r="F98" t="s">
        <v>1483</v>
      </c>
      <c r="G98" t="s">
        <v>1980</v>
      </c>
      <c r="J98" t="s">
        <v>117</v>
      </c>
      <c r="K98" t="s">
        <v>118</v>
      </c>
      <c r="L98" t="s">
        <v>119</v>
      </c>
      <c r="M98">
        <v>55441</v>
      </c>
      <c r="N98" t="s">
        <v>120</v>
      </c>
      <c r="O98" t="s">
        <v>121</v>
      </c>
      <c r="P98" t="s">
        <v>23</v>
      </c>
      <c r="S98">
        <v>45.015467000000001</v>
      </c>
      <c r="T98">
        <v>-93.454610000000002</v>
      </c>
    </row>
    <row r="99" spans="1:20" hidden="1" x14ac:dyDescent="0.2">
      <c r="A99">
        <v>24</v>
      </c>
      <c r="B99">
        <v>24</v>
      </c>
      <c r="C99" t="s">
        <v>16</v>
      </c>
      <c r="D99" s="1">
        <v>42752</v>
      </c>
      <c r="E99">
        <v>5000</v>
      </c>
      <c r="F99" t="s">
        <v>1483</v>
      </c>
      <c r="G99" t="s">
        <v>1980</v>
      </c>
      <c r="J99" t="s">
        <v>117</v>
      </c>
      <c r="K99" t="s">
        <v>118</v>
      </c>
      <c r="L99" t="s">
        <v>119</v>
      </c>
      <c r="M99">
        <v>55441</v>
      </c>
      <c r="N99" t="s">
        <v>120</v>
      </c>
      <c r="O99" t="s">
        <v>121</v>
      </c>
      <c r="P99" t="s">
        <v>23</v>
      </c>
      <c r="S99">
        <v>45.015467000000001</v>
      </c>
      <c r="T99">
        <v>-93.454610000000002</v>
      </c>
    </row>
    <row r="100" spans="1:20" hidden="1" x14ac:dyDescent="0.2">
      <c r="A100">
        <v>50</v>
      </c>
      <c r="B100">
        <v>50</v>
      </c>
      <c r="C100" t="s">
        <v>16</v>
      </c>
      <c r="D100" s="1">
        <v>42782</v>
      </c>
      <c r="E100">
        <v>2500</v>
      </c>
      <c r="F100" t="s">
        <v>202</v>
      </c>
      <c r="J100" t="s">
        <v>203</v>
      </c>
      <c r="K100" t="s">
        <v>19</v>
      </c>
      <c r="L100" t="s">
        <v>20</v>
      </c>
      <c r="M100">
        <v>32302</v>
      </c>
      <c r="N100" t="s">
        <v>204</v>
      </c>
      <c r="O100" t="s">
        <v>22</v>
      </c>
      <c r="P100" t="s">
        <v>23</v>
      </c>
      <c r="S100">
        <v>30.442124</v>
      </c>
      <c r="T100">
        <v>-84.320881</v>
      </c>
    </row>
    <row r="101" spans="1:20" hidden="1" x14ac:dyDescent="0.2">
      <c r="A101">
        <v>124</v>
      </c>
      <c r="B101">
        <v>124</v>
      </c>
      <c r="C101" t="s">
        <v>16</v>
      </c>
      <c r="D101" s="1">
        <v>42800</v>
      </c>
      <c r="E101">
        <v>3000</v>
      </c>
      <c r="F101" t="s">
        <v>444</v>
      </c>
      <c r="J101" t="s">
        <v>445</v>
      </c>
      <c r="K101" t="s">
        <v>246</v>
      </c>
      <c r="L101" t="s">
        <v>20</v>
      </c>
      <c r="M101">
        <v>32653</v>
      </c>
      <c r="N101" t="s">
        <v>446</v>
      </c>
      <c r="O101" t="s">
        <v>447</v>
      </c>
      <c r="P101" t="s">
        <v>23</v>
      </c>
      <c r="S101">
        <v>29.702773400000002</v>
      </c>
      <c r="T101">
        <v>-82.392823300000003</v>
      </c>
    </row>
    <row r="102" spans="1:20" hidden="1" x14ac:dyDescent="0.2">
      <c r="A102">
        <v>125</v>
      </c>
      <c r="B102">
        <v>125</v>
      </c>
      <c r="C102" t="s">
        <v>16</v>
      </c>
      <c r="D102" s="1">
        <v>42800</v>
      </c>
      <c r="E102">
        <v>1500</v>
      </c>
      <c r="F102" t="s">
        <v>448</v>
      </c>
      <c r="J102" t="s">
        <v>449</v>
      </c>
      <c r="K102" t="s">
        <v>19</v>
      </c>
      <c r="L102" t="s">
        <v>20</v>
      </c>
      <c r="M102">
        <v>32308</v>
      </c>
      <c r="N102" t="s">
        <v>450</v>
      </c>
      <c r="O102" t="s">
        <v>451</v>
      </c>
      <c r="P102" t="s">
        <v>23</v>
      </c>
      <c r="S102">
        <v>30.489529999999998</v>
      </c>
      <c r="T102">
        <v>-84.225943999999998</v>
      </c>
    </row>
    <row r="103" spans="1:20" hidden="1" x14ac:dyDescent="0.2">
      <c r="A103">
        <v>504</v>
      </c>
      <c r="B103">
        <v>504</v>
      </c>
      <c r="C103" t="s">
        <v>515</v>
      </c>
      <c r="D103" s="1">
        <v>42800</v>
      </c>
      <c r="E103">
        <v>1500</v>
      </c>
      <c r="F103" t="s">
        <v>1523</v>
      </c>
      <c r="J103" t="s">
        <v>1524</v>
      </c>
      <c r="K103" t="s">
        <v>1525</v>
      </c>
      <c r="L103" t="s">
        <v>20</v>
      </c>
      <c r="M103">
        <v>33578</v>
      </c>
      <c r="N103" t="s">
        <v>1526</v>
      </c>
      <c r="O103" t="s">
        <v>734</v>
      </c>
      <c r="S103">
        <v>27.921166199999998</v>
      </c>
      <c r="T103">
        <v>-82.3374788</v>
      </c>
    </row>
    <row r="104" spans="1:20" hidden="1" x14ac:dyDescent="0.2">
      <c r="A104">
        <v>75</v>
      </c>
      <c r="B104">
        <v>75</v>
      </c>
      <c r="C104" t="s">
        <v>16</v>
      </c>
      <c r="D104" s="1">
        <v>42789</v>
      </c>
      <c r="E104">
        <v>1500</v>
      </c>
      <c r="F104" t="s">
        <v>287</v>
      </c>
      <c r="J104" t="s">
        <v>288</v>
      </c>
      <c r="K104" t="s">
        <v>289</v>
      </c>
      <c r="L104" t="s">
        <v>20</v>
      </c>
      <c r="M104">
        <v>33578</v>
      </c>
      <c r="N104" t="s">
        <v>290</v>
      </c>
      <c r="O104" t="s">
        <v>291</v>
      </c>
      <c r="P104" t="s">
        <v>23</v>
      </c>
      <c r="S104">
        <v>27.921166199999998</v>
      </c>
      <c r="T104">
        <v>-82.3374788</v>
      </c>
    </row>
    <row r="105" spans="1:20" hidden="1" x14ac:dyDescent="0.2">
      <c r="A105">
        <v>84</v>
      </c>
      <c r="B105">
        <v>84</v>
      </c>
      <c r="C105" t="s">
        <v>16</v>
      </c>
      <c r="D105" s="1">
        <v>42794</v>
      </c>
      <c r="E105">
        <v>5000</v>
      </c>
      <c r="F105" t="s">
        <v>316</v>
      </c>
      <c r="J105" t="s">
        <v>317</v>
      </c>
      <c r="K105" t="s">
        <v>318</v>
      </c>
      <c r="L105" t="s">
        <v>20</v>
      </c>
      <c r="M105">
        <v>34478</v>
      </c>
      <c r="N105" t="s">
        <v>319</v>
      </c>
      <c r="O105" t="s">
        <v>320</v>
      </c>
      <c r="P105" t="s">
        <v>23</v>
      </c>
      <c r="S105">
        <v>29.133281700000001</v>
      </c>
      <c r="T105">
        <v>-82.044527799999997</v>
      </c>
    </row>
    <row r="106" spans="1:20" x14ac:dyDescent="0.2">
      <c r="A106">
        <v>157</v>
      </c>
      <c r="B106">
        <v>157</v>
      </c>
      <c r="C106" t="s">
        <v>16</v>
      </c>
      <c r="D106" s="1">
        <v>42947</v>
      </c>
      <c r="E106">
        <v>5000</v>
      </c>
      <c r="F106" t="s">
        <v>142</v>
      </c>
      <c r="G106" t="s">
        <v>1982</v>
      </c>
      <c r="J106" t="s">
        <v>143</v>
      </c>
      <c r="K106" t="s">
        <v>78</v>
      </c>
      <c r="L106" t="s">
        <v>20</v>
      </c>
      <c r="M106">
        <v>33606</v>
      </c>
      <c r="N106" t="s">
        <v>144</v>
      </c>
      <c r="O106" t="s">
        <v>137</v>
      </c>
      <c r="P106" t="s">
        <v>23</v>
      </c>
      <c r="S106">
        <v>27.937831500000001</v>
      </c>
      <c r="T106">
        <v>-82.468397699999997</v>
      </c>
    </row>
    <row r="107" spans="1:20" hidden="1" x14ac:dyDescent="0.2">
      <c r="A107">
        <v>37</v>
      </c>
      <c r="B107">
        <v>37</v>
      </c>
      <c r="C107" t="s">
        <v>16</v>
      </c>
      <c r="D107" s="1">
        <v>42774</v>
      </c>
      <c r="E107">
        <v>2500</v>
      </c>
      <c r="F107" t="s">
        <v>163</v>
      </c>
      <c r="J107" t="s">
        <v>18</v>
      </c>
      <c r="K107" t="s">
        <v>19</v>
      </c>
      <c r="L107" t="s">
        <v>20</v>
      </c>
      <c r="M107">
        <v>32311</v>
      </c>
      <c r="N107" t="s">
        <v>21</v>
      </c>
      <c r="O107" t="s">
        <v>137</v>
      </c>
      <c r="P107" t="s">
        <v>23</v>
      </c>
      <c r="S107">
        <v>30.391292100000001</v>
      </c>
      <c r="T107">
        <v>-84.150544199999999</v>
      </c>
    </row>
    <row r="108" spans="1:20" hidden="1" x14ac:dyDescent="0.2">
      <c r="A108">
        <v>33</v>
      </c>
      <c r="B108">
        <v>33</v>
      </c>
      <c r="C108" t="s">
        <v>16</v>
      </c>
      <c r="D108" s="1">
        <v>42766</v>
      </c>
      <c r="E108">
        <v>10000</v>
      </c>
      <c r="F108" t="s">
        <v>145</v>
      </c>
      <c r="G108" t="s">
        <v>2070</v>
      </c>
      <c r="I108" t="s">
        <v>2071</v>
      </c>
      <c r="J108" t="s">
        <v>146</v>
      </c>
      <c r="K108" t="s">
        <v>147</v>
      </c>
      <c r="L108" t="s">
        <v>148</v>
      </c>
      <c r="M108">
        <v>30348</v>
      </c>
      <c r="N108" t="s">
        <v>149</v>
      </c>
      <c r="O108" t="s">
        <v>150</v>
      </c>
      <c r="P108" t="s">
        <v>23</v>
      </c>
      <c r="S108">
        <v>33.775292</v>
      </c>
      <c r="T108">
        <v>-84.304261999999994</v>
      </c>
    </row>
    <row r="109" spans="1:20" hidden="1" x14ac:dyDescent="0.2">
      <c r="A109">
        <v>119</v>
      </c>
      <c r="B109">
        <v>119</v>
      </c>
      <c r="C109" t="s">
        <v>16</v>
      </c>
      <c r="D109" s="1">
        <v>42800</v>
      </c>
      <c r="E109">
        <v>1000</v>
      </c>
      <c r="F109" t="s">
        <v>423</v>
      </c>
      <c r="J109" t="s">
        <v>424</v>
      </c>
      <c r="K109" t="s">
        <v>113</v>
      </c>
      <c r="L109" t="s">
        <v>20</v>
      </c>
      <c r="M109">
        <v>32822</v>
      </c>
      <c r="N109" t="s">
        <v>425</v>
      </c>
      <c r="O109" t="s">
        <v>137</v>
      </c>
      <c r="P109" t="s">
        <v>23</v>
      </c>
      <c r="S109">
        <v>28.461865299999999</v>
      </c>
      <c r="T109">
        <v>-81.305113700000007</v>
      </c>
    </row>
    <row r="110" spans="1:20" x14ac:dyDescent="0.2">
      <c r="A110">
        <v>32</v>
      </c>
      <c r="B110">
        <v>32</v>
      </c>
      <c r="C110" t="s">
        <v>16</v>
      </c>
      <c r="D110" s="1">
        <v>42762</v>
      </c>
      <c r="E110">
        <v>10000</v>
      </c>
      <c r="F110" t="s">
        <v>142</v>
      </c>
      <c r="G110" t="s">
        <v>1982</v>
      </c>
      <c r="J110" t="s">
        <v>143</v>
      </c>
      <c r="K110" t="s">
        <v>78</v>
      </c>
      <c r="L110" t="s">
        <v>20</v>
      </c>
      <c r="M110">
        <v>33606</v>
      </c>
      <c r="N110" t="s">
        <v>144</v>
      </c>
      <c r="O110" t="s">
        <v>137</v>
      </c>
      <c r="P110" t="s">
        <v>23</v>
      </c>
      <c r="S110">
        <v>27.937831500000001</v>
      </c>
      <c r="T110">
        <v>-82.468397699999997</v>
      </c>
    </row>
    <row r="111" spans="1:20" hidden="1" x14ac:dyDescent="0.2">
      <c r="A111">
        <v>57</v>
      </c>
      <c r="B111">
        <v>57</v>
      </c>
      <c r="C111" t="s">
        <v>16</v>
      </c>
      <c r="D111" s="1">
        <v>42782</v>
      </c>
      <c r="E111">
        <v>100</v>
      </c>
      <c r="F111" t="s">
        <v>229</v>
      </c>
      <c r="J111" t="s">
        <v>230</v>
      </c>
      <c r="K111" t="s">
        <v>231</v>
      </c>
      <c r="L111" t="s">
        <v>20</v>
      </c>
      <c r="M111">
        <v>32321</v>
      </c>
      <c r="N111" t="s">
        <v>232</v>
      </c>
      <c r="P111" t="s">
        <v>23</v>
      </c>
      <c r="S111">
        <v>30.431140299999999</v>
      </c>
      <c r="T111">
        <v>-84.980794299999999</v>
      </c>
    </row>
    <row r="112" spans="1:20" hidden="1" x14ac:dyDescent="0.2">
      <c r="A112">
        <v>98</v>
      </c>
      <c r="B112">
        <v>98</v>
      </c>
      <c r="C112" t="s">
        <v>16</v>
      </c>
      <c r="D112" s="1">
        <v>42796</v>
      </c>
      <c r="E112">
        <v>500</v>
      </c>
      <c r="F112" t="s">
        <v>369</v>
      </c>
      <c r="J112" t="s">
        <v>370</v>
      </c>
      <c r="K112" t="s">
        <v>371</v>
      </c>
      <c r="L112" t="s">
        <v>20</v>
      </c>
      <c r="M112">
        <v>33</v>
      </c>
      <c r="N112" t="s">
        <v>372</v>
      </c>
      <c r="O112" t="s">
        <v>175</v>
      </c>
      <c r="P112" t="s">
        <v>23</v>
      </c>
      <c r="S112">
        <v>26.478258199999999</v>
      </c>
      <c r="T112">
        <v>-81.772721000000004</v>
      </c>
    </row>
    <row r="113" spans="1:20" hidden="1" x14ac:dyDescent="0.2">
      <c r="A113">
        <v>134</v>
      </c>
      <c r="B113">
        <v>134</v>
      </c>
      <c r="C113" t="s">
        <v>16</v>
      </c>
      <c r="D113" s="1">
        <v>42800</v>
      </c>
      <c r="E113">
        <v>25000</v>
      </c>
      <c r="F113" t="s">
        <v>473</v>
      </c>
      <c r="G113" t="s">
        <v>1988</v>
      </c>
      <c r="J113" t="s">
        <v>474</v>
      </c>
      <c r="K113" t="s">
        <v>475</v>
      </c>
      <c r="L113" t="s">
        <v>20</v>
      </c>
      <c r="M113">
        <v>34143</v>
      </c>
      <c r="N113" t="s">
        <v>476</v>
      </c>
      <c r="O113" t="s">
        <v>80</v>
      </c>
      <c r="P113" t="s">
        <v>23</v>
      </c>
      <c r="S113">
        <v>26.429044000000001</v>
      </c>
      <c r="T113">
        <v>-81.432963999999998</v>
      </c>
    </row>
    <row r="114" spans="1:20" hidden="1" x14ac:dyDescent="0.2">
      <c r="A114">
        <v>135</v>
      </c>
      <c r="B114">
        <v>135</v>
      </c>
      <c r="C114" t="s">
        <v>16</v>
      </c>
      <c r="D114" s="1">
        <v>42800</v>
      </c>
      <c r="E114">
        <v>1000</v>
      </c>
      <c r="F114" t="s">
        <v>477</v>
      </c>
      <c r="J114" t="s">
        <v>478</v>
      </c>
      <c r="K114" t="s">
        <v>479</v>
      </c>
      <c r="L114" t="s">
        <v>480</v>
      </c>
      <c r="M114">
        <v>73502</v>
      </c>
      <c r="N114" t="s">
        <v>481</v>
      </c>
      <c r="O114" t="s">
        <v>482</v>
      </c>
      <c r="P114" t="s">
        <v>23</v>
      </c>
      <c r="S114">
        <v>34.602837999999998</v>
      </c>
      <c r="T114">
        <v>-98.395275999999996</v>
      </c>
    </row>
    <row r="115" spans="1:20" hidden="1" x14ac:dyDescent="0.2">
      <c r="A115">
        <v>87</v>
      </c>
      <c r="B115">
        <v>87</v>
      </c>
      <c r="C115" t="s">
        <v>16</v>
      </c>
      <c r="D115" s="1">
        <v>42794</v>
      </c>
      <c r="E115">
        <v>600</v>
      </c>
      <c r="F115" t="s">
        <v>330</v>
      </c>
      <c r="G115" t="s">
        <v>2072</v>
      </c>
      <c r="I115" t="s">
        <v>2073</v>
      </c>
      <c r="J115" t="s">
        <v>331</v>
      </c>
      <c r="K115" t="s">
        <v>332</v>
      </c>
      <c r="L115" t="s">
        <v>20</v>
      </c>
      <c r="M115">
        <v>33563</v>
      </c>
      <c r="N115" t="s">
        <v>333</v>
      </c>
      <c r="O115" t="s">
        <v>334</v>
      </c>
      <c r="P115" t="s">
        <v>23</v>
      </c>
      <c r="S115">
        <v>28.0215307</v>
      </c>
      <c r="T115">
        <v>-82.105255700000001</v>
      </c>
    </row>
    <row r="116" spans="1:20" hidden="1" x14ac:dyDescent="0.2">
      <c r="A116">
        <v>149</v>
      </c>
      <c r="B116">
        <v>149</v>
      </c>
      <c r="C116" t="s">
        <v>16</v>
      </c>
      <c r="D116" s="1">
        <v>42901</v>
      </c>
      <c r="E116">
        <v>2500</v>
      </c>
      <c r="F116" t="s">
        <v>452</v>
      </c>
      <c r="J116" t="s">
        <v>453</v>
      </c>
      <c r="K116" t="s">
        <v>49</v>
      </c>
      <c r="L116" t="s">
        <v>20</v>
      </c>
      <c r="M116">
        <v>33135</v>
      </c>
      <c r="N116" t="s">
        <v>454</v>
      </c>
      <c r="O116" t="s">
        <v>315</v>
      </c>
      <c r="P116" t="s">
        <v>23</v>
      </c>
      <c r="S116">
        <v>25.802366500000002</v>
      </c>
      <c r="T116">
        <v>-80.225353799999993</v>
      </c>
    </row>
    <row r="117" spans="1:20" hidden="1" x14ac:dyDescent="0.2">
      <c r="A117">
        <v>126</v>
      </c>
      <c r="B117">
        <v>126</v>
      </c>
      <c r="C117" t="s">
        <v>16</v>
      </c>
      <c r="D117" s="1">
        <v>42800</v>
      </c>
      <c r="E117">
        <v>7500</v>
      </c>
      <c r="F117" t="s">
        <v>452</v>
      </c>
      <c r="J117" t="s">
        <v>453</v>
      </c>
      <c r="K117" t="s">
        <v>49</v>
      </c>
      <c r="L117" t="s">
        <v>20</v>
      </c>
      <c r="M117">
        <v>33135</v>
      </c>
      <c r="N117" t="s">
        <v>454</v>
      </c>
      <c r="O117" t="s">
        <v>315</v>
      </c>
      <c r="P117" t="s">
        <v>23</v>
      </c>
      <c r="S117">
        <v>25.802366500000002</v>
      </c>
      <c r="T117">
        <v>-80.225353799999993</v>
      </c>
    </row>
    <row r="118" spans="1:20" hidden="1" x14ac:dyDescent="0.2">
      <c r="A118">
        <v>110</v>
      </c>
      <c r="B118">
        <v>110</v>
      </c>
      <c r="C118" t="s">
        <v>16</v>
      </c>
      <c r="D118" s="1">
        <v>42800</v>
      </c>
      <c r="E118">
        <v>1000</v>
      </c>
      <c r="F118" t="s">
        <v>400</v>
      </c>
      <c r="J118" t="s">
        <v>401</v>
      </c>
      <c r="K118" t="s">
        <v>26</v>
      </c>
      <c r="L118" t="s">
        <v>20</v>
      </c>
      <c r="M118">
        <v>33901</v>
      </c>
      <c r="N118" t="s">
        <v>402</v>
      </c>
      <c r="O118" t="s">
        <v>59</v>
      </c>
      <c r="P118" t="s">
        <v>23</v>
      </c>
      <c r="S118">
        <v>26.643886599999998</v>
      </c>
      <c r="T118">
        <v>-81.871055200000001</v>
      </c>
    </row>
    <row r="119" spans="1:20" hidden="1" x14ac:dyDescent="0.2">
      <c r="A119">
        <v>610</v>
      </c>
      <c r="B119">
        <v>610</v>
      </c>
      <c r="C119" t="s">
        <v>515</v>
      </c>
      <c r="D119" s="1">
        <v>42800</v>
      </c>
      <c r="E119">
        <v>5000</v>
      </c>
      <c r="F119" t="s">
        <v>1805</v>
      </c>
      <c r="G119" t="s">
        <v>2074</v>
      </c>
      <c r="J119" t="s">
        <v>1806</v>
      </c>
      <c r="K119" t="s">
        <v>724</v>
      </c>
      <c r="L119" t="s">
        <v>20</v>
      </c>
      <c r="M119">
        <v>33802</v>
      </c>
      <c r="N119" t="s">
        <v>1807</v>
      </c>
      <c r="O119" t="s">
        <v>585</v>
      </c>
      <c r="S119">
        <v>28.029368600000002</v>
      </c>
      <c r="T119">
        <v>-81.957308699999999</v>
      </c>
    </row>
    <row r="120" spans="1:20" hidden="1" x14ac:dyDescent="0.2">
      <c r="A120">
        <v>114</v>
      </c>
      <c r="B120">
        <v>114</v>
      </c>
      <c r="C120" t="s">
        <v>16</v>
      </c>
      <c r="D120" s="1">
        <v>42800</v>
      </c>
      <c r="E120">
        <v>2500</v>
      </c>
      <c r="F120" t="s">
        <v>411</v>
      </c>
      <c r="J120" t="s">
        <v>412</v>
      </c>
      <c r="K120" t="s">
        <v>26</v>
      </c>
      <c r="L120" t="s">
        <v>20</v>
      </c>
      <c r="M120">
        <v>33916</v>
      </c>
      <c r="N120" t="s">
        <v>413</v>
      </c>
      <c r="O120" t="s">
        <v>414</v>
      </c>
      <c r="P120" t="s">
        <v>23</v>
      </c>
      <c r="S120">
        <v>26.621970000000001</v>
      </c>
      <c r="T120">
        <v>-81.850447000000003</v>
      </c>
    </row>
    <row r="121" spans="1:20" hidden="1" x14ac:dyDescent="0.2">
      <c r="A121">
        <v>68</v>
      </c>
      <c r="B121">
        <v>68</v>
      </c>
      <c r="C121" t="s">
        <v>16</v>
      </c>
      <c r="D121" s="1">
        <v>42789</v>
      </c>
      <c r="E121">
        <v>1000</v>
      </c>
      <c r="F121" t="s">
        <v>264</v>
      </c>
      <c r="G121" t="s">
        <v>1986</v>
      </c>
      <c r="J121" t="s">
        <v>18</v>
      </c>
      <c r="K121" t="s">
        <v>19</v>
      </c>
      <c r="L121" t="s">
        <v>20</v>
      </c>
      <c r="M121">
        <v>32311</v>
      </c>
      <c r="N121" t="s">
        <v>21</v>
      </c>
      <c r="O121" t="s">
        <v>137</v>
      </c>
      <c r="P121" t="s">
        <v>23</v>
      </c>
      <c r="S121">
        <v>30.391292100000001</v>
      </c>
      <c r="T121">
        <v>-84.150544199999999</v>
      </c>
    </row>
    <row r="122" spans="1:20" hidden="1" x14ac:dyDescent="0.2">
      <c r="A122">
        <v>35</v>
      </c>
      <c r="B122">
        <v>35</v>
      </c>
      <c r="C122" t="s">
        <v>16</v>
      </c>
      <c r="D122" s="1">
        <v>42767</v>
      </c>
      <c r="E122">
        <v>5000</v>
      </c>
      <c r="F122" t="s">
        <v>156</v>
      </c>
      <c r="J122" t="s">
        <v>157</v>
      </c>
      <c r="K122" t="s">
        <v>147</v>
      </c>
      <c r="L122" t="s">
        <v>148</v>
      </c>
      <c r="M122">
        <v>30312</v>
      </c>
      <c r="N122" t="s">
        <v>158</v>
      </c>
      <c r="O122" t="s">
        <v>159</v>
      </c>
      <c r="P122" t="s">
        <v>23</v>
      </c>
      <c r="S122">
        <v>33.746257</v>
      </c>
      <c r="T122">
        <v>-84.373230000000007</v>
      </c>
    </row>
    <row r="123" spans="1:20" hidden="1" x14ac:dyDescent="0.2">
      <c r="A123">
        <v>90</v>
      </c>
      <c r="B123">
        <v>90</v>
      </c>
      <c r="C123" t="s">
        <v>16</v>
      </c>
      <c r="D123" s="1">
        <v>42794</v>
      </c>
      <c r="E123">
        <v>600</v>
      </c>
      <c r="F123" t="s">
        <v>341</v>
      </c>
      <c r="J123" t="s">
        <v>342</v>
      </c>
      <c r="K123" t="s">
        <v>78</v>
      </c>
      <c r="L123" t="s">
        <v>20</v>
      </c>
      <c r="M123">
        <v>33610</v>
      </c>
      <c r="N123" t="s">
        <v>343</v>
      </c>
      <c r="O123" t="s">
        <v>344</v>
      </c>
      <c r="P123" t="s">
        <v>23</v>
      </c>
      <c r="S123">
        <v>27.996390999999999</v>
      </c>
      <c r="T123">
        <v>-82.331907000000001</v>
      </c>
    </row>
    <row r="124" spans="1:20" hidden="1" x14ac:dyDescent="0.2">
      <c r="A124">
        <v>105</v>
      </c>
      <c r="B124">
        <v>105</v>
      </c>
      <c r="C124" t="s">
        <v>16</v>
      </c>
      <c r="D124" s="1">
        <v>42796</v>
      </c>
      <c r="E124">
        <v>5000</v>
      </c>
      <c r="F124" t="s">
        <v>385</v>
      </c>
      <c r="J124" t="s">
        <v>386</v>
      </c>
      <c r="K124" t="s">
        <v>387</v>
      </c>
      <c r="L124" t="s">
        <v>20</v>
      </c>
      <c r="M124">
        <v>32203</v>
      </c>
      <c r="N124" t="s">
        <v>388</v>
      </c>
      <c r="O124" t="s">
        <v>389</v>
      </c>
      <c r="P124" t="s">
        <v>23</v>
      </c>
      <c r="S124">
        <v>30.337422</v>
      </c>
      <c r="T124">
        <v>-81.671571999999998</v>
      </c>
    </row>
    <row r="125" spans="1:20" hidden="1" x14ac:dyDescent="0.2">
      <c r="A125">
        <v>143</v>
      </c>
      <c r="B125">
        <v>143</v>
      </c>
      <c r="C125" t="s">
        <v>16</v>
      </c>
      <c r="D125" s="1">
        <v>42800</v>
      </c>
      <c r="E125">
        <v>15000</v>
      </c>
      <c r="F125" t="s">
        <v>138</v>
      </c>
      <c r="G125" t="s">
        <v>2075</v>
      </c>
      <c r="I125" t="s">
        <v>2076</v>
      </c>
      <c r="J125" t="s">
        <v>139</v>
      </c>
      <c r="K125" t="s">
        <v>19</v>
      </c>
      <c r="L125" t="s">
        <v>20</v>
      </c>
      <c r="M125">
        <v>32301</v>
      </c>
      <c r="N125" t="s">
        <v>140</v>
      </c>
      <c r="O125" t="s">
        <v>137</v>
      </c>
      <c r="P125" t="s">
        <v>23</v>
      </c>
      <c r="S125">
        <v>30.440978099999999</v>
      </c>
      <c r="T125">
        <v>-84.281045899999995</v>
      </c>
    </row>
    <row r="126" spans="1:20" hidden="1" x14ac:dyDescent="0.2">
      <c r="A126">
        <v>29</v>
      </c>
      <c r="B126">
        <v>29</v>
      </c>
      <c r="C126" t="s">
        <v>16</v>
      </c>
      <c r="D126" s="1">
        <v>42762</v>
      </c>
      <c r="E126">
        <v>5000</v>
      </c>
      <c r="F126" t="s">
        <v>138</v>
      </c>
      <c r="G126" t="s">
        <v>2075</v>
      </c>
      <c r="I126" t="s">
        <v>2076</v>
      </c>
      <c r="J126" t="s">
        <v>139</v>
      </c>
      <c r="K126" t="s">
        <v>19</v>
      </c>
      <c r="L126" t="s">
        <v>20</v>
      </c>
      <c r="M126">
        <v>32301</v>
      </c>
      <c r="N126" t="s">
        <v>140</v>
      </c>
      <c r="O126" t="s">
        <v>137</v>
      </c>
      <c r="P126" t="s">
        <v>23</v>
      </c>
      <c r="S126">
        <v>30.440978099999999</v>
      </c>
      <c r="T126">
        <v>-84.281045899999995</v>
      </c>
    </row>
    <row r="127" spans="1:20" hidden="1" x14ac:dyDescent="0.2">
      <c r="A127">
        <v>60</v>
      </c>
      <c r="B127">
        <v>60</v>
      </c>
      <c r="C127" t="s">
        <v>16</v>
      </c>
      <c r="D127" s="1">
        <v>42782</v>
      </c>
      <c r="E127">
        <v>2500</v>
      </c>
      <c r="F127" t="s">
        <v>239</v>
      </c>
      <c r="J127" t="s">
        <v>240</v>
      </c>
      <c r="K127" t="s">
        <v>241</v>
      </c>
      <c r="L127" t="s">
        <v>242</v>
      </c>
      <c r="M127">
        <v>94558</v>
      </c>
      <c r="N127" t="s">
        <v>243</v>
      </c>
      <c r="O127" t="s">
        <v>137</v>
      </c>
      <c r="P127" t="s">
        <v>23</v>
      </c>
      <c r="S127">
        <v>38.220542000000002</v>
      </c>
      <c r="T127">
        <v>-122.254835</v>
      </c>
    </row>
    <row r="128" spans="1:20" hidden="1" x14ac:dyDescent="0.2">
      <c r="A128">
        <v>67</v>
      </c>
      <c r="B128">
        <v>67</v>
      </c>
      <c r="C128" t="s">
        <v>16</v>
      </c>
      <c r="D128" s="1">
        <v>42789</v>
      </c>
      <c r="E128">
        <v>2500</v>
      </c>
      <c r="F128" t="s">
        <v>1848</v>
      </c>
      <c r="G128" t="s">
        <v>1980</v>
      </c>
      <c r="J128" t="s">
        <v>261</v>
      </c>
      <c r="K128" t="s">
        <v>100</v>
      </c>
      <c r="L128" t="s">
        <v>20</v>
      </c>
      <c r="M128">
        <v>33487</v>
      </c>
      <c r="N128" t="s">
        <v>262</v>
      </c>
      <c r="O128" t="s">
        <v>263</v>
      </c>
      <c r="P128" t="s">
        <v>23</v>
      </c>
      <c r="S128">
        <v>26.3972303</v>
      </c>
      <c r="T128">
        <v>-80.095160699999994</v>
      </c>
    </row>
    <row r="129" spans="1:20" hidden="1" x14ac:dyDescent="0.2">
      <c r="A129">
        <v>61</v>
      </c>
      <c r="B129">
        <v>61</v>
      </c>
      <c r="C129" t="s">
        <v>16</v>
      </c>
      <c r="D129" s="1">
        <v>42786</v>
      </c>
      <c r="E129">
        <v>5000</v>
      </c>
      <c r="F129" t="s">
        <v>244</v>
      </c>
      <c r="G129" t="s">
        <v>2077</v>
      </c>
      <c r="I129" t="s">
        <v>2078</v>
      </c>
      <c r="J129" t="s">
        <v>245</v>
      </c>
      <c r="K129" t="s">
        <v>246</v>
      </c>
      <c r="L129" t="s">
        <v>20</v>
      </c>
      <c r="M129">
        <v>32604</v>
      </c>
      <c r="N129" t="s">
        <v>247</v>
      </c>
      <c r="O129" t="s">
        <v>248</v>
      </c>
      <c r="P129" t="s">
        <v>23</v>
      </c>
      <c r="S129">
        <v>29.610396900000001</v>
      </c>
      <c r="T129">
        <v>-82.373318400000002</v>
      </c>
    </row>
    <row r="130" spans="1:20" hidden="1" x14ac:dyDescent="0.2">
      <c r="A130">
        <v>86</v>
      </c>
      <c r="B130">
        <v>86</v>
      </c>
      <c r="C130" t="s">
        <v>16</v>
      </c>
      <c r="D130" s="1">
        <v>42794</v>
      </c>
      <c r="E130">
        <v>600</v>
      </c>
      <c r="F130" t="s">
        <v>325</v>
      </c>
      <c r="J130" t="s">
        <v>326</v>
      </c>
      <c r="K130" t="s">
        <v>327</v>
      </c>
      <c r="L130" t="s">
        <v>20</v>
      </c>
      <c r="M130">
        <v>33813</v>
      </c>
      <c r="N130" t="s">
        <v>328</v>
      </c>
      <c r="O130" t="s">
        <v>329</v>
      </c>
      <c r="P130" t="s">
        <v>23</v>
      </c>
      <c r="S130">
        <v>27.948652899999999</v>
      </c>
      <c r="T130">
        <v>-81.915577400000004</v>
      </c>
    </row>
    <row r="131" spans="1:20" hidden="1" x14ac:dyDescent="0.2">
      <c r="A131">
        <v>113</v>
      </c>
      <c r="B131">
        <v>113</v>
      </c>
      <c r="C131" t="s">
        <v>16</v>
      </c>
      <c r="D131" s="1">
        <v>42800</v>
      </c>
      <c r="E131">
        <v>20000</v>
      </c>
      <c r="F131" t="s">
        <v>408</v>
      </c>
      <c r="G131" t="s">
        <v>2079</v>
      </c>
      <c r="I131" t="s">
        <v>2080</v>
      </c>
      <c r="J131" t="s">
        <v>409</v>
      </c>
      <c r="K131" t="s">
        <v>26</v>
      </c>
      <c r="L131" t="s">
        <v>20</v>
      </c>
      <c r="M131">
        <v>33913</v>
      </c>
      <c r="N131" t="s">
        <v>410</v>
      </c>
      <c r="O131" t="s">
        <v>80</v>
      </c>
      <c r="P131" t="s">
        <v>23</v>
      </c>
      <c r="S131">
        <v>26.5303264</v>
      </c>
      <c r="T131">
        <v>-81.617590800000002</v>
      </c>
    </row>
    <row r="132" spans="1:20" hidden="1" x14ac:dyDescent="0.2">
      <c r="A132">
        <v>62</v>
      </c>
      <c r="B132">
        <v>62</v>
      </c>
      <c r="C132" t="s">
        <v>16</v>
      </c>
      <c r="D132" s="1">
        <v>42786</v>
      </c>
      <c r="E132">
        <v>5000</v>
      </c>
      <c r="F132" t="s">
        <v>187</v>
      </c>
      <c r="G132" t="s">
        <v>187</v>
      </c>
      <c r="J132" t="s">
        <v>188</v>
      </c>
      <c r="K132" t="s">
        <v>189</v>
      </c>
      <c r="L132" t="s">
        <v>20</v>
      </c>
      <c r="M132">
        <v>33440</v>
      </c>
      <c r="N132" t="s">
        <v>190</v>
      </c>
      <c r="O132" t="s">
        <v>80</v>
      </c>
      <c r="P132" t="s">
        <v>23</v>
      </c>
      <c r="S132">
        <v>26.754651800000001</v>
      </c>
      <c r="T132">
        <v>-80.9357057</v>
      </c>
    </row>
    <row r="133" spans="1:20" hidden="1" x14ac:dyDescent="0.2">
      <c r="A133">
        <v>45</v>
      </c>
      <c r="B133">
        <v>45</v>
      </c>
      <c r="C133" t="s">
        <v>16</v>
      </c>
      <c r="D133" s="1">
        <v>42781</v>
      </c>
      <c r="E133">
        <v>20000</v>
      </c>
      <c r="F133" t="s">
        <v>187</v>
      </c>
      <c r="G133" t="s">
        <v>187</v>
      </c>
      <c r="J133" t="s">
        <v>188</v>
      </c>
      <c r="K133" t="s">
        <v>189</v>
      </c>
      <c r="L133" t="s">
        <v>20</v>
      </c>
      <c r="M133">
        <v>33440</v>
      </c>
      <c r="N133" t="s">
        <v>190</v>
      </c>
      <c r="O133" t="s">
        <v>80</v>
      </c>
      <c r="P133" t="s">
        <v>23</v>
      </c>
      <c r="S133">
        <v>26.754651800000001</v>
      </c>
      <c r="T133">
        <v>-80.9357057</v>
      </c>
    </row>
    <row r="134" spans="1:20" x14ac:dyDescent="0.2">
      <c r="A134">
        <v>102</v>
      </c>
      <c r="B134">
        <v>102</v>
      </c>
      <c r="C134" t="s">
        <v>16</v>
      </c>
      <c r="D134" s="1">
        <v>42796</v>
      </c>
      <c r="E134">
        <v>2000</v>
      </c>
      <c r="F134" t="s">
        <v>141</v>
      </c>
      <c r="G134" t="s">
        <v>2081</v>
      </c>
      <c r="I134" t="s">
        <v>2082</v>
      </c>
      <c r="J134" t="s">
        <v>139</v>
      </c>
      <c r="K134" t="s">
        <v>19</v>
      </c>
      <c r="L134" t="s">
        <v>20</v>
      </c>
      <c r="M134">
        <v>32301</v>
      </c>
      <c r="N134" t="s">
        <v>140</v>
      </c>
      <c r="O134" t="s">
        <v>137</v>
      </c>
      <c r="P134" t="s">
        <v>23</v>
      </c>
      <c r="S134">
        <v>30.440978099999999</v>
      </c>
      <c r="T134">
        <v>-84.281045899999995</v>
      </c>
    </row>
    <row r="135" spans="1:20" x14ac:dyDescent="0.2">
      <c r="A135">
        <v>30</v>
      </c>
      <c r="B135">
        <v>30</v>
      </c>
      <c r="C135" t="s">
        <v>16</v>
      </c>
      <c r="D135" s="1">
        <v>42762</v>
      </c>
      <c r="E135">
        <v>5000</v>
      </c>
      <c r="F135" t="s">
        <v>141</v>
      </c>
      <c r="G135" t="s">
        <v>2081</v>
      </c>
      <c r="I135" t="s">
        <v>2082</v>
      </c>
      <c r="J135" t="s">
        <v>139</v>
      </c>
      <c r="K135" t="s">
        <v>19</v>
      </c>
      <c r="L135" t="s">
        <v>20</v>
      </c>
      <c r="M135">
        <v>32301</v>
      </c>
      <c r="N135" t="s">
        <v>140</v>
      </c>
      <c r="O135" t="s">
        <v>137</v>
      </c>
      <c r="P135" t="s">
        <v>23</v>
      </c>
      <c r="S135">
        <v>30.440978099999999</v>
      </c>
      <c r="T135">
        <v>-84.281045899999995</v>
      </c>
    </row>
    <row r="136" spans="1:20" hidden="1" x14ac:dyDescent="0.2">
      <c r="A136">
        <v>146</v>
      </c>
      <c r="B136">
        <v>146</v>
      </c>
      <c r="C136" t="s">
        <v>16</v>
      </c>
      <c r="D136" s="1">
        <v>42885</v>
      </c>
      <c r="E136">
        <v>10000</v>
      </c>
      <c r="F136" t="s">
        <v>1916</v>
      </c>
      <c r="G136" t="s">
        <v>2083</v>
      </c>
      <c r="I136" t="s">
        <v>2084</v>
      </c>
      <c r="J136" t="s">
        <v>196</v>
      </c>
      <c r="K136" t="s">
        <v>19</v>
      </c>
      <c r="L136" t="s">
        <v>20</v>
      </c>
      <c r="M136">
        <v>32302</v>
      </c>
      <c r="N136" t="s">
        <v>197</v>
      </c>
      <c r="O136" t="s">
        <v>137</v>
      </c>
      <c r="P136" t="s">
        <v>23</v>
      </c>
      <c r="S136">
        <v>30.4763594</v>
      </c>
      <c r="T136">
        <v>-84.238633800000002</v>
      </c>
    </row>
    <row r="137" spans="1:20" hidden="1" x14ac:dyDescent="0.2">
      <c r="A137">
        <v>48</v>
      </c>
      <c r="B137">
        <v>48</v>
      </c>
      <c r="C137" t="s">
        <v>16</v>
      </c>
      <c r="D137" s="1">
        <v>42782</v>
      </c>
      <c r="E137">
        <v>25000</v>
      </c>
      <c r="F137" t="s">
        <v>1916</v>
      </c>
      <c r="G137" s="4" t="s">
        <v>2083</v>
      </c>
      <c r="I137" t="s">
        <v>2084</v>
      </c>
      <c r="J137" t="s">
        <v>196</v>
      </c>
      <c r="K137" t="s">
        <v>19</v>
      </c>
      <c r="L137" t="s">
        <v>20</v>
      </c>
      <c r="M137">
        <v>32302</v>
      </c>
      <c r="N137" t="s">
        <v>197</v>
      </c>
      <c r="O137" t="s">
        <v>137</v>
      </c>
      <c r="P137" t="s">
        <v>23</v>
      </c>
      <c r="S137">
        <v>30.4763594</v>
      </c>
      <c r="T137">
        <v>-84.238633800000002</v>
      </c>
    </row>
    <row r="138" spans="1:20" hidden="1" x14ac:dyDescent="0.2">
      <c r="A138">
        <v>51</v>
      </c>
      <c r="B138">
        <v>51</v>
      </c>
      <c r="C138" t="s">
        <v>16</v>
      </c>
      <c r="D138" s="1">
        <v>42782</v>
      </c>
      <c r="E138">
        <v>5000</v>
      </c>
      <c r="F138" t="s">
        <v>205</v>
      </c>
      <c r="J138" t="s">
        <v>206</v>
      </c>
      <c r="K138" t="s">
        <v>207</v>
      </c>
      <c r="L138" t="s">
        <v>108</v>
      </c>
      <c r="M138">
        <v>60015</v>
      </c>
      <c r="N138" t="s">
        <v>208</v>
      </c>
      <c r="O138" t="s">
        <v>209</v>
      </c>
      <c r="P138" t="s">
        <v>23</v>
      </c>
      <c r="S138">
        <v>42.156809000000003</v>
      </c>
      <c r="T138">
        <v>-87.871073999999993</v>
      </c>
    </row>
    <row r="139" spans="1:20" hidden="1" x14ac:dyDescent="0.2">
      <c r="A139">
        <v>140</v>
      </c>
      <c r="B139">
        <v>140</v>
      </c>
      <c r="C139" t="s">
        <v>16</v>
      </c>
      <c r="D139" s="1">
        <v>42800</v>
      </c>
      <c r="E139">
        <v>5000</v>
      </c>
      <c r="F139" t="s">
        <v>486</v>
      </c>
      <c r="J139" t="s">
        <v>234</v>
      </c>
      <c r="K139" t="s">
        <v>19</v>
      </c>
      <c r="L139" t="s">
        <v>20</v>
      </c>
      <c r="M139">
        <v>32302</v>
      </c>
      <c r="N139" t="s">
        <v>299</v>
      </c>
      <c r="O139" t="s">
        <v>137</v>
      </c>
      <c r="P139" t="s">
        <v>23</v>
      </c>
      <c r="S139">
        <v>30.4763594</v>
      </c>
      <c r="T139">
        <v>-84.238633800000002</v>
      </c>
    </row>
    <row r="140" spans="1:20" hidden="1" x14ac:dyDescent="0.2">
      <c r="A140">
        <v>92</v>
      </c>
      <c r="B140">
        <v>92</v>
      </c>
      <c r="C140" t="s">
        <v>16</v>
      </c>
      <c r="D140" s="1">
        <v>42794</v>
      </c>
      <c r="E140">
        <v>7500</v>
      </c>
      <c r="F140" t="s">
        <v>350</v>
      </c>
      <c r="G140" t="s">
        <v>2085</v>
      </c>
      <c r="I140" t="s">
        <v>2086</v>
      </c>
      <c r="J140" t="s">
        <v>351</v>
      </c>
      <c r="K140" t="s">
        <v>182</v>
      </c>
      <c r="L140" t="s">
        <v>20</v>
      </c>
      <c r="N140" t="s">
        <v>352</v>
      </c>
      <c r="O140" t="s">
        <v>353</v>
      </c>
      <c r="P140" t="s">
        <v>23</v>
      </c>
      <c r="S140">
        <v>26.713188599999999</v>
      </c>
      <c r="T140">
        <v>-80.058498200000002</v>
      </c>
    </row>
    <row r="141" spans="1:20" hidden="1" x14ac:dyDescent="0.2">
      <c r="A141">
        <v>22</v>
      </c>
      <c r="B141">
        <v>22</v>
      </c>
      <c r="C141" t="s">
        <v>16</v>
      </c>
      <c r="D141" s="1">
        <v>42705</v>
      </c>
      <c r="E141">
        <v>2500</v>
      </c>
      <c r="F141" t="s">
        <v>105</v>
      </c>
      <c r="J141" t="s">
        <v>106</v>
      </c>
      <c r="K141" t="s">
        <v>107</v>
      </c>
      <c r="L141" t="s">
        <v>108</v>
      </c>
      <c r="M141">
        <v>60631</v>
      </c>
      <c r="N141" t="s">
        <v>109</v>
      </c>
      <c r="O141" t="s">
        <v>110</v>
      </c>
      <c r="P141" t="s">
        <v>23</v>
      </c>
      <c r="S141">
        <v>41.982892999999997</v>
      </c>
      <c r="T141">
        <v>-87.843306999999996</v>
      </c>
    </row>
    <row r="142" spans="1:20" hidden="1" x14ac:dyDescent="0.2">
      <c r="A142">
        <v>23</v>
      </c>
      <c r="B142">
        <v>23</v>
      </c>
      <c r="C142" t="s">
        <v>16</v>
      </c>
      <c r="D142" s="1">
        <v>42705</v>
      </c>
      <c r="E142">
        <v>5000</v>
      </c>
      <c r="F142" t="s">
        <v>111</v>
      </c>
      <c r="J142" t="s">
        <v>112</v>
      </c>
      <c r="K142" t="s">
        <v>113</v>
      </c>
      <c r="L142" t="s">
        <v>20</v>
      </c>
      <c r="M142">
        <v>32819</v>
      </c>
      <c r="N142" t="s">
        <v>114</v>
      </c>
      <c r="O142" t="s">
        <v>115</v>
      </c>
      <c r="P142" t="s">
        <v>23</v>
      </c>
      <c r="S142">
        <v>28.434788900000001</v>
      </c>
      <c r="T142">
        <v>-81.424640800000006</v>
      </c>
    </row>
    <row r="143" spans="1:20" hidden="1" x14ac:dyDescent="0.2">
      <c r="A143">
        <v>21</v>
      </c>
      <c r="B143">
        <v>21</v>
      </c>
      <c r="C143" t="s">
        <v>16</v>
      </c>
      <c r="D143" s="1">
        <v>42702</v>
      </c>
      <c r="E143">
        <v>269.38</v>
      </c>
      <c r="F143" t="s">
        <v>104</v>
      </c>
      <c r="J143" t="s">
        <v>18</v>
      </c>
      <c r="K143" t="s">
        <v>19</v>
      </c>
      <c r="L143" t="s">
        <v>20</v>
      </c>
      <c r="M143">
        <v>32311</v>
      </c>
      <c r="N143" t="s">
        <v>21</v>
      </c>
      <c r="O143" t="s">
        <v>22</v>
      </c>
      <c r="P143" t="s">
        <v>23</v>
      </c>
      <c r="S143">
        <v>30.391292100000001</v>
      </c>
      <c r="T143">
        <v>-84.150544199999999</v>
      </c>
    </row>
    <row r="144" spans="1:20" hidden="1" x14ac:dyDescent="0.2">
      <c r="A144">
        <v>19</v>
      </c>
      <c r="B144">
        <v>19</v>
      </c>
      <c r="C144" t="s">
        <v>16</v>
      </c>
      <c r="D144" s="1">
        <v>42676</v>
      </c>
      <c r="E144">
        <v>750</v>
      </c>
      <c r="F144" t="s">
        <v>98</v>
      </c>
      <c r="J144" t="s">
        <v>99</v>
      </c>
      <c r="K144" t="s">
        <v>100</v>
      </c>
      <c r="L144" t="s">
        <v>20</v>
      </c>
      <c r="M144">
        <v>33487</v>
      </c>
      <c r="N144" t="s">
        <v>101</v>
      </c>
      <c r="O144" t="s">
        <v>102</v>
      </c>
      <c r="P144" t="s">
        <v>23</v>
      </c>
      <c r="S144">
        <v>26.406250499999999</v>
      </c>
      <c r="T144">
        <v>-80.104748599999994</v>
      </c>
    </row>
    <row r="145" spans="1:20" hidden="1" x14ac:dyDescent="0.2">
      <c r="A145">
        <v>20</v>
      </c>
      <c r="B145">
        <v>20</v>
      </c>
      <c r="C145" t="s">
        <v>16</v>
      </c>
      <c r="D145" s="1">
        <v>42676</v>
      </c>
      <c r="E145">
        <v>750</v>
      </c>
      <c r="F145" t="s">
        <v>103</v>
      </c>
      <c r="J145" t="s">
        <v>99</v>
      </c>
      <c r="K145" t="s">
        <v>100</v>
      </c>
      <c r="L145" t="s">
        <v>20</v>
      </c>
      <c r="M145">
        <v>33487</v>
      </c>
      <c r="N145" t="s">
        <v>101</v>
      </c>
      <c r="O145" t="s">
        <v>102</v>
      </c>
      <c r="P145" t="s">
        <v>23</v>
      </c>
      <c r="S145">
        <v>26.406250499999999</v>
      </c>
      <c r="T145">
        <v>-80.104748599999994</v>
      </c>
    </row>
    <row r="146" spans="1:20" hidden="1" x14ac:dyDescent="0.2">
      <c r="A146">
        <v>337</v>
      </c>
      <c r="B146">
        <v>337</v>
      </c>
      <c r="C146" t="s">
        <v>515</v>
      </c>
      <c r="D146" s="1">
        <v>42675</v>
      </c>
      <c r="E146">
        <v>2000</v>
      </c>
      <c r="F146" t="s">
        <v>1057</v>
      </c>
      <c r="J146" t="s">
        <v>1058</v>
      </c>
      <c r="K146" t="s">
        <v>533</v>
      </c>
      <c r="L146" t="s">
        <v>20</v>
      </c>
      <c r="M146">
        <v>32301</v>
      </c>
      <c r="N146" t="s">
        <v>1059</v>
      </c>
      <c r="O146" t="s">
        <v>554</v>
      </c>
      <c r="S146">
        <v>30.440032800000001</v>
      </c>
      <c r="T146">
        <v>-84.281081900000004</v>
      </c>
    </row>
    <row r="147" spans="1:20" hidden="1" x14ac:dyDescent="0.2">
      <c r="A147">
        <v>18</v>
      </c>
      <c r="B147">
        <v>18</v>
      </c>
      <c r="C147" t="s">
        <v>16</v>
      </c>
      <c r="D147" s="1">
        <v>42675</v>
      </c>
      <c r="E147">
        <v>5000</v>
      </c>
      <c r="F147" t="s">
        <v>1162</v>
      </c>
      <c r="J147" t="s">
        <v>96</v>
      </c>
      <c r="K147" t="s">
        <v>19</v>
      </c>
      <c r="L147" t="s">
        <v>20</v>
      </c>
      <c r="M147">
        <v>32301</v>
      </c>
      <c r="N147" t="s">
        <v>97</v>
      </c>
      <c r="O147" t="s">
        <v>22</v>
      </c>
      <c r="P147" t="s">
        <v>23</v>
      </c>
      <c r="S147">
        <v>30.440103000000001</v>
      </c>
      <c r="T147">
        <v>-84.281377000000006</v>
      </c>
    </row>
    <row r="148" spans="1:20" hidden="1" x14ac:dyDescent="0.2">
      <c r="A148">
        <v>17</v>
      </c>
      <c r="B148">
        <v>17</v>
      </c>
      <c r="C148" t="s">
        <v>16</v>
      </c>
      <c r="D148" s="1">
        <v>42675</v>
      </c>
      <c r="E148">
        <v>3000</v>
      </c>
      <c r="F148" t="s">
        <v>24</v>
      </c>
      <c r="J148" t="s">
        <v>25</v>
      </c>
      <c r="K148" t="s">
        <v>26</v>
      </c>
      <c r="L148" t="s">
        <v>20</v>
      </c>
      <c r="M148">
        <v>33994</v>
      </c>
      <c r="N148" t="s">
        <v>27</v>
      </c>
      <c r="O148" t="s">
        <v>28</v>
      </c>
      <c r="P148" t="s">
        <v>23</v>
      </c>
      <c r="S148">
        <v>26.594329599999998</v>
      </c>
      <c r="T148">
        <v>-81.858472899999995</v>
      </c>
    </row>
    <row r="149" spans="1:20" hidden="1" x14ac:dyDescent="0.2">
      <c r="A149">
        <v>16</v>
      </c>
      <c r="B149">
        <v>16</v>
      </c>
      <c r="C149" t="s">
        <v>16</v>
      </c>
      <c r="D149" s="1">
        <v>42674</v>
      </c>
      <c r="E149">
        <v>500</v>
      </c>
      <c r="F149" t="s">
        <v>90</v>
      </c>
      <c r="J149" t="s">
        <v>91</v>
      </c>
      <c r="K149" t="s">
        <v>92</v>
      </c>
      <c r="L149" t="s">
        <v>20</v>
      </c>
      <c r="M149">
        <v>33069</v>
      </c>
      <c r="N149" t="s">
        <v>93</v>
      </c>
      <c r="O149" t="s">
        <v>94</v>
      </c>
      <c r="P149" t="s">
        <v>23</v>
      </c>
      <c r="S149">
        <v>26.253353799999999</v>
      </c>
      <c r="T149">
        <v>-80.147789299999999</v>
      </c>
    </row>
    <row r="150" spans="1:20" hidden="1" x14ac:dyDescent="0.2">
      <c r="A150">
        <v>15</v>
      </c>
      <c r="B150">
        <v>15</v>
      </c>
      <c r="C150" t="s">
        <v>16</v>
      </c>
      <c r="D150" s="1">
        <v>42674</v>
      </c>
      <c r="E150">
        <v>2500</v>
      </c>
      <c r="F150" t="s">
        <v>85</v>
      </c>
      <c r="J150" t="s">
        <v>86</v>
      </c>
      <c r="K150" t="s">
        <v>87</v>
      </c>
      <c r="L150" t="s">
        <v>20</v>
      </c>
      <c r="M150">
        <v>33408</v>
      </c>
      <c r="N150" t="s">
        <v>88</v>
      </c>
      <c r="O150" t="s">
        <v>89</v>
      </c>
      <c r="P150" t="s">
        <v>23</v>
      </c>
      <c r="S150">
        <v>26.859501300000002</v>
      </c>
      <c r="T150">
        <v>-80.0581897</v>
      </c>
    </row>
    <row r="151" spans="1:20" hidden="1" x14ac:dyDescent="0.2">
      <c r="A151">
        <v>414</v>
      </c>
      <c r="B151">
        <v>414</v>
      </c>
      <c r="C151" t="s">
        <v>515</v>
      </c>
      <c r="D151" s="1">
        <v>42671</v>
      </c>
      <c r="E151">
        <v>1000</v>
      </c>
      <c r="F151" t="s">
        <v>1227</v>
      </c>
      <c r="J151" t="s">
        <v>1228</v>
      </c>
      <c r="K151" t="s">
        <v>583</v>
      </c>
      <c r="L151" t="s">
        <v>20</v>
      </c>
      <c r="M151">
        <v>33166</v>
      </c>
      <c r="N151" t="s">
        <v>1229</v>
      </c>
      <c r="O151" t="s">
        <v>726</v>
      </c>
      <c r="S151">
        <v>25.809190600000001</v>
      </c>
      <c r="T151">
        <v>-80.332889499999993</v>
      </c>
    </row>
    <row r="152" spans="1:20" hidden="1" x14ac:dyDescent="0.2">
      <c r="A152">
        <v>529</v>
      </c>
      <c r="B152">
        <v>529</v>
      </c>
      <c r="C152" t="s">
        <v>515</v>
      </c>
      <c r="D152" s="1">
        <v>42669</v>
      </c>
      <c r="E152">
        <v>5000</v>
      </c>
      <c r="F152" t="s">
        <v>1594</v>
      </c>
      <c r="J152" t="s">
        <v>1595</v>
      </c>
      <c r="K152" t="s">
        <v>1596</v>
      </c>
      <c r="L152" t="s">
        <v>20</v>
      </c>
      <c r="M152">
        <v>33441</v>
      </c>
      <c r="N152" t="s">
        <v>1597</v>
      </c>
      <c r="O152" t="s">
        <v>558</v>
      </c>
      <c r="S152">
        <v>26.297300199999999</v>
      </c>
      <c r="T152">
        <v>-80.1208733</v>
      </c>
    </row>
    <row r="153" spans="1:20" hidden="1" x14ac:dyDescent="0.2">
      <c r="A153">
        <v>251</v>
      </c>
      <c r="B153">
        <v>251</v>
      </c>
      <c r="C153" t="s">
        <v>515</v>
      </c>
      <c r="D153" s="1">
        <v>42669</v>
      </c>
      <c r="E153">
        <v>1000</v>
      </c>
      <c r="F153" t="s">
        <v>824</v>
      </c>
      <c r="J153" t="s">
        <v>825</v>
      </c>
      <c r="K153" t="s">
        <v>583</v>
      </c>
      <c r="L153" t="s">
        <v>20</v>
      </c>
      <c r="M153">
        <v>33187</v>
      </c>
      <c r="N153" t="s">
        <v>826</v>
      </c>
      <c r="O153" t="s">
        <v>520</v>
      </c>
      <c r="S153">
        <v>25.585422300000001</v>
      </c>
      <c r="T153">
        <v>-80.500581499999996</v>
      </c>
    </row>
    <row r="154" spans="1:20" hidden="1" x14ac:dyDescent="0.2">
      <c r="A154">
        <v>14</v>
      </c>
      <c r="B154">
        <v>14</v>
      </c>
      <c r="C154" t="s">
        <v>16</v>
      </c>
      <c r="D154" s="1">
        <v>42669</v>
      </c>
      <c r="E154">
        <v>2500</v>
      </c>
      <c r="F154" t="s">
        <v>1108</v>
      </c>
      <c r="G154" t="s">
        <v>1980</v>
      </c>
      <c r="J154" t="s">
        <v>82</v>
      </c>
      <c r="K154" t="s">
        <v>19</v>
      </c>
      <c r="L154" t="s">
        <v>83</v>
      </c>
      <c r="M154">
        <v>32301</v>
      </c>
      <c r="N154" t="s">
        <v>84</v>
      </c>
      <c r="O154" t="s">
        <v>22</v>
      </c>
      <c r="P154" t="s">
        <v>23</v>
      </c>
      <c r="S154">
        <v>30.449342000000001</v>
      </c>
      <c r="T154">
        <v>-84.279262500000002</v>
      </c>
    </row>
    <row r="155" spans="1:20" hidden="1" x14ac:dyDescent="0.2">
      <c r="A155">
        <v>13</v>
      </c>
      <c r="B155">
        <v>13</v>
      </c>
      <c r="C155" t="s">
        <v>16</v>
      </c>
      <c r="D155" s="1">
        <v>42669</v>
      </c>
      <c r="E155">
        <v>1000</v>
      </c>
      <c r="F155" t="s">
        <v>1407</v>
      </c>
      <c r="J155" t="s">
        <v>77</v>
      </c>
      <c r="K155" t="s">
        <v>78</v>
      </c>
      <c r="L155" t="s">
        <v>20</v>
      </c>
      <c r="M155">
        <v>33602</v>
      </c>
      <c r="N155" t="s">
        <v>79</v>
      </c>
      <c r="O155" t="s">
        <v>80</v>
      </c>
      <c r="P155" t="s">
        <v>23</v>
      </c>
      <c r="S155">
        <v>27.9477291</v>
      </c>
      <c r="T155">
        <v>-82.459330899999998</v>
      </c>
    </row>
    <row r="156" spans="1:20" hidden="1" x14ac:dyDescent="0.2">
      <c r="A156">
        <v>445</v>
      </c>
      <c r="B156">
        <v>445</v>
      </c>
      <c r="C156" t="s">
        <v>515</v>
      </c>
      <c r="D156" s="1">
        <v>42669</v>
      </c>
      <c r="E156">
        <v>5000</v>
      </c>
      <c r="F156" t="s">
        <v>1333</v>
      </c>
      <c r="J156" t="s">
        <v>1334</v>
      </c>
      <c r="K156" t="s">
        <v>1335</v>
      </c>
      <c r="L156" t="s">
        <v>20</v>
      </c>
      <c r="M156">
        <v>32245</v>
      </c>
      <c r="N156" t="s">
        <v>1336</v>
      </c>
      <c r="O156" t="s">
        <v>1337</v>
      </c>
      <c r="S156">
        <v>30.337422</v>
      </c>
      <c r="T156">
        <v>-81.671571999999998</v>
      </c>
    </row>
    <row r="157" spans="1:20" hidden="1" x14ac:dyDescent="0.2">
      <c r="A157">
        <v>617</v>
      </c>
      <c r="B157">
        <v>617</v>
      </c>
      <c r="C157" t="s">
        <v>515</v>
      </c>
      <c r="D157" s="1">
        <v>42667</v>
      </c>
      <c r="E157">
        <v>2500</v>
      </c>
      <c r="F157" t="s">
        <v>1825</v>
      </c>
      <c r="J157" t="s">
        <v>1826</v>
      </c>
      <c r="K157" t="s">
        <v>1827</v>
      </c>
      <c r="L157" t="s">
        <v>1828</v>
      </c>
      <c r="M157">
        <v>75313</v>
      </c>
      <c r="N157" t="s">
        <v>1829</v>
      </c>
      <c r="O157" t="s">
        <v>545</v>
      </c>
      <c r="S157">
        <v>32.767268000000001</v>
      </c>
      <c r="T157">
        <v>-96.777625999999998</v>
      </c>
    </row>
    <row r="158" spans="1:20" hidden="1" x14ac:dyDescent="0.2">
      <c r="A158">
        <v>10</v>
      </c>
      <c r="B158">
        <v>10</v>
      </c>
      <c r="C158" t="s">
        <v>16</v>
      </c>
      <c r="D158" s="1">
        <v>42662</v>
      </c>
      <c r="E158">
        <v>1000</v>
      </c>
      <c r="F158" t="s">
        <v>64</v>
      </c>
      <c r="J158" t="s">
        <v>65</v>
      </c>
      <c r="K158" t="s">
        <v>40</v>
      </c>
      <c r="L158" t="s">
        <v>20</v>
      </c>
      <c r="M158">
        <v>33037</v>
      </c>
      <c r="N158" t="s">
        <v>66</v>
      </c>
      <c r="O158" t="s">
        <v>22</v>
      </c>
      <c r="P158" t="s">
        <v>23</v>
      </c>
      <c r="S158">
        <v>25.124536800000001</v>
      </c>
      <c r="T158">
        <v>-80.412814499999996</v>
      </c>
    </row>
    <row r="159" spans="1:20" hidden="1" x14ac:dyDescent="0.2">
      <c r="A159">
        <v>12</v>
      </c>
      <c r="B159">
        <v>12</v>
      </c>
      <c r="C159" t="s">
        <v>16</v>
      </c>
      <c r="D159" s="1">
        <v>42662</v>
      </c>
      <c r="E159">
        <v>500</v>
      </c>
      <c r="F159" t="s">
        <v>72</v>
      </c>
      <c r="J159" t="s">
        <v>73</v>
      </c>
      <c r="K159" t="s">
        <v>40</v>
      </c>
      <c r="L159" t="s">
        <v>20</v>
      </c>
      <c r="M159">
        <v>33037</v>
      </c>
      <c r="N159" t="s">
        <v>74</v>
      </c>
      <c r="O159" t="s">
        <v>75</v>
      </c>
      <c r="P159" t="s">
        <v>23</v>
      </c>
      <c r="S159">
        <v>25.1160672</v>
      </c>
      <c r="T159">
        <v>-80.411601599999997</v>
      </c>
    </row>
    <row r="160" spans="1:20" hidden="1" x14ac:dyDescent="0.2">
      <c r="A160">
        <v>6</v>
      </c>
      <c r="B160">
        <v>6</v>
      </c>
      <c r="C160" t="s">
        <v>16</v>
      </c>
      <c r="D160" s="1">
        <v>42662</v>
      </c>
      <c r="E160">
        <v>1000</v>
      </c>
      <c r="F160" t="s">
        <v>47</v>
      </c>
      <c r="J160" t="s">
        <v>48</v>
      </c>
      <c r="K160" t="s">
        <v>49</v>
      </c>
      <c r="L160" t="s">
        <v>20</v>
      </c>
      <c r="M160">
        <v>33176</v>
      </c>
      <c r="N160" t="s">
        <v>50</v>
      </c>
      <c r="O160" t="s">
        <v>51</v>
      </c>
      <c r="P160" t="s">
        <v>23</v>
      </c>
      <c r="S160">
        <v>25.649741500000001</v>
      </c>
      <c r="T160">
        <v>-80.334128699999994</v>
      </c>
    </row>
    <row r="161" spans="1:20" hidden="1" x14ac:dyDescent="0.2">
      <c r="A161">
        <v>3</v>
      </c>
      <c r="B161">
        <v>3</v>
      </c>
      <c r="C161" t="s">
        <v>16</v>
      </c>
      <c r="D161" s="1">
        <v>42662</v>
      </c>
      <c r="E161">
        <v>500</v>
      </c>
      <c r="F161" t="s">
        <v>33</v>
      </c>
      <c r="J161" t="s">
        <v>34</v>
      </c>
      <c r="K161" t="s">
        <v>35</v>
      </c>
      <c r="L161" t="s">
        <v>20</v>
      </c>
      <c r="M161">
        <v>33036</v>
      </c>
      <c r="N161" t="s">
        <v>36</v>
      </c>
      <c r="O161" t="s">
        <v>37</v>
      </c>
      <c r="P161" t="s">
        <v>23</v>
      </c>
      <c r="S161">
        <v>24.923501000000002</v>
      </c>
      <c r="T161">
        <v>-80.627313000000001</v>
      </c>
    </row>
    <row r="162" spans="1:20" hidden="1" x14ac:dyDescent="0.2">
      <c r="A162">
        <v>7</v>
      </c>
      <c r="B162">
        <v>7</v>
      </c>
      <c r="C162" t="s">
        <v>16</v>
      </c>
      <c r="D162" s="1">
        <v>42662</v>
      </c>
      <c r="E162">
        <v>500</v>
      </c>
      <c r="F162" t="s">
        <v>52</v>
      </c>
      <c r="J162" t="s">
        <v>53</v>
      </c>
      <c r="K162" t="s">
        <v>40</v>
      </c>
      <c r="L162" t="s">
        <v>20</v>
      </c>
      <c r="M162">
        <v>33037</v>
      </c>
      <c r="N162" t="s">
        <v>54</v>
      </c>
      <c r="O162" t="s">
        <v>22</v>
      </c>
      <c r="P162" t="s">
        <v>23</v>
      </c>
      <c r="S162">
        <v>40.540734499999999</v>
      </c>
      <c r="T162">
        <v>-74.144304899999995</v>
      </c>
    </row>
    <row r="163" spans="1:20" hidden="1" x14ac:dyDescent="0.2">
      <c r="A163">
        <v>9</v>
      </c>
      <c r="B163">
        <v>9</v>
      </c>
      <c r="C163" t="s">
        <v>16</v>
      </c>
      <c r="D163" s="1">
        <v>42662</v>
      </c>
      <c r="E163">
        <v>1000</v>
      </c>
      <c r="F163" t="s">
        <v>60</v>
      </c>
      <c r="J163" t="s">
        <v>61</v>
      </c>
      <c r="K163" t="s">
        <v>19</v>
      </c>
      <c r="L163" t="s">
        <v>20</v>
      </c>
      <c r="M163">
        <v>32301</v>
      </c>
      <c r="N163" t="s">
        <v>62</v>
      </c>
      <c r="O163" t="s">
        <v>63</v>
      </c>
      <c r="P163" t="s">
        <v>23</v>
      </c>
      <c r="S163">
        <v>30.440082</v>
      </c>
      <c r="T163">
        <v>-84.284048999999996</v>
      </c>
    </row>
    <row r="164" spans="1:20" hidden="1" x14ac:dyDescent="0.2">
      <c r="A164">
        <v>4</v>
      </c>
      <c r="B164">
        <v>4</v>
      </c>
      <c r="C164" t="s">
        <v>16</v>
      </c>
      <c r="D164" s="1">
        <v>42662</v>
      </c>
      <c r="E164">
        <v>500</v>
      </c>
      <c r="F164" t="s">
        <v>38</v>
      </c>
      <c r="J164" t="s">
        <v>39</v>
      </c>
      <c r="K164" t="s">
        <v>40</v>
      </c>
      <c r="L164" t="s">
        <v>20</v>
      </c>
      <c r="M164">
        <v>33037</v>
      </c>
      <c r="N164" t="s">
        <v>41</v>
      </c>
      <c r="O164" t="s">
        <v>42</v>
      </c>
      <c r="P164" t="s">
        <v>23</v>
      </c>
      <c r="S164">
        <v>25.316202400000002</v>
      </c>
      <c r="T164">
        <v>-80.278963399999995</v>
      </c>
    </row>
    <row r="165" spans="1:20" hidden="1" x14ac:dyDescent="0.2">
      <c r="A165">
        <v>11</v>
      </c>
      <c r="B165">
        <v>11</v>
      </c>
      <c r="C165" t="s">
        <v>16</v>
      </c>
      <c r="D165" s="1">
        <v>42662</v>
      </c>
      <c r="E165">
        <v>2500</v>
      </c>
      <c r="F165" t="s">
        <v>881</v>
      </c>
      <c r="J165" t="s">
        <v>68</v>
      </c>
      <c r="K165" t="s">
        <v>69</v>
      </c>
      <c r="L165" t="s">
        <v>20</v>
      </c>
      <c r="M165">
        <v>33054</v>
      </c>
      <c r="N165" t="s">
        <v>70</v>
      </c>
      <c r="O165" t="s">
        <v>71</v>
      </c>
      <c r="P165" t="s">
        <v>23</v>
      </c>
      <c r="S165">
        <v>25.893830000000001</v>
      </c>
      <c r="T165">
        <v>-80.2767616</v>
      </c>
    </row>
    <row r="166" spans="1:20" hidden="1" x14ac:dyDescent="0.2">
      <c r="A166">
        <v>8</v>
      </c>
      <c r="B166">
        <v>8</v>
      </c>
      <c r="C166" t="s">
        <v>16</v>
      </c>
      <c r="D166" s="1">
        <v>42662</v>
      </c>
      <c r="E166">
        <v>500</v>
      </c>
      <c r="F166" t="s">
        <v>55</v>
      </c>
      <c r="J166" t="s">
        <v>56</v>
      </c>
      <c r="K166" t="s">
        <v>57</v>
      </c>
      <c r="L166" t="s">
        <v>20</v>
      </c>
      <c r="M166">
        <v>33462</v>
      </c>
      <c r="N166" t="s">
        <v>58</v>
      </c>
      <c r="O166" t="s">
        <v>59</v>
      </c>
      <c r="P166" t="s">
        <v>23</v>
      </c>
      <c r="S166">
        <v>26.5809748</v>
      </c>
      <c r="T166">
        <v>-80.057604299999994</v>
      </c>
    </row>
    <row r="167" spans="1:20" hidden="1" x14ac:dyDescent="0.2">
      <c r="A167">
        <v>5</v>
      </c>
      <c r="B167">
        <v>5</v>
      </c>
      <c r="C167" t="s">
        <v>16</v>
      </c>
      <c r="D167" s="1">
        <v>42662</v>
      </c>
      <c r="E167">
        <v>500</v>
      </c>
      <c r="F167" t="s">
        <v>43</v>
      </c>
      <c r="J167" t="s">
        <v>44</v>
      </c>
      <c r="K167" t="s">
        <v>40</v>
      </c>
      <c r="L167" t="s">
        <v>20</v>
      </c>
      <c r="M167">
        <v>33037</v>
      </c>
      <c r="N167" t="s">
        <v>45</v>
      </c>
      <c r="O167" t="s">
        <v>46</v>
      </c>
      <c r="P167" t="s">
        <v>23</v>
      </c>
      <c r="S167">
        <v>25.308616000000001</v>
      </c>
      <c r="T167">
        <v>-80.289582899999999</v>
      </c>
    </row>
    <row r="168" spans="1:20" hidden="1" x14ac:dyDescent="0.2">
      <c r="A168">
        <v>411</v>
      </c>
      <c r="B168">
        <v>411</v>
      </c>
      <c r="C168" t="s">
        <v>515</v>
      </c>
      <c r="D168" s="1">
        <v>42650</v>
      </c>
      <c r="E168">
        <v>25</v>
      </c>
      <c r="F168" t="s">
        <v>1215</v>
      </c>
      <c r="J168" t="s">
        <v>1216</v>
      </c>
      <c r="K168" t="s">
        <v>612</v>
      </c>
      <c r="L168" t="s">
        <v>20</v>
      </c>
      <c r="M168">
        <v>32801</v>
      </c>
      <c r="N168" t="s">
        <v>1217</v>
      </c>
      <c r="O168" t="s">
        <v>726</v>
      </c>
      <c r="R168" t="s">
        <v>891</v>
      </c>
      <c r="S168">
        <v>28.541795499999999</v>
      </c>
      <c r="T168">
        <v>-81.374059399999993</v>
      </c>
    </row>
    <row r="169" spans="1:20" hidden="1" x14ac:dyDescent="0.2">
      <c r="A169">
        <v>2</v>
      </c>
      <c r="B169">
        <v>2</v>
      </c>
      <c r="C169" t="s">
        <v>16</v>
      </c>
      <c r="D169" s="1">
        <v>42650</v>
      </c>
      <c r="E169">
        <v>10000</v>
      </c>
      <c r="F169" t="s">
        <v>29</v>
      </c>
      <c r="J169" t="s">
        <v>30</v>
      </c>
      <c r="K169" t="s">
        <v>26</v>
      </c>
      <c r="L169" t="s">
        <v>20</v>
      </c>
      <c r="M169">
        <v>33908</v>
      </c>
      <c r="N169" t="s">
        <v>31</v>
      </c>
      <c r="O169" t="s">
        <v>32</v>
      </c>
      <c r="P169" t="s">
        <v>23</v>
      </c>
      <c r="S169">
        <v>26.502329799999998</v>
      </c>
      <c r="T169">
        <v>-81.914769000000007</v>
      </c>
    </row>
    <row r="170" spans="1:20" hidden="1" x14ac:dyDescent="0.2">
      <c r="A170">
        <v>514</v>
      </c>
      <c r="B170">
        <v>514</v>
      </c>
      <c r="C170" t="s">
        <v>515</v>
      </c>
      <c r="D170" s="1">
        <v>42649</v>
      </c>
      <c r="E170">
        <v>1000</v>
      </c>
      <c r="F170" t="s">
        <v>1550</v>
      </c>
      <c r="J170" t="s">
        <v>1551</v>
      </c>
      <c r="K170" t="s">
        <v>1552</v>
      </c>
      <c r="L170" t="s">
        <v>119</v>
      </c>
      <c r="M170">
        <v>55401</v>
      </c>
      <c r="N170" t="s">
        <v>1553</v>
      </c>
      <c r="O170" t="s">
        <v>845</v>
      </c>
      <c r="S170">
        <v>44.978470000000002</v>
      </c>
      <c r="T170">
        <v>-93.267608999999993</v>
      </c>
    </row>
    <row r="171" spans="1:20" hidden="1" x14ac:dyDescent="0.2">
      <c r="A171">
        <v>278</v>
      </c>
      <c r="B171">
        <v>278</v>
      </c>
      <c r="C171" t="s">
        <v>515</v>
      </c>
      <c r="D171" s="1">
        <v>42649</v>
      </c>
      <c r="E171">
        <v>3000</v>
      </c>
      <c r="F171" t="s">
        <v>905</v>
      </c>
      <c r="J171" t="s">
        <v>906</v>
      </c>
      <c r="K171" t="s">
        <v>719</v>
      </c>
      <c r="L171" t="s">
        <v>242</v>
      </c>
      <c r="M171">
        <v>90015</v>
      </c>
      <c r="N171" t="s">
        <v>907</v>
      </c>
      <c r="O171" t="s">
        <v>908</v>
      </c>
      <c r="S171">
        <v>34.045820999999997</v>
      </c>
      <c r="T171">
        <v>-118.26114200000001</v>
      </c>
    </row>
    <row r="172" spans="1:20" hidden="1" x14ac:dyDescent="0.2">
      <c r="A172">
        <v>530</v>
      </c>
      <c r="B172">
        <v>530</v>
      </c>
      <c r="C172" t="s">
        <v>515</v>
      </c>
      <c r="D172" s="1">
        <v>42648</v>
      </c>
      <c r="E172">
        <v>1000</v>
      </c>
      <c r="F172" t="s">
        <v>1598</v>
      </c>
      <c r="J172" t="s">
        <v>1599</v>
      </c>
      <c r="K172" t="s">
        <v>1600</v>
      </c>
      <c r="L172" t="s">
        <v>20</v>
      </c>
      <c r="M172">
        <v>34208</v>
      </c>
      <c r="N172" t="s">
        <v>1601</v>
      </c>
      <c r="O172" t="s">
        <v>1602</v>
      </c>
      <c r="S172">
        <v>27.488057999999999</v>
      </c>
      <c r="T172">
        <v>-82.5536587</v>
      </c>
    </row>
    <row r="173" spans="1:20" hidden="1" x14ac:dyDescent="0.2">
      <c r="A173">
        <v>374</v>
      </c>
      <c r="B173">
        <v>374</v>
      </c>
      <c r="C173" t="s">
        <v>515</v>
      </c>
      <c r="D173" s="1">
        <v>42648</v>
      </c>
      <c r="E173">
        <v>2500</v>
      </c>
      <c r="F173" t="s">
        <v>1130</v>
      </c>
      <c r="J173" t="s">
        <v>1131</v>
      </c>
      <c r="K173" t="s">
        <v>533</v>
      </c>
      <c r="L173" t="s">
        <v>20</v>
      </c>
      <c r="M173">
        <v>32308</v>
      </c>
      <c r="N173" t="s">
        <v>1132</v>
      </c>
      <c r="O173" t="s">
        <v>558</v>
      </c>
      <c r="S173">
        <v>30.4606955</v>
      </c>
      <c r="T173">
        <v>-84.236182200000002</v>
      </c>
    </row>
    <row r="174" spans="1:20" hidden="1" x14ac:dyDescent="0.2">
      <c r="A174">
        <v>1</v>
      </c>
      <c r="B174">
        <v>1</v>
      </c>
      <c r="C174" t="s">
        <v>16</v>
      </c>
      <c r="D174" s="1">
        <v>42643</v>
      </c>
      <c r="E174">
        <v>2500</v>
      </c>
      <c r="F174" t="s">
        <v>24</v>
      </c>
      <c r="J174" t="s">
        <v>25</v>
      </c>
      <c r="K174" t="s">
        <v>26</v>
      </c>
      <c r="L174" t="s">
        <v>20</v>
      </c>
      <c r="M174">
        <v>33994</v>
      </c>
      <c r="N174" t="s">
        <v>27</v>
      </c>
      <c r="O174" t="s">
        <v>28</v>
      </c>
      <c r="P174" t="s">
        <v>23</v>
      </c>
      <c r="S174">
        <v>26.594329599999998</v>
      </c>
      <c r="T174">
        <v>-81.858472899999995</v>
      </c>
    </row>
    <row r="175" spans="1:20" hidden="1" x14ac:dyDescent="0.2">
      <c r="A175">
        <v>0</v>
      </c>
      <c r="B175">
        <v>0</v>
      </c>
      <c r="C175" t="s">
        <v>16</v>
      </c>
      <c r="D175" s="1">
        <v>42628</v>
      </c>
      <c r="E175">
        <v>5000</v>
      </c>
      <c r="F175" t="s">
        <v>17</v>
      </c>
      <c r="J175" t="s">
        <v>18</v>
      </c>
      <c r="K175" t="s">
        <v>19</v>
      </c>
      <c r="L175" t="s">
        <v>20</v>
      </c>
      <c r="M175">
        <v>32311</v>
      </c>
      <c r="N175" t="s">
        <v>21</v>
      </c>
      <c r="O175" t="s">
        <v>22</v>
      </c>
      <c r="P175" t="s">
        <v>23</v>
      </c>
      <c r="S175">
        <v>30.391292100000001</v>
      </c>
      <c r="T175">
        <v>-84.150544199999999</v>
      </c>
    </row>
    <row r="176" spans="1:20" hidden="1" x14ac:dyDescent="0.2">
      <c r="A176">
        <v>570</v>
      </c>
      <c r="B176">
        <v>570</v>
      </c>
      <c r="C176" t="s">
        <v>515</v>
      </c>
      <c r="D176" s="1">
        <v>42601</v>
      </c>
      <c r="E176">
        <v>5000</v>
      </c>
      <c r="F176" t="s">
        <v>1711</v>
      </c>
      <c r="J176" t="s">
        <v>1712</v>
      </c>
      <c r="K176" t="s">
        <v>1713</v>
      </c>
      <c r="L176" t="s">
        <v>20</v>
      </c>
      <c r="M176">
        <v>33592</v>
      </c>
      <c r="N176" t="s">
        <v>1714</v>
      </c>
      <c r="O176" t="s">
        <v>600</v>
      </c>
      <c r="S176">
        <v>28.058446</v>
      </c>
      <c r="T176">
        <v>-82.288160000000005</v>
      </c>
    </row>
    <row r="177" spans="1:20" hidden="1" x14ac:dyDescent="0.2">
      <c r="A177">
        <v>205</v>
      </c>
      <c r="B177">
        <v>205</v>
      </c>
      <c r="C177" t="s">
        <v>515</v>
      </c>
      <c r="D177" s="1">
        <v>42586</v>
      </c>
      <c r="E177">
        <v>2500</v>
      </c>
      <c r="F177" t="s">
        <v>678</v>
      </c>
      <c r="J177" t="s">
        <v>679</v>
      </c>
      <c r="K177" t="s">
        <v>533</v>
      </c>
      <c r="L177" t="s">
        <v>20</v>
      </c>
      <c r="M177">
        <v>32301</v>
      </c>
      <c r="N177" t="s">
        <v>680</v>
      </c>
      <c r="O177" t="s">
        <v>558</v>
      </c>
      <c r="S177">
        <v>30.440868300000002</v>
      </c>
      <c r="T177">
        <v>-84.280917500000001</v>
      </c>
    </row>
    <row r="178" spans="1:20" hidden="1" x14ac:dyDescent="0.2">
      <c r="A178">
        <v>623</v>
      </c>
      <c r="B178">
        <v>623</v>
      </c>
      <c r="C178" t="s">
        <v>515</v>
      </c>
      <c r="D178" s="1">
        <v>42586</v>
      </c>
      <c r="E178">
        <v>2500</v>
      </c>
      <c r="F178" t="s">
        <v>1848</v>
      </c>
      <c r="G178" t="s">
        <v>1980</v>
      </c>
      <c r="J178" t="s">
        <v>1849</v>
      </c>
      <c r="K178" t="s">
        <v>620</v>
      </c>
      <c r="L178" t="s">
        <v>20</v>
      </c>
      <c r="M178">
        <v>33487</v>
      </c>
      <c r="N178" t="s">
        <v>1850</v>
      </c>
      <c r="O178" t="s">
        <v>1851</v>
      </c>
      <c r="S178">
        <v>26.3972391</v>
      </c>
      <c r="T178">
        <v>-80.095104899999995</v>
      </c>
    </row>
    <row r="179" spans="1:20" hidden="1" x14ac:dyDescent="0.2">
      <c r="A179">
        <v>323</v>
      </c>
      <c r="B179">
        <v>323</v>
      </c>
      <c r="C179" t="s">
        <v>515</v>
      </c>
      <c r="D179" s="1">
        <v>42586</v>
      </c>
      <c r="E179">
        <v>10000</v>
      </c>
      <c r="F179" t="s">
        <v>1029</v>
      </c>
      <c r="J179" t="s">
        <v>1030</v>
      </c>
      <c r="K179" t="s">
        <v>533</v>
      </c>
      <c r="L179" t="s">
        <v>20</v>
      </c>
      <c r="M179">
        <v>32302</v>
      </c>
      <c r="N179" t="s">
        <v>1031</v>
      </c>
      <c r="O179" t="s">
        <v>558</v>
      </c>
      <c r="S179">
        <v>30.4763594</v>
      </c>
      <c r="T179">
        <v>-84.238633800000002</v>
      </c>
    </row>
    <row r="180" spans="1:20" hidden="1" x14ac:dyDescent="0.2">
      <c r="A180">
        <v>181</v>
      </c>
      <c r="B180">
        <v>181</v>
      </c>
      <c r="C180" t="s">
        <v>515</v>
      </c>
      <c r="D180" s="1">
        <v>42580</v>
      </c>
      <c r="E180">
        <v>1000</v>
      </c>
      <c r="F180" t="s">
        <v>610</v>
      </c>
      <c r="J180" t="s">
        <v>611</v>
      </c>
      <c r="K180" t="s">
        <v>612</v>
      </c>
      <c r="L180" t="s">
        <v>20</v>
      </c>
      <c r="M180">
        <v>32801</v>
      </c>
      <c r="N180" t="s">
        <v>613</v>
      </c>
      <c r="O180" t="s">
        <v>558</v>
      </c>
      <c r="S180">
        <v>28.545996200000001</v>
      </c>
      <c r="T180">
        <v>-81.377236800000006</v>
      </c>
    </row>
    <row r="181" spans="1:20" hidden="1" x14ac:dyDescent="0.2">
      <c r="A181">
        <v>484</v>
      </c>
      <c r="B181">
        <v>484</v>
      </c>
      <c r="C181" t="s">
        <v>515</v>
      </c>
      <c r="D181" s="1">
        <v>42572</v>
      </c>
      <c r="E181">
        <v>2500</v>
      </c>
      <c r="F181" t="s">
        <v>1464</v>
      </c>
      <c r="J181" t="s">
        <v>1465</v>
      </c>
      <c r="K181" t="s">
        <v>1466</v>
      </c>
      <c r="L181" t="s">
        <v>20</v>
      </c>
      <c r="M181">
        <v>33073</v>
      </c>
      <c r="N181" t="s">
        <v>1467</v>
      </c>
      <c r="O181" t="s">
        <v>794</v>
      </c>
      <c r="S181">
        <v>26.272822600000001</v>
      </c>
      <c r="T181">
        <v>-80.1843827</v>
      </c>
    </row>
    <row r="182" spans="1:20" hidden="1" x14ac:dyDescent="0.2">
      <c r="A182">
        <v>390</v>
      </c>
      <c r="B182">
        <v>390</v>
      </c>
      <c r="C182" t="s">
        <v>515</v>
      </c>
      <c r="D182" s="1">
        <v>42569</v>
      </c>
      <c r="E182">
        <v>2000</v>
      </c>
      <c r="F182" t="s">
        <v>1159</v>
      </c>
      <c r="J182" t="s">
        <v>1160</v>
      </c>
      <c r="K182" t="s">
        <v>579</v>
      </c>
      <c r="L182" t="s">
        <v>20</v>
      </c>
      <c r="M182">
        <v>33919</v>
      </c>
      <c r="N182" t="s">
        <v>1161</v>
      </c>
      <c r="O182" t="s">
        <v>558</v>
      </c>
      <c r="S182">
        <v>26.5556479</v>
      </c>
      <c r="T182">
        <v>-81.8989835</v>
      </c>
    </row>
    <row r="183" spans="1:20" hidden="1" x14ac:dyDescent="0.2">
      <c r="A183">
        <v>402</v>
      </c>
      <c r="B183">
        <v>402</v>
      </c>
      <c r="C183" t="s">
        <v>515</v>
      </c>
      <c r="D183" s="1">
        <v>42556</v>
      </c>
      <c r="E183">
        <v>2500</v>
      </c>
      <c r="F183" t="s">
        <v>1188</v>
      </c>
      <c r="J183" t="s">
        <v>1189</v>
      </c>
      <c r="K183" t="s">
        <v>583</v>
      </c>
      <c r="L183" t="s">
        <v>20</v>
      </c>
      <c r="M183">
        <v>33133</v>
      </c>
      <c r="N183" t="s">
        <v>1190</v>
      </c>
      <c r="O183" t="s">
        <v>726</v>
      </c>
      <c r="S183">
        <v>25.741904000000002</v>
      </c>
      <c r="T183">
        <v>-80.231612900000002</v>
      </c>
    </row>
    <row r="184" spans="1:20" hidden="1" x14ac:dyDescent="0.2">
      <c r="A184">
        <v>334</v>
      </c>
      <c r="B184">
        <v>334</v>
      </c>
      <c r="C184" t="s">
        <v>515</v>
      </c>
      <c r="D184" s="1">
        <v>42556</v>
      </c>
      <c r="E184">
        <v>5000</v>
      </c>
      <c r="F184" t="s">
        <v>1053</v>
      </c>
      <c r="J184" t="s">
        <v>1054</v>
      </c>
      <c r="K184" t="s">
        <v>533</v>
      </c>
      <c r="L184" t="s">
        <v>20</v>
      </c>
      <c r="M184">
        <v>32302</v>
      </c>
      <c r="N184" t="s">
        <v>1055</v>
      </c>
      <c r="O184" t="s">
        <v>1056</v>
      </c>
      <c r="S184">
        <v>26.0909516</v>
      </c>
      <c r="T184">
        <v>-80.373568199999994</v>
      </c>
    </row>
    <row r="185" spans="1:20" hidden="1" x14ac:dyDescent="0.2">
      <c r="A185">
        <v>669</v>
      </c>
      <c r="B185">
        <v>669</v>
      </c>
      <c r="C185" t="s">
        <v>515</v>
      </c>
      <c r="D185" s="1">
        <v>42556</v>
      </c>
      <c r="E185">
        <v>7500</v>
      </c>
      <c r="F185" t="s">
        <v>1948</v>
      </c>
      <c r="J185" t="s">
        <v>1949</v>
      </c>
      <c r="K185" t="s">
        <v>583</v>
      </c>
      <c r="L185" t="s">
        <v>20</v>
      </c>
      <c r="M185">
        <v>33135</v>
      </c>
      <c r="N185" t="s">
        <v>1950</v>
      </c>
      <c r="O185" t="s">
        <v>908</v>
      </c>
      <c r="S185">
        <v>25.802366500000002</v>
      </c>
      <c r="T185">
        <v>-80.225353799999993</v>
      </c>
    </row>
    <row r="186" spans="1:20" hidden="1" x14ac:dyDescent="0.2">
      <c r="A186">
        <v>544</v>
      </c>
      <c r="B186">
        <v>544</v>
      </c>
      <c r="C186" t="s">
        <v>515</v>
      </c>
      <c r="D186" s="1">
        <v>42556</v>
      </c>
      <c r="E186">
        <v>5000</v>
      </c>
      <c r="F186" t="s">
        <v>1644</v>
      </c>
      <c r="J186" t="s">
        <v>1645</v>
      </c>
      <c r="K186" t="s">
        <v>1646</v>
      </c>
      <c r="L186" t="s">
        <v>684</v>
      </c>
      <c r="M186">
        <v>27102</v>
      </c>
      <c r="N186" t="s">
        <v>1647</v>
      </c>
      <c r="O186" t="s">
        <v>1648</v>
      </c>
      <c r="S186">
        <v>36.122565100000003</v>
      </c>
      <c r="T186">
        <v>-80.367631099999997</v>
      </c>
    </row>
    <row r="187" spans="1:20" hidden="1" x14ac:dyDescent="0.2">
      <c r="A187">
        <v>385</v>
      </c>
      <c r="B187">
        <v>385</v>
      </c>
      <c r="C187" t="s">
        <v>515</v>
      </c>
      <c r="D187" s="1">
        <v>42528</v>
      </c>
      <c r="E187">
        <v>5000</v>
      </c>
      <c r="F187" t="s">
        <v>1148</v>
      </c>
      <c r="J187" t="s">
        <v>1149</v>
      </c>
      <c r="K187" t="s">
        <v>533</v>
      </c>
      <c r="L187" t="s">
        <v>20</v>
      </c>
      <c r="M187">
        <v>32302</v>
      </c>
      <c r="N187" t="s">
        <v>1150</v>
      </c>
      <c r="O187" t="s">
        <v>558</v>
      </c>
      <c r="S187">
        <v>26.0909516</v>
      </c>
      <c r="T187">
        <v>-80.373568199999994</v>
      </c>
    </row>
    <row r="188" spans="1:20" hidden="1" x14ac:dyDescent="0.2">
      <c r="A188">
        <v>344</v>
      </c>
      <c r="B188">
        <v>344</v>
      </c>
      <c r="C188" t="s">
        <v>515</v>
      </c>
      <c r="D188" s="1">
        <v>42523</v>
      </c>
      <c r="E188">
        <v>1000</v>
      </c>
      <c r="F188" t="s">
        <v>222</v>
      </c>
      <c r="J188" t="s">
        <v>1072</v>
      </c>
      <c r="K188" t="s">
        <v>533</v>
      </c>
      <c r="L188" t="s">
        <v>20</v>
      </c>
      <c r="M188">
        <v>32301</v>
      </c>
      <c r="N188" t="s">
        <v>224</v>
      </c>
      <c r="O188" t="s">
        <v>590</v>
      </c>
      <c r="S188">
        <v>30.442547900000001</v>
      </c>
      <c r="T188">
        <v>-84.280293900000004</v>
      </c>
    </row>
    <row r="189" spans="1:20" hidden="1" x14ac:dyDescent="0.2">
      <c r="A189">
        <v>252</v>
      </c>
      <c r="B189">
        <v>252</v>
      </c>
      <c r="C189" t="s">
        <v>515</v>
      </c>
      <c r="D189" s="1">
        <v>42513</v>
      </c>
      <c r="E189">
        <v>5000</v>
      </c>
      <c r="F189" t="s">
        <v>821</v>
      </c>
      <c r="J189" t="s">
        <v>828</v>
      </c>
      <c r="K189" t="s">
        <v>583</v>
      </c>
      <c r="L189" t="s">
        <v>20</v>
      </c>
      <c r="M189">
        <v>33170</v>
      </c>
      <c r="N189" t="s">
        <v>829</v>
      </c>
      <c r="O189" t="s">
        <v>520</v>
      </c>
      <c r="S189">
        <v>25.5593392</v>
      </c>
      <c r="T189">
        <v>-80.454064000000002</v>
      </c>
    </row>
    <row r="190" spans="1:20" hidden="1" x14ac:dyDescent="0.2">
      <c r="A190">
        <v>180</v>
      </c>
      <c r="B190">
        <v>180</v>
      </c>
      <c r="C190" t="s">
        <v>515</v>
      </c>
      <c r="D190" s="1">
        <v>42513</v>
      </c>
      <c r="E190">
        <v>2500</v>
      </c>
      <c r="F190" t="s">
        <v>604</v>
      </c>
      <c r="J190" t="s">
        <v>605</v>
      </c>
      <c r="K190" t="s">
        <v>606</v>
      </c>
      <c r="L190" t="s">
        <v>607</v>
      </c>
      <c r="M190">
        <v>63118</v>
      </c>
      <c r="N190" t="s">
        <v>608</v>
      </c>
      <c r="O190" t="s">
        <v>609</v>
      </c>
      <c r="S190">
        <v>38.593750999999997</v>
      </c>
      <c r="T190">
        <v>-90.222012000000007</v>
      </c>
    </row>
    <row r="191" spans="1:20" hidden="1" x14ac:dyDescent="0.2">
      <c r="A191">
        <v>380</v>
      </c>
      <c r="B191">
        <v>380</v>
      </c>
      <c r="C191" t="s">
        <v>515</v>
      </c>
      <c r="D191" s="1">
        <v>42513</v>
      </c>
      <c r="E191">
        <v>5000</v>
      </c>
      <c r="F191" t="s">
        <v>1141</v>
      </c>
      <c r="J191" t="s">
        <v>556</v>
      </c>
      <c r="K191" t="s">
        <v>533</v>
      </c>
      <c r="L191" t="s">
        <v>20</v>
      </c>
      <c r="M191">
        <v>32302</v>
      </c>
      <c r="N191" t="s">
        <v>557</v>
      </c>
      <c r="O191" t="s">
        <v>558</v>
      </c>
      <c r="S191">
        <v>30.442124</v>
      </c>
      <c r="T191">
        <v>-84.320881</v>
      </c>
    </row>
    <row r="192" spans="1:20" hidden="1" x14ac:dyDescent="0.2">
      <c r="A192">
        <v>161</v>
      </c>
      <c r="B192">
        <v>161</v>
      </c>
      <c r="C192" t="s">
        <v>515</v>
      </c>
      <c r="D192" s="1">
        <v>42513</v>
      </c>
      <c r="E192">
        <v>5000</v>
      </c>
      <c r="F192" t="s">
        <v>516</v>
      </c>
      <c r="J192" t="s">
        <v>517</v>
      </c>
      <c r="K192" t="s">
        <v>518</v>
      </c>
      <c r="L192" t="s">
        <v>20</v>
      </c>
      <c r="M192">
        <v>32762</v>
      </c>
      <c r="N192" t="s">
        <v>519</v>
      </c>
      <c r="O192" t="s">
        <v>520</v>
      </c>
      <c r="S192">
        <v>28.674316099999999</v>
      </c>
      <c r="T192">
        <v>-81.199865299999999</v>
      </c>
    </row>
    <row r="193" spans="1:20" hidden="1" x14ac:dyDescent="0.2">
      <c r="A193">
        <v>352</v>
      </c>
      <c r="B193">
        <v>352</v>
      </c>
      <c r="C193" t="s">
        <v>515</v>
      </c>
      <c r="D193" s="1">
        <v>42503</v>
      </c>
      <c r="E193">
        <v>5000</v>
      </c>
      <c r="F193" t="s">
        <v>1087</v>
      </c>
      <c r="J193" t="s">
        <v>1088</v>
      </c>
      <c r="K193" t="s">
        <v>1089</v>
      </c>
      <c r="L193" t="s">
        <v>20</v>
      </c>
      <c r="M193">
        <v>33860</v>
      </c>
      <c r="N193" t="s">
        <v>1090</v>
      </c>
      <c r="O193" t="s">
        <v>558</v>
      </c>
      <c r="S193">
        <v>28.03</v>
      </c>
      <c r="T193">
        <v>-81.9599999</v>
      </c>
    </row>
    <row r="194" spans="1:20" hidden="1" x14ac:dyDescent="0.2">
      <c r="A194">
        <v>443</v>
      </c>
      <c r="B194">
        <v>443</v>
      </c>
      <c r="C194" t="s">
        <v>515</v>
      </c>
      <c r="D194" s="1">
        <v>42494</v>
      </c>
      <c r="E194">
        <v>2500</v>
      </c>
      <c r="F194" t="s">
        <v>257</v>
      </c>
      <c r="J194" t="s">
        <v>933</v>
      </c>
      <c r="K194" t="s">
        <v>533</v>
      </c>
      <c r="L194" t="s">
        <v>20</v>
      </c>
      <c r="M194">
        <v>32317</v>
      </c>
      <c r="N194" t="s">
        <v>934</v>
      </c>
      <c r="O194" t="s">
        <v>558</v>
      </c>
      <c r="S194">
        <v>30.531500300000001</v>
      </c>
      <c r="T194">
        <v>-84.3640422</v>
      </c>
    </row>
    <row r="195" spans="1:20" hidden="1" x14ac:dyDescent="0.2">
      <c r="A195">
        <v>482</v>
      </c>
      <c r="B195">
        <v>482</v>
      </c>
      <c r="C195" t="s">
        <v>515</v>
      </c>
      <c r="D195" s="1">
        <v>42488</v>
      </c>
      <c r="E195">
        <v>9.8000000000000007</v>
      </c>
      <c r="F195" t="s">
        <v>249</v>
      </c>
      <c r="J195" t="s">
        <v>1458</v>
      </c>
      <c r="K195" t="s">
        <v>533</v>
      </c>
      <c r="L195" t="s">
        <v>20</v>
      </c>
      <c r="M195">
        <v>32301</v>
      </c>
      <c r="N195" t="s">
        <v>1459</v>
      </c>
      <c r="O195" t="s">
        <v>726</v>
      </c>
      <c r="R195" t="s">
        <v>891</v>
      </c>
      <c r="S195">
        <v>30.441178600000001</v>
      </c>
      <c r="T195">
        <v>-84.280199300000007</v>
      </c>
    </row>
    <row r="196" spans="1:20" hidden="1" x14ac:dyDescent="0.2">
      <c r="A196">
        <v>412</v>
      </c>
      <c r="B196">
        <v>412</v>
      </c>
      <c r="C196" t="s">
        <v>515</v>
      </c>
      <c r="D196" s="1">
        <v>42487</v>
      </c>
      <c r="E196">
        <v>1000</v>
      </c>
      <c r="F196" t="s">
        <v>1218</v>
      </c>
      <c r="J196" t="s">
        <v>1219</v>
      </c>
      <c r="K196" t="s">
        <v>1220</v>
      </c>
      <c r="L196" t="s">
        <v>108</v>
      </c>
      <c r="M196">
        <v>60523</v>
      </c>
      <c r="N196" t="s">
        <v>1221</v>
      </c>
      <c r="O196" t="s">
        <v>1222</v>
      </c>
      <c r="S196">
        <v>41.848059900000003</v>
      </c>
      <c r="T196">
        <v>-87.930571999999998</v>
      </c>
    </row>
    <row r="197" spans="1:20" hidden="1" x14ac:dyDescent="0.2">
      <c r="A197">
        <v>666</v>
      </c>
      <c r="B197">
        <v>666</v>
      </c>
      <c r="C197" t="s">
        <v>515</v>
      </c>
      <c r="D197" s="1">
        <v>42487</v>
      </c>
      <c r="E197">
        <v>1000</v>
      </c>
      <c r="F197" t="s">
        <v>1937</v>
      </c>
      <c r="J197" t="s">
        <v>1938</v>
      </c>
      <c r="K197" t="s">
        <v>1939</v>
      </c>
      <c r="L197" t="s">
        <v>433</v>
      </c>
      <c r="M197">
        <v>70433</v>
      </c>
      <c r="N197" t="s">
        <v>1940</v>
      </c>
      <c r="O197" t="s">
        <v>1941</v>
      </c>
      <c r="S197">
        <v>30.290986</v>
      </c>
      <c r="T197">
        <v>-89.728633000000002</v>
      </c>
    </row>
    <row r="198" spans="1:20" hidden="1" x14ac:dyDescent="0.2">
      <c r="A198">
        <v>470</v>
      </c>
      <c r="B198">
        <v>470</v>
      </c>
      <c r="C198" t="s">
        <v>515</v>
      </c>
      <c r="D198" s="1">
        <v>42487</v>
      </c>
      <c r="E198">
        <v>1000</v>
      </c>
      <c r="F198" t="s">
        <v>1415</v>
      </c>
      <c r="J198" t="s">
        <v>1416</v>
      </c>
      <c r="K198" t="s">
        <v>1417</v>
      </c>
      <c r="L198" t="s">
        <v>856</v>
      </c>
      <c r="M198">
        <v>98124</v>
      </c>
      <c r="N198" t="s">
        <v>1418</v>
      </c>
      <c r="O198" t="s">
        <v>1393</v>
      </c>
      <c r="S198">
        <v>47.564254499999997</v>
      </c>
      <c r="T198">
        <v>-122.3863851</v>
      </c>
    </row>
    <row r="199" spans="1:20" hidden="1" x14ac:dyDescent="0.2">
      <c r="A199">
        <v>364</v>
      </c>
      <c r="B199">
        <v>364</v>
      </c>
      <c r="C199" t="s">
        <v>515</v>
      </c>
      <c r="D199" s="1">
        <v>42481</v>
      </c>
      <c r="E199">
        <v>2000</v>
      </c>
      <c r="F199" t="s">
        <v>1108</v>
      </c>
      <c r="G199" t="s">
        <v>1980</v>
      </c>
      <c r="J199" t="s">
        <v>1109</v>
      </c>
      <c r="K199" t="s">
        <v>533</v>
      </c>
      <c r="L199" t="s">
        <v>20</v>
      </c>
      <c r="M199">
        <v>32301</v>
      </c>
      <c r="N199" t="s">
        <v>1110</v>
      </c>
      <c r="O199" t="s">
        <v>558</v>
      </c>
      <c r="S199">
        <v>30.449342000000001</v>
      </c>
      <c r="T199">
        <v>-84.279262500000002</v>
      </c>
    </row>
    <row r="200" spans="1:20" hidden="1" x14ac:dyDescent="0.2">
      <c r="A200">
        <v>219</v>
      </c>
      <c r="B200">
        <v>219</v>
      </c>
      <c r="C200" t="s">
        <v>515</v>
      </c>
      <c r="D200" s="1">
        <v>42380</v>
      </c>
      <c r="E200">
        <v>2500</v>
      </c>
      <c r="F200" t="s">
        <v>722</v>
      </c>
      <c r="J200" t="s">
        <v>723</v>
      </c>
      <c r="K200" t="s">
        <v>724</v>
      </c>
      <c r="L200" t="s">
        <v>20</v>
      </c>
      <c r="M200">
        <v>33801</v>
      </c>
      <c r="N200" t="s">
        <v>725</v>
      </c>
      <c r="O200" t="s">
        <v>726</v>
      </c>
      <c r="S200">
        <v>28.042497300000001</v>
      </c>
      <c r="T200">
        <v>-81.957506899999998</v>
      </c>
    </row>
    <row r="201" spans="1:20" hidden="1" x14ac:dyDescent="0.2">
      <c r="A201">
        <v>568</v>
      </c>
      <c r="B201">
        <v>568</v>
      </c>
      <c r="C201" t="s">
        <v>515</v>
      </c>
      <c r="D201" s="1">
        <v>42380</v>
      </c>
      <c r="E201">
        <v>1500</v>
      </c>
      <c r="F201" t="s">
        <v>1705</v>
      </c>
      <c r="J201" t="s">
        <v>1706</v>
      </c>
      <c r="K201" t="s">
        <v>548</v>
      </c>
      <c r="L201" t="s">
        <v>20</v>
      </c>
      <c r="M201">
        <v>33409</v>
      </c>
      <c r="N201" t="s">
        <v>1707</v>
      </c>
      <c r="O201" t="s">
        <v>726</v>
      </c>
      <c r="S201">
        <v>26.7130993</v>
      </c>
      <c r="T201">
        <v>-80.095514800000004</v>
      </c>
    </row>
    <row r="202" spans="1:20" hidden="1" x14ac:dyDescent="0.2">
      <c r="A202">
        <v>250</v>
      </c>
      <c r="B202">
        <v>250</v>
      </c>
      <c r="C202" t="s">
        <v>515</v>
      </c>
      <c r="D202" s="1">
        <v>42380</v>
      </c>
      <c r="E202">
        <v>10000</v>
      </c>
      <c r="F202" t="s">
        <v>821</v>
      </c>
      <c r="J202" t="s">
        <v>822</v>
      </c>
      <c r="K202" t="s">
        <v>583</v>
      </c>
      <c r="L202" t="s">
        <v>20</v>
      </c>
      <c r="M202">
        <v>33170</v>
      </c>
      <c r="N202" t="s">
        <v>823</v>
      </c>
      <c r="O202" t="s">
        <v>520</v>
      </c>
      <c r="S202">
        <v>25.5593392</v>
      </c>
      <c r="T202">
        <v>-80.454064000000002</v>
      </c>
    </row>
    <row r="203" spans="1:20" hidden="1" x14ac:dyDescent="0.2">
      <c r="A203">
        <v>404</v>
      </c>
      <c r="B203">
        <v>404</v>
      </c>
      <c r="C203" t="s">
        <v>515</v>
      </c>
      <c r="D203" s="1">
        <v>42380</v>
      </c>
      <c r="E203">
        <v>1000</v>
      </c>
      <c r="F203" t="s">
        <v>1195</v>
      </c>
      <c r="J203" t="s">
        <v>1196</v>
      </c>
      <c r="K203" t="s">
        <v>966</v>
      </c>
      <c r="L203" t="s">
        <v>20</v>
      </c>
      <c r="M203">
        <v>33145</v>
      </c>
      <c r="N203" t="s">
        <v>1197</v>
      </c>
      <c r="O203" t="s">
        <v>1198</v>
      </c>
      <c r="S203">
        <v>25.750223200000001</v>
      </c>
      <c r="T203">
        <v>-80.233149100000006</v>
      </c>
    </row>
    <row r="204" spans="1:20" hidden="1" x14ac:dyDescent="0.2">
      <c r="A204">
        <v>621</v>
      </c>
      <c r="B204">
        <v>621</v>
      </c>
      <c r="C204" t="s">
        <v>515</v>
      </c>
      <c r="D204" s="1">
        <v>42380</v>
      </c>
      <c r="E204">
        <v>1000</v>
      </c>
      <c r="F204" t="s">
        <v>1841</v>
      </c>
      <c r="J204" t="s">
        <v>1842</v>
      </c>
      <c r="K204" t="s">
        <v>1843</v>
      </c>
      <c r="L204" t="s">
        <v>242</v>
      </c>
      <c r="M204">
        <v>94901</v>
      </c>
      <c r="N204" t="s">
        <v>1844</v>
      </c>
      <c r="O204" t="s">
        <v>1222</v>
      </c>
      <c r="S204">
        <v>37.948017999999998</v>
      </c>
      <c r="T204">
        <v>-122.488184</v>
      </c>
    </row>
    <row r="205" spans="1:20" hidden="1" x14ac:dyDescent="0.2">
      <c r="A205">
        <v>492</v>
      </c>
      <c r="B205">
        <v>492</v>
      </c>
      <c r="C205" t="s">
        <v>515</v>
      </c>
      <c r="D205" s="1">
        <v>42380</v>
      </c>
      <c r="E205">
        <v>5000</v>
      </c>
      <c r="F205" t="s">
        <v>1483</v>
      </c>
      <c r="G205" t="s">
        <v>1980</v>
      </c>
      <c r="J205" t="s">
        <v>1484</v>
      </c>
      <c r="K205" t="s">
        <v>1485</v>
      </c>
      <c r="L205" t="s">
        <v>119</v>
      </c>
      <c r="M205">
        <v>55441</v>
      </c>
      <c r="N205" t="s">
        <v>1486</v>
      </c>
      <c r="O205" t="s">
        <v>520</v>
      </c>
      <c r="S205">
        <v>45.015467100000002</v>
      </c>
      <c r="T205">
        <v>-93.454609899999994</v>
      </c>
    </row>
    <row r="206" spans="1:20" hidden="1" x14ac:dyDescent="0.2">
      <c r="A206">
        <v>569</v>
      </c>
      <c r="B206">
        <v>569</v>
      </c>
      <c r="C206" t="s">
        <v>515</v>
      </c>
      <c r="D206" s="1">
        <v>42380</v>
      </c>
      <c r="E206">
        <v>1000</v>
      </c>
      <c r="F206" t="s">
        <v>1708</v>
      </c>
      <c r="J206" t="s">
        <v>1709</v>
      </c>
      <c r="K206" t="s">
        <v>941</v>
      </c>
      <c r="L206" t="s">
        <v>20</v>
      </c>
      <c r="M206">
        <v>34236</v>
      </c>
      <c r="N206" t="s">
        <v>1710</v>
      </c>
      <c r="O206" t="s">
        <v>726</v>
      </c>
      <c r="S206">
        <v>27.339072699999999</v>
      </c>
      <c r="T206">
        <v>-82.544348799999995</v>
      </c>
    </row>
    <row r="207" spans="1:20" hidden="1" x14ac:dyDescent="0.2">
      <c r="A207">
        <v>425</v>
      </c>
      <c r="B207">
        <v>425</v>
      </c>
      <c r="C207" t="s">
        <v>515</v>
      </c>
      <c r="D207" s="1">
        <v>42380</v>
      </c>
      <c r="E207">
        <v>1000</v>
      </c>
      <c r="F207" t="s">
        <v>1267</v>
      </c>
      <c r="J207" t="s">
        <v>1268</v>
      </c>
      <c r="K207" t="s">
        <v>741</v>
      </c>
      <c r="L207" t="s">
        <v>20</v>
      </c>
      <c r="M207">
        <v>33607</v>
      </c>
      <c r="N207" t="s">
        <v>1269</v>
      </c>
      <c r="O207" t="s">
        <v>545</v>
      </c>
      <c r="S207">
        <v>27.951662299999999</v>
      </c>
      <c r="T207">
        <v>-82.533102</v>
      </c>
    </row>
    <row r="208" spans="1:20" hidden="1" x14ac:dyDescent="0.2">
      <c r="A208">
        <v>236</v>
      </c>
      <c r="B208">
        <v>236</v>
      </c>
      <c r="C208" t="s">
        <v>515</v>
      </c>
      <c r="D208" s="1">
        <v>42380</v>
      </c>
      <c r="E208">
        <v>1000</v>
      </c>
      <c r="F208" t="s">
        <v>775</v>
      </c>
      <c r="G208" t="s">
        <v>1987</v>
      </c>
      <c r="J208" t="s">
        <v>776</v>
      </c>
      <c r="K208" t="s">
        <v>533</v>
      </c>
      <c r="L208" t="s">
        <v>20</v>
      </c>
      <c r="M208">
        <v>32311</v>
      </c>
      <c r="N208" t="s">
        <v>777</v>
      </c>
      <c r="O208" t="s">
        <v>558</v>
      </c>
      <c r="S208">
        <v>30.391292100000001</v>
      </c>
      <c r="T208">
        <v>-84.150544199999999</v>
      </c>
    </row>
    <row r="209" spans="1:20" hidden="1" x14ac:dyDescent="0.2">
      <c r="A209">
        <v>342</v>
      </c>
      <c r="B209">
        <v>342</v>
      </c>
      <c r="C209" t="s">
        <v>515</v>
      </c>
      <c r="D209" s="1">
        <v>42380</v>
      </c>
      <c r="E209">
        <v>1000</v>
      </c>
      <c r="F209" t="s">
        <v>1070</v>
      </c>
      <c r="J209" t="s">
        <v>776</v>
      </c>
      <c r="K209" t="s">
        <v>533</v>
      </c>
      <c r="L209" t="s">
        <v>20</v>
      </c>
      <c r="M209">
        <v>32311</v>
      </c>
      <c r="N209" t="s">
        <v>777</v>
      </c>
      <c r="O209" t="s">
        <v>558</v>
      </c>
      <c r="S209">
        <v>30.391292100000001</v>
      </c>
      <c r="T209">
        <v>-84.150544199999999</v>
      </c>
    </row>
    <row r="210" spans="1:20" hidden="1" x14ac:dyDescent="0.2">
      <c r="A210">
        <v>658</v>
      </c>
      <c r="B210">
        <v>658</v>
      </c>
      <c r="C210" t="s">
        <v>515</v>
      </c>
      <c r="D210" s="1">
        <v>42380</v>
      </c>
      <c r="E210">
        <v>10000</v>
      </c>
      <c r="F210" t="s">
        <v>1916</v>
      </c>
      <c r="G210" t="s">
        <v>1989</v>
      </c>
      <c r="J210" t="s">
        <v>1917</v>
      </c>
      <c r="K210" t="s">
        <v>533</v>
      </c>
      <c r="L210" t="s">
        <v>20</v>
      </c>
      <c r="M210">
        <v>32302</v>
      </c>
      <c r="N210" t="s">
        <v>1918</v>
      </c>
      <c r="O210" t="s">
        <v>558</v>
      </c>
      <c r="S210">
        <v>30.442124</v>
      </c>
      <c r="T210">
        <v>-84.320881</v>
      </c>
    </row>
    <row r="211" spans="1:20" hidden="1" x14ac:dyDescent="0.2">
      <c r="A211">
        <v>297</v>
      </c>
      <c r="B211">
        <v>297</v>
      </c>
      <c r="C211" t="s">
        <v>515</v>
      </c>
      <c r="D211" s="1">
        <v>42378</v>
      </c>
      <c r="E211">
        <v>2000</v>
      </c>
      <c r="F211" t="s">
        <v>947</v>
      </c>
      <c r="J211" t="s">
        <v>948</v>
      </c>
      <c r="K211" t="s">
        <v>941</v>
      </c>
      <c r="L211" t="s">
        <v>20</v>
      </c>
      <c r="M211">
        <v>34240</v>
      </c>
      <c r="N211" t="s">
        <v>949</v>
      </c>
      <c r="O211" t="s">
        <v>585</v>
      </c>
      <c r="S211">
        <v>27.384844699999999</v>
      </c>
      <c r="T211">
        <v>-82.435698099999996</v>
      </c>
    </row>
    <row r="212" spans="1:20" hidden="1" x14ac:dyDescent="0.2">
      <c r="A212">
        <v>277</v>
      </c>
      <c r="B212">
        <v>277</v>
      </c>
      <c r="C212" t="s">
        <v>515</v>
      </c>
      <c r="D212" s="1">
        <v>42376</v>
      </c>
      <c r="E212">
        <v>-17000</v>
      </c>
      <c r="F212" t="s">
        <v>904</v>
      </c>
      <c r="J212" t="s">
        <v>776</v>
      </c>
      <c r="K212" t="s">
        <v>533</v>
      </c>
      <c r="L212" t="s">
        <v>20</v>
      </c>
      <c r="M212">
        <v>32311</v>
      </c>
      <c r="N212" t="s">
        <v>777</v>
      </c>
      <c r="O212" t="s">
        <v>558</v>
      </c>
      <c r="S212">
        <v>30.391292100000001</v>
      </c>
      <c r="T212">
        <v>-84.150544199999999</v>
      </c>
    </row>
    <row r="213" spans="1:20" hidden="1" x14ac:dyDescent="0.2">
      <c r="A213">
        <v>284</v>
      </c>
      <c r="B213">
        <v>284</v>
      </c>
      <c r="C213" t="s">
        <v>515</v>
      </c>
      <c r="D213" s="1">
        <v>42373</v>
      </c>
      <c r="E213">
        <v>200</v>
      </c>
      <c r="F213" t="s">
        <v>922</v>
      </c>
      <c r="J213" t="s">
        <v>923</v>
      </c>
      <c r="K213" t="s">
        <v>924</v>
      </c>
      <c r="L213" t="s">
        <v>20</v>
      </c>
      <c r="M213">
        <v>32963</v>
      </c>
      <c r="N213" t="s">
        <v>925</v>
      </c>
      <c r="O213" t="s">
        <v>535</v>
      </c>
      <c r="R213" t="s">
        <v>926</v>
      </c>
      <c r="S213">
        <v>27.653093500000001</v>
      </c>
      <c r="T213">
        <v>-80.361037600000003</v>
      </c>
    </row>
    <row r="214" spans="1:20" hidden="1" x14ac:dyDescent="0.2">
      <c r="A214">
        <v>384</v>
      </c>
      <c r="B214">
        <v>384</v>
      </c>
      <c r="C214" t="s">
        <v>515</v>
      </c>
      <c r="D214" s="1">
        <v>42373</v>
      </c>
      <c r="E214">
        <v>20000</v>
      </c>
      <c r="F214" t="s">
        <v>1148</v>
      </c>
      <c r="J214" t="s">
        <v>1149</v>
      </c>
      <c r="K214" t="s">
        <v>533</v>
      </c>
      <c r="L214" t="s">
        <v>20</v>
      </c>
      <c r="M214">
        <v>32302</v>
      </c>
      <c r="N214" t="s">
        <v>1150</v>
      </c>
      <c r="O214" t="s">
        <v>558</v>
      </c>
      <c r="S214">
        <v>26.0909516</v>
      </c>
      <c r="T214">
        <v>-80.373568199999994</v>
      </c>
    </row>
    <row r="215" spans="1:20" hidden="1" x14ac:dyDescent="0.2">
      <c r="A215">
        <v>638</v>
      </c>
      <c r="B215">
        <v>638</v>
      </c>
      <c r="C215" t="s">
        <v>515</v>
      </c>
      <c r="D215" s="1">
        <v>42369</v>
      </c>
      <c r="E215">
        <v>10000</v>
      </c>
      <c r="F215" t="s">
        <v>922</v>
      </c>
      <c r="G215" s="2" t="s">
        <v>1984</v>
      </c>
      <c r="J215" t="s">
        <v>1887</v>
      </c>
      <c r="K215" t="s">
        <v>924</v>
      </c>
      <c r="L215" t="s">
        <v>20</v>
      </c>
      <c r="M215">
        <v>32963</v>
      </c>
      <c r="N215" t="s">
        <v>1888</v>
      </c>
      <c r="O215" t="s">
        <v>535</v>
      </c>
      <c r="S215">
        <v>27.653093500000001</v>
      </c>
      <c r="T215">
        <v>-80.361037600000003</v>
      </c>
    </row>
    <row r="216" spans="1:20" hidden="1" x14ac:dyDescent="0.2">
      <c r="A216">
        <v>548</v>
      </c>
      <c r="B216">
        <v>548</v>
      </c>
      <c r="C216" t="s">
        <v>515</v>
      </c>
      <c r="D216" s="1">
        <v>42369</v>
      </c>
      <c r="E216">
        <v>2000</v>
      </c>
      <c r="F216" t="s">
        <v>1653</v>
      </c>
      <c r="J216" t="s">
        <v>1654</v>
      </c>
      <c r="K216" t="s">
        <v>612</v>
      </c>
      <c r="L216" t="s">
        <v>20</v>
      </c>
      <c r="M216">
        <v>32872</v>
      </c>
      <c r="N216" t="s">
        <v>1655</v>
      </c>
      <c r="O216" t="s">
        <v>554</v>
      </c>
      <c r="S216">
        <v>28.328983099999999</v>
      </c>
      <c r="T216">
        <v>-81.534229499999995</v>
      </c>
    </row>
    <row r="217" spans="1:20" hidden="1" x14ac:dyDescent="0.2">
      <c r="A217">
        <v>628</v>
      </c>
      <c r="B217">
        <v>628</v>
      </c>
      <c r="C217" t="s">
        <v>515</v>
      </c>
      <c r="D217" s="1">
        <v>42368</v>
      </c>
      <c r="E217">
        <v>550</v>
      </c>
      <c r="F217" t="s">
        <v>1303</v>
      </c>
      <c r="J217" t="s">
        <v>1302</v>
      </c>
      <c r="K217" t="s">
        <v>1303</v>
      </c>
      <c r="L217" t="s">
        <v>20</v>
      </c>
      <c r="M217">
        <v>32162</v>
      </c>
      <c r="N217" t="s">
        <v>1304</v>
      </c>
      <c r="O217" t="s">
        <v>794</v>
      </c>
      <c r="R217" t="s">
        <v>1865</v>
      </c>
      <c r="S217">
        <v>28.908323800000002</v>
      </c>
      <c r="T217">
        <v>-81.973880100000002</v>
      </c>
    </row>
    <row r="218" spans="1:20" hidden="1" x14ac:dyDescent="0.2">
      <c r="A218">
        <v>299</v>
      </c>
      <c r="B218">
        <v>299</v>
      </c>
      <c r="C218" t="s">
        <v>515</v>
      </c>
      <c r="D218" s="1">
        <v>42361</v>
      </c>
      <c r="E218">
        <v>250</v>
      </c>
      <c r="F218" t="s">
        <v>955</v>
      </c>
      <c r="J218" t="s">
        <v>956</v>
      </c>
      <c r="K218" t="s">
        <v>533</v>
      </c>
      <c r="L218" t="s">
        <v>20</v>
      </c>
      <c r="M218">
        <v>32302</v>
      </c>
      <c r="N218" t="s">
        <v>957</v>
      </c>
      <c r="O218" t="s">
        <v>958</v>
      </c>
      <c r="R218" t="s">
        <v>959</v>
      </c>
      <c r="S218">
        <v>30.442124</v>
      </c>
      <c r="T218">
        <v>-84.320881</v>
      </c>
    </row>
    <row r="219" spans="1:20" hidden="1" x14ac:dyDescent="0.2">
      <c r="A219">
        <v>435</v>
      </c>
      <c r="B219">
        <v>435</v>
      </c>
      <c r="C219" t="s">
        <v>515</v>
      </c>
      <c r="D219" s="1">
        <v>42355</v>
      </c>
      <c r="E219">
        <v>1000</v>
      </c>
      <c r="F219" t="s">
        <v>1301</v>
      </c>
      <c r="J219" t="s">
        <v>1302</v>
      </c>
      <c r="K219" t="s">
        <v>1303</v>
      </c>
      <c r="L219" t="s">
        <v>20</v>
      </c>
      <c r="M219">
        <v>32162</v>
      </c>
      <c r="N219" t="s">
        <v>1304</v>
      </c>
      <c r="O219" t="s">
        <v>535</v>
      </c>
      <c r="S219">
        <v>28.908323800000002</v>
      </c>
      <c r="T219">
        <v>-81.973880100000002</v>
      </c>
    </row>
    <row r="220" spans="1:20" hidden="1" x14ac:dyDescent="0.2">
      <c r="A220">
        <v>619</v>
      </c>
      <c r="B220">
        <v>619</v>
      </c>
      <c r="C220" t="s">
        <v>515</v>
      </c>
      <c r="D220" s="1">
        <v>42355</v>
      </c>
      <c r="E220">
        <v>5000</v>
      </c>
      <c r="F220" t="s">
        <v>1835</v>
      </c>
      <c r="J220" t="s">
        <v>1836</v>
      </c>
      <c r="K220" t="s">
        <v>533</v>
      </c>
      <c r="L220" t="s">
        <v>20</v>
      </c>
      <c r="M220">
        <v>32301</v>
      </c>
      <c r="N220" t="s">
        <v>1837</v>
      </c>
      <c r="O220" t="s">
        <v>558</v>
      </c>
      <c r="S220">
        <v>30.440978099999999</v>
      </c>
      <c r="T220">
        <v>-84.281045899999995</v>
      </c>
    </row>
    <row r="221" spans="1:20" hidden="1" x14ac:dyDescent="0.2">
      <c r="A221">
        <v>659</v>
      </c>
      <c r="B221">
        <v>659</v>
      </c>
      <c r="C221" t="s">
        <v>515</v>
      </c>
      <c r="D221" s="1">
        <v>42350</v>
      </c>
      <c r="E221">
        <v>5000</v>
      </c>
      <c r="F221" t="s">
        <v>1919</v>
      </c>
      <c r="J221" t="s">
        <v>1920</v>
      </c>
      <c r="K221" t="s">
        <v>1921</v>
      </c>
      <c r="L221" t="s">
        <v>108</v>
      </c>
      <c r="M221">
        <v>60015</v>
      </c>
      <c r="N221" t="s">
        <v>1922</v>
      </c>
      <c r="O221" t="s">
        <v>1923</v>
      </c>
      <c r="S221">
        <v>42.154980999999999</v>
      </c>
      <c r="T221">
        <v>-87.868849999999995</v>
      </c>
    </row>
    <row r="222" spans="1:20" hidden="1" x14ac:dyDescent="0.2">
      <c r="A222">
        <v>563</v>
      </c>
      <c r="B222">
        <v>563</v>
      </c>
      <c r="C222" t="s">
        <v>515</v>
      </c>
      <c r="D222" s="1">
        <v>42342</v>
      </c>
      <c r="E222">
        <v>3500</v>
      </c>
      <c r="F222" t="s">
        <v>1690</v>
      </c>
      <c r="J222" t="s">
        <v>1691</v>
      </c>
      <c r="K222" t="s">
        <v>1692</v>
      </c>
      <c r="L222" t="s">
        <v>20</v>
      </c>
      <c r="M222">
        <v>33323</v>
      </c>
      <c r="N222" t="s">
        <v>1693</v>
      </c>
      <c r="O222" t="s">
        <v>585</v>
      </c>
      <c r="S222">
        <v>26.1331983</v>
      </c>
      <c r="T222">
        <v>-80.331911199999993</v>
      </c>
    </row>
    <row r="223" spans="1:20" hidden="1" x14ac:dyDescent="0.2">
      <c r="A223">
        <v>641</v>
      </c>
      <c r="B223">
        <v>641</v>
      </c>
      <c r="C223" t="s">
        <v>515</v>
      </c>
      <c r="D223" s="1">
        <v>42338</v>
      </c>
      <c r="E223">
        <v>10000</v>
      </c>
      <c r="F223" t="s">
        <v>187</v>
      </c>
      <c r="J223" t="s">
        <v>1748</v>
      </c>
      <c r="K223" t="s">
        <v>1741</v>
      </c>
      <c r="L223" t="s">
        <v>20</v>
      </c>
      <c r="M223">
        <v>33440</v>
      </c>
      <c r="N223" t="s">
        <v>190</v>
      </c>
      <c r="O223" t="s">
        <v>1893</v>
      </c>
      <c r="S223">
        <v>26.754651800000001</v>
      </c>
      <c r="T223">
        <v>-80.9357057</v>
      </c>
    </row>
    <row r="224" spans="1:20" hidden="1" x14ac:dyDescent="0.2">
      <c r="A224">
        <v>343</v>
      </c>
      <c r="B224">
        <v>343</v>
      </c>
      <c r="C224" t="s">
        <v>515</v>
      </c>
      <c r="D224" s="1">
        <v>42338</v>
      </c>
      <c r="E224">
        <v>500</v>
      </c>
      <c r="F224" t="s">
        <v>1070</v>
      </c>
      <c r="J224" t="s">
        <v>776</v>
      </c>
      <c r="K224" t="s">
        <v>533</v>
      </c>
      <c r="L224" t="s">
        <v>20</v>
      </c>
      <c r="M224">
        <v>32311</v>
      </c>
      <c r="N224" t="s">
        <v>777</v>
      </c>
      <c r="O224" t="s">
        <v>558</v>
      </c>
      <c r="S224">
        <v>30.391292100000001</v>
      </c>
      <c r="T224">
        <v>-84.150544199999999</v>
      </c>
    </row>
    <row r="225" spans="1:20" hidden="1" x14ac:dyDescent="0.2">
      <c r="A225">
        <v>369</v>
      </c>
      <c r="B225">
        <v>369</v>
      </c>
      <c r="C225" t="s">
        <v>515</v>
      </c>
      <c r="D225" s="1">
        <v>42338</v>
      </c>
      <c r="E225">
        <v>5000</v>
      </c>
      <c r="F225" t="s">
        <v>1117</v>
      </c>
      <c r="J225" t="s">
        <v>556</v>
      </c>
      <c r="K225" t="s">
        <v>533</v>
      </c>
      <c r="L225" t="s">
        <v>20</v>
      </c>
      <c r="M225">
        <v>32302</v>
      </c>
      <c r="N225" t="s">
        <v>557</v>
      </c>
      <c r="O225" t="s">
        <v>558</v>
      </c>
      <c r="S225">
        <v>30.442124</v>
      </c>
      <c r="T225">
        <v>-84.320881</v>
      </c>
    </row>
    <row r="226" spans="1:20" hidden="1" x14ac:dyDescent="0.2">
      <c r="A226">
        <v>228</v>
      </c>
      <c r="B226">
        <v>228</v>
      </c>
      <c r="C226" t="s">
        <v>515</v>
      </c>
      <c r="D226" s="1">
        <v>42338</v>
      </c>
      <c r="E226">
        <v>1650</v>
      </c>
      <c r="F226" t="s">
        <v>753</v>
      </c>
      <c r="J226" t="s">
        <v>754</v>
      </c>
      <c r="K226" t="s">
        <v>533</v>
      </c>
      <c r="L226" t="s">
        <v>20</v>
      </c>
      <c r="M226">
        <v>32317</v>
      </c>
      <c r="N226" t="s">
        <v>755</v>
      </c>
      <c r="O226" t="s">
        <v>585</v>
      </c>
      <c r="S226">
        <v>30.442124</v>
      </c>
      <c r="T226">
        <v>-84.320881</v>
      </c>
    </row>
    <row r="227" spans="1:20" hidden="1" x14ac:dyDescent="0.2">
      <c r="A227">
        <v>580</v>
      </c>
      <c r="B227">
        <v>580</v>
      </c>
      <c r="C227" t="s">
        <v>515</v>
      </c>
      <c r="D227" s="1">
        <v>42338</v>
      </c>
      <c r="E227">
        <v>1700</v>
      </c>
      <c r="F227" t="s">
        <v>1738</v>
      </c>
      <c r="J227" t="s">
        <v>1736</v>
      </c>
      <c r="K227" t="s">
        <v>533</v>
      </c>
      <c r="L227" t="s">
        <v>20</v>
      </c>
      <c r="M227">
        <v>32317</v>
      </c>
      <c r="N227" t="s">
        <v>1737</v>
      </c>
      <c r="O227" t="s">
        <v>585</v>
      </c>
      <c r="S227">
        <v>30.44</v>
      </c>
      <c r="T227">
        <v>-84.28</v>
      </c>
    </row>
    <row r="228" spans="1:20" hidden="1" x14ac:dyDescent="0.2">
      <c r="A228">
        <v>579</v>
      </c>
      <c r="B228">
        <v>579</v>
      </c>
      <c r="C228" t="s">
        <v>515</v>
      </c>
      <c r="D228" s="1">
        <v>42338</v>
      </c>
      <c r="E228">
        <v>1650</v>
      </c>
      <c r="F228" t="s">
        <v>1735</v>
      </c>
      <c r="J228" t="s">
        <v>1736</v>
      </c>
      <c r="K228" t="s">
        <v>533</v>
      </c>
      <c r="L228" t="s">
        <v>20</v>
      </c>
      <c r="M228">
        <v>32317</v>
      </c>
      <c r="N228" t="s">
        <v>1737</v>
      </c>
      <c r="O228" t="s">
        <v>585</v>
      </c>
      <c r="S228">
        <v>30.44</v>
      </c>
      <c r="T228">
        <v>-84.28</v>
      </c>
    </row>
    <row r="229" spans="1:20" hidden="1" x14ac:dyDescent="0.2">
      <c r="A229">
        <v>276</v>
      </c>
      <c r="B229">
        <v>276</v>
      </c>
      <c r="C229" t="s">
        <v>515</v>
      </c>
      <c r="D229" s="1">
        <v>42333</v>
      </c>
      <c r="E229">
        <v>17000</v>
      </c>
      <c r="F229" t="s">
        <v>904</v>
      </c>
      <c r="J229" t="s">
        <v>776</v>
      </c>
      <c r="K229" t="s">
        <v>533</v>
      </c>
      <c r="L229" t="s">
        <v>20</v>
      </c>
      <c r="M229">
        <v>32311</v>
      </c>
      <c r="N229" t="s">
        <v>777</v>
      </c>
      <c r="O229" t="s">
        <v>558</v>
      </c>
      <c r="S229">
        <v>30.391292100000001</v>
      </c>
      <c r="T229">
        <v>-84.150544199999999</v>
      </c>
    </row>
    <row r="230" spans="1:20" hidden="1" x14ac:dyDescent="0.2">
      <c r="A230">
        <v>395</v>
      </c>
      <c r="B230">
        <v>395</v>
      </c>
      <c r="C230" t="s">
        <v>515</v>
      </c>
      <c r="D230" s="1">
        <v>42329</v>
      </c>
      <c r="E230">
        <v>2500</v>
      </c>
      <c r="F230" t="s">
        <v>1172</v>
      </c>
      <c r="J230" t="s">
        <v>740</v>
      </c>
      <c r="K230" t="s">
        <v>741</v>
      </c>
      <c r="L230" t="s">
        <v>20</v>
      </c>
      <c r="M230">
        <v>33606</v>
      </c>
      <c r="N230" t="s">
        <v>742</v>
      </c>
      <c r="O230" t="s">
        <v>558</v>
      </c>
      <c r="S230">
        <v>27.825172999999999</v>
      </c>
      <c r="T230">
        <v>-82.642198800000003</v>
      </c>
    </row>
    <row r="231" spans="1:20" hidden="1" x14ac:dyDescent="0.2">
      <c r="A231">
        <v>516</v>
      </c>
      <c r="B231">
        <v>516</v>
      </c>
      <c r="C231" t="s">
        <v>515</v>
      </c>
      <c r="D231" s="1">
        <v>42328</v>
      </c>
      <c r="E231">
        <v>2500</v>
      </c>
      <c r="F231" t="s">
        <v>1559</v>
      </c>
      <c r="J231" t="s">
        <v>1560</v>
      </c>
      <c r="K231" t="s">
        <v>741</v>
      </c>
      <c r="L231" t="s">
        <v>20</v>
      </c>
      <c r="M231">
        <v>33610</v>
      </c>
      <c r="N231" t="s">
        <v>1561</v>
      </c>
      <c r="O231" t="s">
        <v>558</v>
      </c>
      <c r="S231">
        <v>27.984013300000001</v>
      </c>
      <c r="T231">
        <v>-82.332679099999993</v>
      </c>
    </row>
    <row r="232" spans="1:20" hidden="1" x14ac:dyDescent="0.2">
      <c r="A232">
        <v>243</v>
      </c>
      <c r="B232">
        <v>243</v>
      </c>
      <c r="C232" t="s">
        <v>515</v>
      </c>
      <c r="D232" s="1">
        <v>42328</v>
      </c>
      <c r="E232">
        <v>5000</v>
      </c>
      <c r="F232" t="s">
        <v>798</v>
      </c>
      <c r="J232" t="s">
        <v>799</v>
      </c>
      <c r="K232" t="s">
        <v>533</v>
      </c>
      <c r="L232" t="s">
        <v>20</v>
      </c>
      <c r="M232">
        <v>32308</v>
      </c>
      <c r="N232" t="s">
        <v>800</v>
      </c>
      <c r="O232" t="s">
        <v>558</v>
      </c>
      <c r="S232">
        <v>30.481565199999999</v>
      </c>
      <c r="T232">
        <v>-84.230900300000002</v>
      </c>
    </row>
    <row r="233" spans="1:20" hidden="1" x14ac:dyDescent="0.2">
      <c r="A233">
        <v>358</v>
      </c>
      <c r="B233">
        <v>358</v>
      </c>
      <c r="C233" t="s">
        <v>515</v>
      </c>
      <c r="D233" s="1">
        <v>42328</v>
      </c>
      <c r="E233">
        <v>5000</v>
      </c>
      <c r="F233" t="s">
        <v>1099</v>
      </c>
      <c r="G233" t="s">
        <v>1980</v>
      </c>
      <c r="J233" t="s">
        <v>1100</v>
      </c>
      <c r="K233" t="s">
        <v>533</v>
      </c>
      <c r="L233" t="s">
        <v>20</v>
      </c>
      <c r="M233">
        <v>32301</v>
      </c>
      <c r="N233" t="s">
        <v>1101</v>
      </c>
      <c r="O233" t="s">
        <v>558</v>
      </c>
      <c r="S233">
        <v>30.449342000000001</v>
      </c>
      <c r="T233">
        <v>-84.279262500000002</v>
      </c>
    </row>
    <row r="234" spans="1:20" hidden="1" x14ac:dyDescent="0.2">
      <c r="A234">
        <v>600</v>
      </c>
      <c r="B234">
        <v>600</v>
      </c>
      <c r="C234" t="s">
        <v>515</v>
      </c>
      <c r="D234" s="1">
        <v>42328</v>
      </c>
      <c r="E234">
        <v>2500</v>
      </c>
      <c r="F234" t="s">
        <v>1769</v>
      </c>
      <c r="J234" t="s">
        <v>1770</v>
      </c>
      <c r="K234" t="s">
        <v>1608</v>
      </c>
      <c r="L234" t="s">
        <v>148</v>
      </c>
      <c r="M234">
        <v>30328</v>
      </c>
      <c r="N234" t="s">
        <v>1771</v>
      </c>
      <c r="O234" t="s">
        <v>545</v>
      </c>
      <c r="S234">
        <v>33.916012000000002</v>
      </c>
      <c r="T234">
        <v>-84.36</v>
      </c>
    </row>
    <row r="235" spans="1:20" hidden="1" x14ac:dyDescent="0.2">
      <c r="A235">
        <v>576</v>
      </c>
      <c r="B235">
        <v>576</v>
      </c>
      <c r="C235" t="s">
        <v>515</v>
      </c>
      <c r="D235" s="1">
        <v>42325</v>
      </c>
      <c r="E235">
        <v>2500</v>
      </c>
      <c r="F235" t="s">
        <v>1729</v>
      </c>
      <c r="J235" t="s">
        <v>1730</v>
      </c>
      <c r="K235" t="s">
        <v>1731</v>
      </c>
      <c r="L235" t="s">
        <v>20</v>
      </c>
      <c r="M235">
        <v>34421</v>
      </c>
      <c r="N235" t="s">
        <v>1732</v>
      </c>
      <c r="O235" t="s">
        <v>520</v>
      </c>
      <c r="S235">
        <v>-32.565960699999998</v>
      </c>
      <c r="T235">
        <v>149.5854923</v>
      </c>
    </row>
    <row r="236" spans="1:20" hidden="1" x14ac:dyDescent="0.2">
      <c r="A236">
        <v>230</v>
      </c>
      <c r="B236">
        <v>230</v>
      </c>
      <c r="C236" t="s">
        <v>515</v>
      </c>
      <c r="D236" s="1">
        <v>42323</v>
      </c>
      <c r="E236">
        <v>1000</v>
      </c>
      <c r="F236" t="s">
        <v>759</v>
      </c>
      <c r="J236" t="s">
        <v>760</v>
      </c>
      <c r="K236" t="s">
        <v>528</v>
      </c>
      <c r="L236" t="s">
        <v>20</v>
      </c>
      <c r="M236">
        <v>33762</v>
      </c>
      <c r="N236" t="s">
        <v>761</v>
      </c>
      <c r="O236" t="s">
        <v>762</v>
      </c>
      <c r="S236">
        <v>27.887429999999998</v>
      </c>
      <c r="T236">
        <v>-82.687510000000003</v>
      </c>
    </row>
    <row r="237" spans="1:20" hidden="1" x14ac:dyDescent="0.2">
      <c r="A237">
        <v>466</v>
      </c>
      <c r="B237">
        <v>466</v>
      </c>
      <c r="C237" t="s">
        <v>515</v>
      </c>
      <c r="D237" s="1">
        <v>42323</v>
      </c>
      <c r="E237">
        <v>1000</v>
      </c>
      <c r="F237" t="s">
        <v>1404</v>
      </c>
      <c r="J237" t="s">
        <v>1405</v>
      </c>
      <c r="K237" t="s">
        <v>1381</v>
      </c>
      <c r="L237" t="s">
        <v>20</v>
      </c>
      <c r="M237">
        <v>34603</v>
      </c>
      <c r="N237" t="s">
        <v>1406</v>
      </c>
      <c r="O237" t="s">
        <v>1393</v>
      </c>
      <c r="S237">
        <v>28.480161899999999</v>
      </c>
      <c r="T237">
        <v>-82.462664099999998</v>
      </c>
    </row>
    <row r="238" spans="1:20" hidden="1" x14ac:dyDescent="0.2">
      <c r="A238">
        <v>164</v>
      </c>
      <c r="B238">
        <v>164</v>
      </c>
      <c r="C238" t="s">
        <v>515</v>
      </c>
      <c r="D238" s="1">
        <v>42296</v>
      </c>
      <c r="E238">
        <v>1500</v>
      </c>
      <c r="F238" t="s">
        <v>531</v>
      </c>
      <c r="J238" t="s">
        <v>532</v>
      </c>
      <c r="K238" t="s">
        <v>533</v>
      </c>
      <c r="L238" t="s">
        <v>20</v>
      </c>
      <c r="M238">
        <v>32303</v>
      </c>
      <c r="N238" t="s">
        <v>534</v>
      </c>
      <c r="O238" t="s">
        <v>535</v>
      </c>
      <c r="S238">
        <v>30.453320600000001</v>
      </c>
      <c r="T238">
        <v>-84.279304300000007</v>
      </c>
    </row>
    <row r="239" spans="1:20" hidden="1" x14ac:dyDescent="0.2">
      <c r="A239">
        <v>640</v>
      </c>
      <c r="B239">
        <v>640</v>
      </c>
      <c r="C239" t="s">
        <v>515</v>
      </c>
      <c r="D239" s="1">
        <v>42296</v>
      </c>
      <c r="E239">
        <v>5000</v>
      </c>
      <c r="F239" t="s">
        <v>187</v>
      </c>
      <c r="J239" t="s">
        <v>1748</v>
      </c>
      <c r="K239" t="s">
        <v>1741</v>
      </c>
      <c r="L239" t="s">
        <v>20</v>
      </c>
      <c r="M239">
        <v>33440</v>
      </c>
      <c r="N239" t="s">
        <v>190</v>
      </c>
      <c r="O239" t="s">
        <v>1893</v>
      </c>
      <c r="S239">
        <v>26.754651800000001</v>
      </c>
      <c r="T239">
        <v>-80.9357057</v>
      </c>
    </row>
    <row r="240" spans="1:20" hidden="1" x14ac:dyDescent="0.2">
      <c r="A240">
        <v>406</v>
      </c>
      <c r="B240">
        <v>406</v>
      </c>
      <c r="C240" t="s">
        <v>515</v>
      </c>
      <c r="D240" s="1">
        <v>42296</v>
      </c>
      <c r="E240">
        <v>1250</v>
      </c>
      <c r="F240" t="s">
        <v>1203</v>
      </c>
      <c r="J240" t="s">
        <v>1204</v>
      </c>
      <c r="K240" t="s">
        <v>533</v>
      </c>
      <c r="L240" t="s">
        <v>20</v>
      </c>
      <c r="M240">
        <v>32308</v>
      </c>
      <c r="N240" t="s">
        <v>1205</v>
      </c>
      <c r="O240" t="s">
        <v>751</v>
      </c>
      <c r="S240">
        <v>30.449796299999999</v>
      </c>
      <c r="T240">
        <v>-84.2583609</v>
      </c>
    </row>
    <row r="241" spans="1:20" hidden="1" x14ac:dyDescent="0.2">
      <c r="A241">
        <v>494</v>
      </c>
      <c r="B241">
        <v>494</v>
      </c>
      <c r="C241" t="s">
        <v>515</v>
      </c>
      <c r="D241" s="1">
        <v>42296</v>
      </c>
      <c r="E241">
        <v>1250</v>
      </c>
      <c r="F241" t="s">
        <v>1492</v>
      </c>
      <c r="J241" t="s">
        <v>1493</v>
      </c>
      <c r="K241" t="s">
        <v>533</v>
      </c>
      <c r="L241" t="s">
        <v>20</v>
      </c>
      <c r="M241">
        <v>32308</v>
      </c>
      <c r="N241" t="s">
        <v>1494</v>
      </c>
      <c r="O241" t="s">
        <v>726</v>
      </c>
      <c r="S241">
        <v>30.449796299999999</v>
      </c>
      <c r="T241">
        <v>-84.2583609</v>
      </c>
    </row>
    <row r="242" spans="1:20" hidden="1" x14ac:dyDescent="0.2">
      <c r="A242">
        <v>467</v>
      </c>
      <c r="B242">
        <v>467</v>
      </c>
      <c r="C242" t="s">
        <v>515</v>
      </c>
      <c r="D242" s="1">
        <v>42296</v>
      </c>
      <c r="E242">
        <v>5000</v>
      </c>
      <c r="F242" t="s">
        <v>1407</v>
      </c>
      <c r="J242" t="s">
        <v>1408</v>
      </c>
      <c r="K242" t="s">
        <v>741</v>
      </c>
      <c r="L242" t="s">
        <v>20</v>
      </c>
      <c r="M242">
        <v>33602</v>
      </c>
      <c r="N242" t="s">
        <v>1409</v>
      </c>
      <c r="O242" t="s">
        <v>520</v>
      </c>
      <c r="S242">
        <v>27.9477291</v>
      </c>
      <c r="T242">
        <v>-82.459330899999998</v>
      </c>
    </row>
    <row r="243" spans="1:20" hidden="1" x14ac:dyDescent="0.2">
      <c r="A243">
        <v>287</v>
      </c>
      <c r="B243">
        <v>287</v>
      </c>
      <c r="C243" t="s">
        <v>515</v>
      </c>
      <c r="D243" s="1">
        <v>42287</v>
      </c>
      <c r="E243">
        <v>2500</v>
      </c>
      <c r="F243" t="s">
        <v>932</v>
      </c>
      <c r="J243" t="s">
        <v>933</v>
      </c>
      <c r="K243" t="s">
        <v>533</v>
      </c>
      <c r="L243" t="s">
        <v>20</v>
      </c>
      <c r="M243">
        <v>32317</v>
      </c>
      <c r="N243" t="s">
        <v>934</v>
      </c>
      <c r="O243" t="s">
        <v>558</v>
      </c>
      <c r="S243">
        <v>30.531500300000001</v>
      </c>
      <c r="T243">
        <v>-84.3640422</v>
      </c>
    </row>
    <row r="244" spans="1:20" hidden="1" x14ac:dyDescent="0.2">
      <c r="A244">
        <v>477</v>
      </c>
      <c r="B244">
        <v>477</v>
      </c>
      <c r="C244" t="s">
        <v>515</v>
      </c>
      <c r="D244" s="1">
        <v>42277</v>
      </c>
      <c r="E244">
        <v>1000</v>
      </c>
      <c r="F244" t="s">
        <v>1439</v>
      </c>
      <c r="J244" t="s">
        <v>1440</v>
      </c>
      <c r="K244" t="s">
        <v>1441</v>
      </c>
      <c r="L244" t="s">
        <v>20</v>
      </c>
      <c r="M244">
        <v>34996</v>
      </c>
      <c r="N244" t="s">
        <v>1442</v>
      </c>
      <c r="O244" t="s">
        <v>1443</v>
      </c>
      <c r="S244">
        <v>27.193224000000001</v>
      </c>
      <c r="T244">
        <v>-80.222527200000002</v>
      </c>
    </row>
    <row r="245" spans="1:20" hidden="1" x14ac:dyDescent="0.2">
      <c r="A245">
        <v>643</v>
      </c>
      <c r="B245">
        <v>643</v>
      </c>
      <c r="C245" t="s">
        <v>515</v>
      </c>
      <c r="D245" s="1">
        <v>42277</v>
      </c>
      <c r="E245">
        <v>2500</v>
      </c>
      <c r="F245" t="s">
        <v>187</v>
      </c>
      <c r="J245" t="s">
        <v>1748</v>
      </c>
      <c r="K245" t="s">
        <v>1741</v>
      </c>
      <c r="L245" t="s">
        <v>20</v>
      </c>
      <c r="M245">
        <v>33440</v>
      </c>
      <c r="N245" t="s">
        <v>190</v>
      </c>
      <c r="O245" t="s">
        <v>1893</v>
      </c>
      <c r="S245">
        <v>26.754651800000001</v>
      </c>
      <c r="T245">
        <v>-80.9357057</v>
      </c>
    </row>
    <row r="246" spans="1:20" hidden="1" x14ac:dyDescent="0.2">
      <c r="A246">
        <v>626</v>
      </c>
      <c r="B246">
        <v>626</v>
      </c>
      <c r="C246" t="s">
        <v>515</v>
      </c>
      <c r="D246" s="1">
        <v>42277</v>
      </c>
      <c r="E246">
        <v>1000</v>
      </c>
      <c r="F246" t="s">
        <v>1860</v>
      </c>
      <c r="J246" t="s">
        <v>1861</v>
      </c>
      <c r="K246" t="s">
        <v>1862</v>
      </c>
      <c r="L246" t="s">
        <v>268</v>
      </c>
      <c r="M246">
        <v>43041</v>
      </c>
      <c r="N246" t="s">
        <v>1863</v>
      </c>
      <c r="O246" t="s">
        <v>1864</v>
      </c>
      <c r="S246">
        <v>40.205047</v>
      </c>
      <c r="T246">
        <v>-83.314431999999996</v>
      </c>
    </row>
    <row r="247" spans="1:20" hidden="1" x14ac:dyDescent="0.2">
      <c r="A247">
        <v>559</v>
      </c>
      <c r="B247">
        <v>559</v>
      </c>
      <c r="C247" t="s">
        <v>515</v>
      </c>
      <c r="D247" s="1">
        <v>42277</v>
      </c>
      <c r="E247">
        <v>2500</v>
      </c>
      <c r="F247" t="s">
        <v>1676</v>
      </c>
      <c r="J247" t="s">
        <v>1681</v>
      </c>
      <c r="K247" t="s">
        <v>1678</v>
      </c>
      <c r="L247" t="s">
        <v>20</v>
      </c>
      <c r="M247">
        <v>33180</v>
      </c>
      <c r="N247" t="s">
        <v>1682</v>
      </c>
      <c r="O247" t="s">
        <v>530</v>
      </c>
      <c r="S247">
        <v>25.950173499999998</v>
      </c>
      <c r="T247">
        <v>-80.141689400000004</v>
      </c>
    </row>
    <row r="248" spans="1:20" hidden="1" x14ac:dyDescent="0.2">
      <c r="A248">
        <v>613</v>
      </c>
      <c r="B248">
        <v>613</v>
      </c>
      <c r="C248" t="s">
        <v>515</v>
      </c>
      <c r="D248" s="1">
        <v>42277</v>
      </c>
      <c r="E248">
        <v>3000</v>
      </c>
      <c r="F248" t="s">
        <v>1814</v>
      </c>
      <c r="J248" t="s">
        <v>1815</v>
      </c>
      <c r="K248" t="s">
        <v>579</v>
      </c>
      <c r="L248" t="s">
        <v>20</v>
      </c>
      <c r="M248">
        <v>33913</v>
      </c>
      <c r="N248" t="s">
        <v>1816</v>
      </c>
      <c r="O248" t="s">
        <v>590</v>
      </c>
      <c r="S248">
        <v>26.608182100000001</v>
      </c>
      <c r="T248">
        <v>-81.777277400000003</v>
      </c>
    </row>
    <row r="249" spans="1:20" hidden="1" x14ac:dyDescent="0.2">
      <c r="A249">
        <v>460</v>
      </c>
      <c r="B249">
        <v>460</v>
      </c>
      <c r="C249" t="s">
        <v>515</v>
      </c>
      <c r="D249" s="1">
        <v>42275</v>
      </c>
      <c r="E249">
        <v>5000</v>
      </c>
      <c r="F249" t="s">
        <v>1387</v>
      </c>
      <c r="J249" t="s">
        <v>1388</v>
      </c>
      <c r="K249" t="s">
        <v>533</v>
      </c>
      <c r="L249" t="s">
        <v>20</v>
      </c>
      <c r="M249">
        <v>32301</v>
      </c>
      <c r="N249" t="s">
        <v>1389</v>
      </c>
      <c r="O249" t="s">
        <v>958</v>
      </c>
      <c r="S249">
        <v>30.440553000000001</v>
      </c>
      <c r="T249">
        <v>-84.281704000000005</v>
      </c>
    </row>
    <row r="250" spans="1:20" hidden="1" x14ac:dyDescent="0.2">
      <c r="A250">
        <v>218</v>
      </c>
      <c r="B250">
        <v>218</v>
      </c>
      <c r="C250" t="s">
        <v>515</v>
      </c>
      <c r="D250" s="1">
        <v>42265</v>
      </c>
      <c r="E250">
        <v>2500</v>
      </c>
      <c r="F250" t="s">
        <v>717</v>
      </c>
      <c r="J250" t="s">
        <v>718</v>
      </c>
      <c r="K250" t="s">
        <v>719</v>
      </c>
      <c r="L250" t="s">
        <v>242</v>
      </c>
      <c r="M250">
        <v>90071</v>
      </c>
      <c r="N250" t="s">
        <v>720</v>
      </c>
      <c r="O250" t="s">
        <v>721</v>
      </c>
      <c r="S250">
        <v>34.051341000000001</v>
      </c>
      <c r="T250">
        <v>-118.25661100000001</v>
      </c>
    </row>
    <row r="251" spans="1:20" hidden="1" x14ac:dyDescent="0.2">
      <c r="A251">
        <v>381</v>
      </c>
      <c r="B251">
        <v>381</v>
      </c>
      <c r="C251" t="s">
        <v>515</v>
      </c>
      <c r="D251" s="1">
        <v>42265</v>
      </c>
      <c r="E251">
        <v>5000</v>
      </c>
      <c r="F251" t="s">
        <v>1142</v>
      </c>
      <c r="J251" t="s">
        <v>1143</v>
      </c>
      <c r="K251" t="s">
        <v>533</v>
      </c>
      <c r="L251" t="s">
        <v>20</v>
      </c>
      <c r="M251">
        <v>32302</v>
      </c>
      <c r="N251" t="s">
        <v>1144</v>
      </c>
      <c r="O251" t="s">
        <v>558</v>
      </c>
      <c r="S251">
        <v>30.442124</v>
      </c>
      <c r="T251">
        <v>-84.320881</v>
      </c>
    </row>
    <row r="252" spans="1:20" hidden="1" x14ac:dyDescent="0.2">
      <c r="A252">
        <v>531</v>
      </c>
      <c r="B252">
        <v>531</v>
      </c>
      <c r="C252" t="s">
        <v>515</v>
      </c>
      <c r="D252" s="1">
        <v>42255</v>
      </c>
      <c r="E252">
        <v>5000</v>
      </c>
      <c r="F252" t="s">
        <v>1598</v>
      </c>
      <c r="J252" t="s">
        <v>1599</v>
      </c>
      <c r="K252" t="s">
        <v>1600</v>
      </c>
      <c r="L252" t="s">
        <v>20</v>
      </c>
      <c r="M252">
        <v>34208</v>
      </c>
      <c r="N252" t="s">
        <v>1601</v>
      </c>
      <c r="O252" t="s">
        <v>1602</v>
      </c>
      <c r="S252">
        <v>27.488057999999999</v>
      </c>
      <c r="T252">
        <v>-82.5536587</v>
      </c>
    </row>
    <row r="253" spans="1:20" hidden="1" x14ac:dyDescent="0.2">
      <c r="A253">
        <v>240</v>
      </c>
      <c r="B253">
        <v>240</v>
      </c>
      <c r="C253" t="s">
        <v>515</v>
      </c>
      <c r="D253" s="1">
        <v>42255</v>
      </c>
      <c r="E253">
        <v>5000</v>
      </c>
      <c r="F253" t="s">
        <v>790</v>
      </c>
      <c r="J253" t="s">
        <v>791</v>
      </c>
      <c r="K253" t="s">
        <v>588</v>
      </c>
      <c r="L253" t="s">
        <v>20</v>
      </c>
      <c r="M253">
        <v>34103</v>
      </c>
      <c r="N253" t="s">
        <v>792</v>
      </c>
      <c r="O253" t="s">
        <v>793</v>
      </c>
      <c r="S253">
        <v>26.148849999999999</v>
      </c>
      <c r="T253">
        <v>-81.791033900000002</v>
      </c>
    </row>
    <row r="254" spans="1:20" hidden="1" x14ac:dyDescent="0.2">
      <c r="A254">
        <v>201</v>
      </c>
      <c r="B254">
        <v>201</v>
      </c>
      <c r="C254" t="s">
        <v>515</v>
      </c>
      <c r="D254" s="1">
        <v>42255</v>
      </c>
      <c r="E254">
        <v>5000</v>
      </c>
      <c r="F254" t="s">
        <v>663</v>
      </c>
      <c r="J254" t="s">
        <v>664</v>
      </c>
      <c r="K254" t="s">
        <v>588</v>
      </c>
      <c r="L254" t="s">
        <v>20</v>
      </c>
      <c r="M254">
        <v>34105</v>
      </c>
      <c r="N254" t="s">
        <v>665</v>
      </c>
      <c r="O254" t="s">
        <v>535</v>
      </c>
      <c r="S254">
        <v>26.172646100000001</v>
      </c>
      <c r="T254">
        <v>-81.770143500000003</v>
      </c>
    </row>
    <row r="255" spans="1:20" hidden="1" x14ac:dyDescent="0.2">
      <c r="A255">
        <v>227</v>
      </c>
      <c r="B255">
        <v>227</v>
      </c>
      <c r="C255" t="s">
        <v>515</v>
      </c>
      <c r="D255" s="1">
        <v>42248</v>
      </c>
      <c r="E255">
        <v>619.23</v>
      </c>
      <c r="F255" t="s">
        <v>748</v>
      </c>
      <c r="J255" t="s">
        <v>749</v>
      </c>
      <c r="K255" t="s">
        <v>533</v>
      </c>
      <c r="L255" t="s">
        <v>20</v>
      </c>
      <c r="M255">
        <v>32301</v>
      </c>
      <c r="N255" t="s">
        <v>750</v>
      </c>
      <c r="O255" t="s">
        <v>751</v>
      </c>
      <c r="R255" t="s">
        <v>752</v>
      </c>
      <c r="S255">
        <v>30.440082</v>
      </c>
      <c r="T255">
        <v>-84.284048999999996</v>
      </c>
    </row>
    <row r="256" spans="1:20" hidden="1" x14ac:dyDescent="0.2">
      <c r="A256">
        <v>363</v>
      </c>
      <c r="B256">
        <v>363</v>
      </c>
      <c r="C256" t="s">
        <v>515</v>
      </c>
      <c r="D256" s="1">
        <v>42247</v>
      </c>
      <c r="E256">
        <v>3000</v>
      </c>
      <c r="F256" t="s">
        <v>1108</v>
      </c>
      <c r="G256" t="s">
        <v>1980</v>
      </c>
      <c r="J256" t="s">
        <v>1109</v>
      </c>
      <c r="K256" t="s">
        <v>533</v>
      </c>
      <c r="L256" t="s">
        <v>20</v>
      </c>
      <c r="M256">
        <v>32301</v>
      </c>
      <c r="N256" t="s">
        <v>1110</v>
      </c>
      <c r="O256" t="s">
        <v>558</v>
      </c>
      <c r="S256">
        <v>30.449342000000001</v>
      </c>
      <c r="T256">
        <v>-84.279262500000002</v>
      </c>
    </row>
    <row r="257" spans="1:20" hidden="1" x14ac:dyDescent="0.2">
      <c r="A257">
        <v>575</v>
      </c>
      <c r="B257">
        <v>575</v>
      </c>
      <c r="C257" t="s">
        <v>515</v>
      </c>
      <c r="D257" s="1">
        <v>42220</v>
      </c>
      <c r="E257">
        <v>450</v>
      </c>
      <c r="F257" t="s">
        <v>1725</v>
      </c>
      <c r="J257" t="s">
        <v>1726</v>
      </c>
      <c r="K257" t="s">
        <v>533</v>
      </c>
      <c r="L257" t="s">
        <v>20</v>
      </c>
      <c r="M257">
        <v>32303</v>
      </c>
      <c r="N257" t="s">
        <v>1727</v>
      </c>
      <c r="O257" t="s">
        <v>958</v>
      </c>
      <c r="R257" t="s">
        <v>1728</v>
      </c>
      <c r="S257">
        <v>30.470601299999998</v>
      </c>
      <c r="T257">
        <v>-84.270918899999998</v>
      </c>
    </row>
    <row r="258" spans="1:20" hidden="1" x14ac:dyDescent="0.2">
      <c r="A258">
        <v>642</v>
      </c>
      <c r="B258">
        <v>642</v>
      </c>
      <c r="C258" t="s">
        <v>515</v>
      </c>
      <c r="D258" s="1">
        <v>42202</v>
      </c>
      <c r="E258">
        <v>5000</v>
      </c>
      <c r="F258" t="s">
        <v>187</v>
      </c>
      <c r="J258" t="s">
        <v>1748</v>
      </c>
      <c r="K258" t="s">
        <v>1741</v>
      </c>
      <c r="L258" t="s">
        <v>20</v>
      </c>
      <c r="M258">
        <v>33440</v>
      </c>
      <c r="N258" t="s">
        <v>190</v>
      </c>
      <c r="O258" t="s">
        <v>1893</v>
      </c>
      <c r="S258">
        <v>26.754651800000001</v>
      </c>
      <c r="T258">
        <v>-80.9357057</v>
      </c>
    </row>
    <row r="259" spans="1:20" hidden="1" x14ac:dyDescent="0.2">
      <c r="A259">
        <v>420</v>
      </c>
      <c r="B259">
        <v>420</v>
      </c>
      <c r="C259" t="s">
        <v>515</v>
      </c>
      <c r="D259" s="1">
        <v>42202</v>
      </c>
      <c r="E259">
        <v>2500</v>
      </c>
      <c r="F259" t="s">
        <v>1250</v>
      </c>
      <c r="J259" t="s">
        <v>1251</v>
      </c>
      <c r="K259" t="s">
        <v>1252</v>
      </c>
      <c r="L259" t="s">
        <v>660</v>
      </c>
      <c r="M259">
        <v>11021</v>
      </c>
      <c r="N259" t="s">
        <v>1253</v>
      </c>
      <c r="O259" t="s">
        <v>1254</v>
      </c>
      <c r="S259">
        <v>40.784319000000004</v>
      </c>
      <c r="T259">
        <v>-73.731487999999999</v>
      </c>
    </row>
    <row r="260" spans="1:20" hidden="1" x14ac:dyDescent="0.2">
      <c r="A260">
        <v>169</v>
      </c>
      <c r="B260">
        <v>169</v>
      </c>
      <c r="C260" t="s">
        <v>515</v>
      </c>
      <c r="D260" s="1">
        <v>42202</v>
      </c>
      <c r="E260">
        <v>5000</v>
      </c>
      <c r="F260" t="s">
        <v>555</v>
      </c>
      <c r="J260" t="s">
        <v>556</v>
      </c>
      <c r="K260" t="s">
        <v>533</v>
      </c>
      <c r="L260" t="s">
        <v>20</v>
      </c>
      <c r="M260">
        <v>32302</v>
      </c>
      <c r="N260" t="s">
        <v>557</v>
      </c>
      <c r="O260" t="s">
        <v>558</v>
      </c>
      <c r="S260">
        <v>30.4763594</v>
      </c>
      <c r="T260">
        <v>-84.238633800000002</v>
      </c>
    </row>
    <row r="261" spans="1:20" hidden="1" x14ac:dyDescent="0.2">
      <c r="A261">
        <v>351</v>
      </c>
      <c r="B261">
        <v>351</v>
      </c>
      <c r="C261" t="s">
        <v>515</v>
      </c>
      <c r="D261" s="1">
        <v>42202</v>
      </c>
      <c r="E261">
        <v>5000</v>
      </c>
      <c r="F261" t="s">
        <v>1087</v>
      </c>
      <c r="J261" t="s">
        <v>1088</v>
      </c>
      <c r="K261" t="s">
        <v>1089</v>
      </c>
      <c r="L261" t="s">
        <v>20</v>
      </c>
      <c r="M261">
        <v>33860</v>
      </c>
      <c r="N261" t="s">
        <v>1090</v>
      </c>
      <c r="O261" t="s">
        <v>558</v>
      </c>
      <c r="S261">
        <v>28.03</v>
      </c>
      <c r="T261">
        <v>-81.9599999</v>
      </c>
    </row>
    <row r="262" spans="1:20" hidden="1" x14ac:dyDescent="0.2">
      <c r="A262">
        <v>583</v>
      </c>
      <c r="B262">
        <v>583</v>
      </c>
      <c r="C262" t="s">
        <v>515</v>
      </c>
      <c r="D262" s="1">
        <v>42065</v>
      </c>
      <c r="E262">
        <v>500</v>
      </c>
      <c r="F262" t="s">
        <v>187</v>
      </c>
      <c r="J262" t="s">
        <v>1740</v>
      </c>
      <c r="K262" t="s">
        <v>1741</v>
      </c>
      <c r="L262" t="s">
        <v>20</v>
      </c>
      <c r="M262">
        <v>33440</v>
      </c>
      <c r="N262" t="s">
        <v>190</v>
      </c>
      <c r="O262" t="s">
        <v>1744</v>
      </c>
      <c r="S262">
        <v>26.754651800000001</v>
      </c>
      <c r="T262">
        <v>-80.9357057</v>
      </c>
    </row>
    <row r="263" spans="1:20" hidden="1" x14ac:dyDescent="0.2">
      <c r="A263">
        <v>584</v>
      </c>
      <c r="B263">
        <v>584</v>
      </c>
      <c r="C263" t="s">
        <v>515</v>
      </c>
      <c r="D263" s="1">
        <v>42065</v>
      </c>
      <c r="E263">
        <v>500</v>
      </c>
      <c r="F263" t="s">
        <v>187</v>
      </c>
      <c r="J263" t="s">
        <v>1740</v>
      </c>
      <c r="K263" t="s">
        <v>1741</v>
      </c>
      <c r="L263" t="s">
        <v>20</v>
      </c>
      <c r="M263">
        <v>33440</v>
      </c>
      <c r="N263" t="s">
        <v>190</v>
      </c>
      <c r="O263" t="s">
        <v>1746</v>
      </c>
      <c r="S263">
        <v>26.754651800000001</v>
      </c>
      <c r="T263">
        <v>-80.9357057</v>
      </c>
    </row>
    <row r="264" spans="1:20" hidden="1" x14ac:dyDescent="0.2">
      <c r="A264">
        <v>589</v>
      </c>
      <c r="B264">
        <v>589</v>
      </c>
      <c r="C264" t="s">
        <v>515</v>
      </c>
      <c r="D264" s="1">
        <v>42065</v>
      </c>
      <c r="E264">
        <v>500</v>
      </c>
      <c r="F264" t="s">
        <v>187</v>
      </c>
      <c r="J264" t="s">
        <v>1740</v>
      </c>
      <c r="K264" t="s">
        <v>1741</v>
      </c>
      <c r="L264" t="s">
        <v>20</v>
      </c>
      <c r="M264">
        <v>33440</v>
      </c>
      <c r="N264" t="s">
        <v>190</v>
      </c>
      <c r="O264" t="s">
        <v>520</v>
      </c>
      <c r="S264">
        <v>26.754651800000001</v>
      </c>
      <c r="T264">
        <v>-80.9357057</v>
      </c>
    </row>
    <row r="265" spans="1:20" hidden="1" x14ac:dyDescent="0.2">
      <c r="A265">
        <v>596</v>
      </c>
      <c r="B265">
        <v>596</v>
      </c>
      <c r="C265" t="s">
        <v>515</v>
      </c>
      <c r="D265" s="1">
        <v>42065</v>
      </c>
      <c r="E265">
        <v>500</v>
      </c>
      <c r="F265" t="s">
        <v>187</v>
      </c>
      <c r="J265" t="s">
        <v>1748</v>
      </c>
      <c r="K265" t="s">
        <v>1741</v>
      </c>
      <c r="L265" t="s">
        <v>20</v>
      </c>
      <c r="M265">
        <v>33440</v>
      </c>
      <c r="N265" t="s">
        <v>190</v>
      </c>
      <c r="O265" t="s">
        <v>520</v>
      </c>
      <c r="S265">
        <v>26.754651800000001</v>
      </c>
      <c r="T265">
        <v>-80.9357057</v>
      </c>
    </row>
    <row r="266" spans="1:20" hidden="1" x14ac:dyDescent="0.2">
      <c r="A266">
        <v>302</v>
      </c>
      <c r="B266">
        <v>302</v>
      </c>
      <c r="C266" t="s">
        <v>515</v>
      </c>
      <c r="D266" s="1">
        <v>42065</v>
      </c>
      <c r="E266">
        <v>10000</v>
      </c>
      <c r="F266" t="s">
        <v>1429</v>
      </c>
      <c r="J266" t="s">
        <v>965</v>
      </c>
      <c r="K266" t="s">
        <v>966</v>
      </c>
      <c r="L266" t="s">
        <v>20</v>
      </c>
      <c r="M266">
        <v>33134</v>
      </c>
      <c r="N266" t="s">
        <v>967</v>
      </c>
      <c r="O266" t="s">
        <v>968</v>
      </c>
      <c r="S266">
        <v>25.752659699999999</v>
      </c>
      <c r="T266">
        <v>-80.257292899999996</v>
      </c>
    </row>
    <row r="267" spans="1:20" hidden="1" x14ac:dyDescent="0.2">
      <c r="A267">
        <v>231</v>
      </c>
      <c r="B267">
        <v>231</v>
      </c>
      <c r="C267" t="s">
        <v>515</v>
      </c>
      <c r="D267" s="1">
        <v>42065</v>
      </c>
      <c r="E267">
        <v>1000</v>
      </c>
      <c r="F267" t="s">
        <v>759</v>
      </c>
      <c r="J267" t="s">
        <v>760</v>
      </c>
      <c r="K267" t="s">
        <v>528</v>
      </c>
      <c r="L267" t="s">
        <v>20</v>
      </c>
      <c r="M267">
        <v>33762</v>
      </c>
      <c r="N267" t="s">
        <v>761</v>
      </c>
      <c r="O267" t="s">
        <v>762</v>
      </c>
      <c r="S267">
        <v>27.887429999999998</v>
      </c>
      <c r="T267">
        <v>-82.687510000000003</v>
      </c>
    </row>
    <row r="268" spans="1:20" hidden="1" x14ac:dyDescent="0.2">
      <c r="A268">
        <v>627</v>
      </c>
      <c r="B268">
        <v>627</v>
      </c>
      <c r="C268" t="s">
        <v>515</v>
      </c>
      <c r="D268" s="1">
        <v>42065</v>
      </c>
      <c r="E268">
        <v>1000</v>
      </c>
      <c r="F268" t="s">
        <v>1860</v>
      </c>
      <c r="J268" t="s">
        <v>1861</v>
      </c>
      <c r="K268" t="s">
        <v>1862</v>
      </c>
      <c r="L268" t="s">
        <v>268</v>
      </c>
      <c r="M268">
        <v>43041</v>
      </c>
      <c r="N268" t="s">
        <v>1863</v>
      </c>
      <c r="O268" t="s">
        <v>1864</v>
      </c>
      <c r="S268">
        <v>40.205047</v>
      </c>
      <c r="T268">
        <v>-83.314431999999996</v>
      </c>
    </row>
    <row r="269" spans="1:20" hidden="1" x14ac:dyDescent="0.2">
      <c r="A269">
        <v>603</v>
      </c>
      <c r="B269">
        <v>603</v>
      </c>
      <c r="C269" t="s">
        <v>515</v>
      </c>
      <c r="D269" s="1">
        <v>42065</v>
      </c>
      <c r="E269">
        <v>2000</v>
      </c>
      <c r="F269" t="s">
        <v>1779</v>
      </c>
      <c r="J269" t="s">
        <v>1780</v>
      </c>
      <c r="K269" t="s">
        <v>1335</v>
      </c>
      <c r="L269" t="s">
        <v>20</v>
      </c>
      <c r="M269">
        <v>32224</v>
      </c>
      <c r="N269" t="s">
        <v>1781</v>
      </c>
      <c r="O269" t="s">
        <v>1782</v>
      </c>
      <c r="S269">
        <v>30.267157000000001</v>
      </c>
      <c r="T269">
        <v>-81.441535799999997</v>
      </c>
    </row>
    <row r="270" spans="1:20" hidden="1" x14ac:dyDescent="0.2">
      <c r="A270">
        <v>418</v>
      </c>
      <c r="B270">
        <v>418</v>
      </c>
      <c r="C270" t="s">
        <v>515</v>
      </c>
      <c r="D270" s="1">
        <v>42065</v>
      </c>
      <c r="E270">
        <v>1000</v>
      </c>
      <c r="F270" t="s">
        <v>180</v>
      </c>
      <c r="G270" t="s">
        <v>1985</v>
      </c>
      <c r="J270" t="s">
        <v>1245</v>
      </c>
      <c r="K270" t="s">
        <v>548</v>
      </c>
      <c r="L270" t="s">
        <v>20</v>
      </c>
      <c r="M270">
        <v>33401</v>
      </c>
      <c r="N270" t="s">
        <v>1246</v>
      </c>
      <c r="O270" t="s">
        <v>726</v>
      </c>
      <c r="S270">
        <v>26.7066029</v>
      </c>
      <c r="T270">
        <v>-80.049720199999996</v>
      </c>
    </row>
    <row r="271" spans="1:20" hidden="1" x14ac:dyDescent="0.2">
      <c r="A271">
        <v>383</v>
      </c>
      <c r="B271">
        <v>383</v>
      </c>
      <c r="C271" t="s">
        <v>515</v>
      </c>
      <c r="D271" s="1">
        <v>42065</v>
      </c>
      <c r="E271">
        <v>2500</v>
      </c>
      <c r="F271" t="s">
        <v>1148</v>
      </c>
      <c r="J271" t="s">
        <v>1149</v>
      </c>
      <c r="K271" t="s">
        <v>533</v>
      </c>
      <c r="L271" t="s">
        <v>20</v>
      </c>
      <c r="M271">
        <v>32302</v>
      </c>
      <c r="N271" t="s">
        <v>1150</v>
      </c>
      <c r="O271" t="s">
        <v>554</v>
      </c>
      <c r="S271">
        <v>26.0909516</v>
      </c>
      <c r="T271">
        <v>-80.373568199999994</v>
      </c>
    </row>
    <row r="272" spans="1:20" hidden="1" x14ac:dyDescent="0.2">
      <c r="A272">
        <v>537</v>
      </c>
      <c r="B272">
        <v>537</v>
      </c>
      <c r="C272" t="s">
        <v>515</v>
      </c>
      <c r="D272" s="1">
        <v>42065</v>
      </c>
      <c r="E272">
        <v>5000</v>
      </c>
      <c r="F272" t="s">
        <v>1618</v>
      </c>
      <c r="J272" t="s">
        <v>1619</v>
      </c>
      <c r="K272" t="s">
        <v>1620</v>
      </c>
      <c r="L272" t="s">
        <v>1621</v>
      </c>
      <c r="M272">
        <v>59912</v>
      </c>
      <c r="N272" t="s">
        <v>1622</v>
      </c>
      <c r="O272" t="s">
        <v>520</v>
      </c>
      <c r="S272">
        <v>48.372459999999997</v>
      </c>
      <c r="T272">
        <v>-114.18152000000001</v>
      </c>
    </row>
    <row r="273" spans="1:20" hidden="1" x14ac:dyDescent="0.2">
      <c r="A273">
        <v>645</v>
      </c>
      <c r="B273">
        <v>645</v>
      </c>
      <c r="C273" t="s">
        <v>515</v>
      </c>
      <c r="D273" s="1">
        <v>42062</v>
      </c>
      <c r="E273">
        <v>10000</v>
      </c>
      <c r="F273" t="s">
        <v>187</v>
      </c>
      <c r="J273" t="s">
        <v>1748</v>
      </c>
      <c r="K273" t="s">
        <v>1741</v>
      </c>
      <c r="L273" t="s">
        <v>20</v>
      </c>
      <c r="M273">
        <v>33440</v>
      </c>
      <c r="N273" t="s">
        <v>190</v>
      </c>
      <c r="O273" t="s">
        <v>1893</v>
      </c>
      <c r="S273">
        <v>26.754651800000001</v>
      </c>
      <c r="T273">
        <v>-80.9357057</v>
      </c>
    </row>
    <row r="274" spans="1:20" hidden="1" x14ac:dyDescent="0.2">
      <c r="A274">
        <v>549</v>
      </c>
      <c r="B274">
        <v>549</v>
      </c>
      <c r="C274" t="s">
        <v>515</v>
      </c>
      <c r="D274" s="1">
        <v>42062</v>
      </c>
      <c r="E274">
        <v>10000</v>
      </c>
      <c r="F274" t="s">
        <v>1653</v>
      </c>
      <c r="J274" t="s">
        <v>1654</v>
      </c>
      <c r="K274" t="s">
        <v>612</v>
      </c>
      <c r="L274" t="s">
        <v>20</v>
      </c>
      <c r="M274">
        <v>32872</v>
      </c>
      <c r="N274" t="s">
        <v>1655</v>
      </c>
      <c r="O274" t="s">
        <v>554</v>
      </c>
      <c r="S274">
        <v>28.328983099999999</v>
      </c>
      <c r="T274">
        <v>-81.534229499999995</v>
      </c>
    </row>
    <row r="275" spans="1:20" hidden="1" x14ac:dyDescent="0.2">
      <c r="A275">
        <v>368</v>
      </c>
      <c r="B275">
        <v>368</v>
      </c>
      <c r="C275" t="s">
        <v>515</v>
      </c>
      <c r="D275" s="1">
        <v>42057</v>
      </c>
      <c r="E275">
        <v>5000</v>
      </c>
      <c r="F275" t="s">
        <v>1112</v>
      </c>
      <c r="J275" t="s">
        <v>1113</v>
      </c>
      <c r="K275" t="s">
        <v>533</v>
      </c>
      <c r="L275" t="s">
        <v>20</v>
      </c>
      <c r="M275">
        <v>32301</v>
      </c>
      <c r="N275" t="s">
        <v>1114</v>
      </c>
      <c r="O275" t="s">
        <v>1115</v>
      </c>
      <c r="S275">
        <v>30.4402227</v>
      </c>
      <c r="T275">
        <v>-84.280050099999997</v>
      </c>
    </row>
    <row r="276" spans="1:20" hidden="1" x14ac:dyDescent="0.2">
      <c r="A276">
        <v>367</v>
      </c>
      <c r="B276">
        <v>367</v>
      </c>
      <c r="C276" t="s">
        <v>515</v>
      </c>
      <c r="D276" s="1">
        <v>42057</v>
      </c>
      <c r="E276">
        <v>684</v>
      </c>
      <c r="F276" t="s">
        <v>1112</v>
      </c>
      <c r="J276" t="s">
        <v>1113</v>
      </c>
      <c r="K276" t="s">
        <v>533</v>
      </c>
      <c r="L276" t="s">
        <v>20</v>
      </c>
      <c r="M276">
        <v>32301</v>
      </c>
      <c r="N276" t="s">
        <v>1114</v>
      </c>
      <c r="O276" t="s">
        <v>1115</v>
      </c>
      <c r="R276" t="s">
        <v>1116</v>
      </c>
      <c r="S276">
        <v>30.4402227</v>
      </c>
      <c r="T276">
        <v>-84.280050099999997</v>
      </c>
    </row>
    <row r="277" spans="1:20" hidden="1" x14ac:dyDescent="0.2">
      <c r="A277">
        <v>629</v>
      </c>
      <c r="B277">
        <v>629</v>
      </c>
      <c r="C277" t="s">
        <v>515</v>
      </c>
      <c r="D277" s="1">
        <v>42057</v>
      </c>
      <c r="E277">
        <v>2500</v>
      </c>
      <c r="F277" t="s">
        <v>1866</v>
      </c>
      <c r="J277" t="s">
        <v>628</v>
      </c>
      <c r="K277" t="s">
        <v>533</v>
      </c>
      <c r="L277" t="s">
        <v>20</v>
      </c>
      <c r="M277">
        <v>32302</v>
      </c>
      <c r="N277" t="s">
        <v>629</v>
      </c>
      <c r="O277" t="s">
        <v>554</v>
      </c>
      <c r="S277">
        <v>26.0909516</v>
      </c>
      <c r="T277">
        <v>-80.373568199999994</v>
      </c>
    </row>
    <row r="278" spans="1:20" hidden="1" x14ac:dyDescent="0.2">
      <c r="A278">
        <v>333</v>
      </c>
      <c r="B278">
        <v>333</v>
      </c>
      <c r="C278" t="s">
        <v>515</v>
      </c>
      <c r="D278" s="1">
        <v>42054</v>
      </c>
      <c r="E278">
        <v>5000</v>
      </c>
      <c r="F278" t="s">
        <v>1053</v>
      </c>
      <c r="J278" t="s">
        <v>1054</v>
      </c>
      <c r="K278" t="s">
        <v>533</v>
      </c>
      <c r="L278" t="s">
        <v>20</v>
      </c>
      <c r="M278">
        <v>32302</v>
      </c>
      <c r="N278" t="s">
        <v>1055</v>
      </c>
      <c r="O278" t="s">
        <v>554</v>
      </c>
      <c r="S278">
        <v>26.0909516</v>
      </c>
      <c r="T278">
        <v>-80.373568199999994</v>
      </c>
    </row>
    <row r="279" spans="1:20" hidden="1" x14ac:dyDescent="0.2">
      <c r="A279">
        <v>341</v>
      </c>
      <c r="B279">
        <v>341</v>
      </c>
      <c r="C279" t="s">
        <v>515</v>
      </c>
      <c r="D279" s="1">
        <v>42053</v>
      </c>
      <c r="E279">
        <v>1000</v>
      </c>
      <c r="F279" t="s">
        <v>1067</v>
      </c>
      <c r="J279" t="s">
        <v>1068</v>
      </c>
      <c r="K279" t="s">
        <v>612</v>
      </c>
      <c r="L279" t="s">
        <v>20</v>
      </c>
      <c r="M279">
        <v>32835</v>
      </c>
      <c r="N279" t="s">
        <v>1069</v>
      </c>
      <c r="O279" t="s">
        <v>554</v>
      </c>
      <c r="S279">
        <v>28.522153899999999</v>
      </c>
      <c r="T279">
        <v>-81.4688345</v>
      </c>
    </row>
    <row r="280" spans="1:20" hidden="1" x14ac:dyDescent="0.2">
      <c r="A280">
        <v>532</v>
      </c>
      <c r="B280">
        <v>532</v>
      </c>
      <c r="C280" t="s">
        <v>515</v>
      </c>
      <c r="D280" s="1">
        <v>42053</v>
      </c>
      <c r="E280">
        <v>10000</v>
      </c>
      <c r="F280" t="s">
        <v>1603</v>
      </c>
      <c r="J280" t="s">
        <v>1604</v>
      </c>
      <c r="K280" t="s">
        <v>528</v>
      </c>
      <c r="L280" t="s">
        <v>20</v>
      </c>
      <c r="M280">
        <v>33761</v>
      </c>
      <c r="N280" t="s">
        <v>1605</v>
      </c>
      <c r="O280" t="s">
        <v>535</v>
      </c>
      <c r="S280">
        <v>28.030045399999999</v>
      </c>
      <c r="T280">
        <v>-82.736726500000003</v>
      </c>
    </row>
    <row r="281" spans="1:20" hidden="1" x14ac:dyDescent="0.2">
      <c r="A281">
        <v>174</v>
      </c>
      <c r="B281">
        <v>174</v>
      </c>
      <c r="C281" t="s">
        <v>515</v>
      </c>
      <c r="D281" s="1">
        <v>42051</v>
      </c>
      <c r="E281">
        <v>2500</v>
      </c>
      <c r="F281" t="s">
        <v>577</v>
      </c>
      <c r="J281" t="s">
        <v>578</v>
      </c>
      <c r="K281" t="s">
        <v>579</v>
      </c>
      <c r="L281" t="s">
        <v>20</v>
      </c>
      <c r="M281">
        <v>33913</v>
      </c>
      <c r="N281" t="s">
        <v>580</v>
      </c>
      <c r="O281" t="s">
        <v>520</v>
      </c>
      <c r="S281">
        <v>26.546087700000001</v>
      </c>
      <c r="T281">
        <v>-81.792149199999997</v>
      </c>
    </row>
    <row r="282" spans="1:20" hidden="1" x14ac:dyDescent="0.2">
      <c r="A282">
        <v>285</v>
      </c>
      <c r="B282">
        <v>285</v>
      </c>
      <c r="C282" t="s">
        <v>515</v>
      </c>
      <c r="D282" s="1">
        <v>42051</v>
      </c>
      <c r="E282">
        <v>2500</v>
      </c>
      <c r="F282" t="s">
        <v>922</v>
      </c>
      <c r="J282" t="s">
        <v>923</v>
      </c>
      <c r="K282" t="s">
        <v>924</v>
      </c>
      <c r="L282" t="s">
        <v>20</v>
      </c>
      <c r="M282">
        <v>32963</v>
      </c>
      <c r="N282" t="s">
        <v>925</v>
      </c>
      <c r="O282" t="s">
        <v>535</v>
      </c>
      <c r="S282">
        <v>27.653093500000001</v>
      </c>
      <c r="T282">
        <v>-80.361037600000003</v>
      </c>
    </row>
    <row r="283" spans="1:20" hidden="1" x14ac:dyDescent="0.2">
      <c r="A283">
        <v>578</v>
      </c>
      <c r="B283">
        <v>578</v>
      </c>
      <c r="C283" t="s">
        <v>515</v>
      </c>
      <c r="D283" s="1">
        <v>42048</v>
      </c>
      <c r="E283">
        <v>1000</v>
      </c>
      <c r="F283" t="s">
        <v>1729</v>
      </c>
      <c r="J283" t="s">
        <v>1730</v>
      </c>
      <c r="K283" t="s">
        <v>1731</v>
      </c>
      <c r="L283" t="s">
        <v>20</v>
      </c>
      <c r="M283">
        <v>34421</v>
      </c>
      <c r="N283" t="s">
        <v>1732</v>
      </c>
      <c r="O283" t="s">
        <v>1734</v>
      </c>
      <c r="S283">
        <v>-32.565960699999998</v>
      </c>
      <c r="T283">
        <v>149.5854923</v>
      </c>
    </row>
    <row r="284" spans="1:20" hidden="1" x14ac:dyDescent="0.2">
      <c r="A284">
        <v>408</v>
      </c>
      <c r="B284">
        <v>408</v>
      </c>
      <c r="C284" t="s">
        <v>515</v>
      </c>
      <c r="D284" s="1">
        <v>42047</v>
      </c>
      <c r="E284">
        <v>2500</v>
      </c>
      <c r="F284" t="s">
        <v>1203</v>
      </c>
      <c r="J284" t="s">
        <v>1204</v>
      </c>
      <c r="K284" t="s">
        <v>533</v>
      </c>
      <c r="L284" t="s">
        <v>20</v>
      </c>
      <c r="M284">
        <v>32308</v>
      </c>
      <c r="N284" t="s">
        <v>1205</v>
      </c>
      <c r="O284" t="s">
        <v>1206</v>
      </c>
      <c r="S284">
        <v>30.449796299999999</v>
      </c>
      <c r="T284">
        <v>-84.2583609</v>
      </c>
    </row>
    <row r="285" spans="1:20" hidden="1" x14ac:dyDescent="0.2">
      <c r="A285">
        <v>495</v>
      </c>
      <c r="B285">
        <v>495</v>
      </c>
      <c r="C285" t="s">
        <v>515</v>
      </c>
      <c r="D285" s="1">
        <v>42047</v>
      </c>
      <c r="E285">
        <v>2500</v>
      </c>
      <c r="F285" t="s">
        <v>1492</v>
      </c>
      <c r="J285" t="s">
        <v>1493</v>
      </c>
      <c r="K285" t="s">
        <v>533</v>
      </c>
      <c r="L285" t="s">
        <v>20</v>
      </c>
      <c r="M285">
        <v>32308</v>
      </c>
      <c r="N285" t="s">
        <v>1494</v>
      </c>
      <c r="O285" t="s">
        <v>530</v>
      </c>
      <c r="S285">
        <v>30.449796299999999</v>
      </c>
      <c r="T285">
        <v>-84.2583609</v>
      </c>
    </row>
    <row r="286" spans="1:20" hidden="1" x14ac:dyDescent="0.2">
      <c r="A286">
        <v>630</v>
      </c>
      <c r="B286">
        <v>630</v>
      </c>
      <c r="C286" t="s">
        <v>515</v>
      </c>
      <c r="D286" s="1">
        <v>42047</v>
      </c>
      <c r="E286">
        <v>5000</v>
      </c>
      <c r="F286" t="s">
        <v>1867</v>
      </c>
      <c r="J286" t="s">
        <v>628</v>
      </c>
      <c r="K286" t="s">
        <v>533</v>
      </c>
      <c r="L286" t="s">
        <v>20</v>
      </c>
      <c r="M286">
        <v>32302</v>
      </c>
      <c r="N286" t="s">
        <v>629</v>
      </c>
      <c r="O286" t="s">
        <v>550</v>
      </c>
      <c r="S286">
        <v>26.0909516</v>
      </c>
      <c r="T286">
        <v>-80.373568199999994</v>
      </c>
    </row>
    <row r="287" spans="1:20" hidden="1" x14ac:dyDescent="0.2">
      <c r="A287">
        <v>407</v>
      </c>
      <c r="B287">
        <v>407</v>
      </c>
      <c r="C287" t="s">
        <v>515</v>
      </c>
      <c r="D287" s="1">
        <v>42038</v>
      </c>
      <c r="E287">
        <v>64.489999999999995</v>
      </c>
      <c r="F287" t="s">
        <v>1203</v>
      </c>
      <c r="J287" t="s">
        <v>1204</v>
      </c>
      <c r="K287" t="s">
        <v>533</v>
      </c>
      <c r="L287" t="s">
        <v>20</v>
      </c>
      <c r="M287">
        <v>32308</v>
      </c>
      <c r="N287" t="s">
        <v>1205</v>
      </c>
      <c r="O287" t="s">
        <v>1206</v>
      </c>
      <c r="R287" t="s">
        <v>943</v>
      </c>
      <c r="S287">
        <v>30.449796299999999</v>
      </c>
      <c r="T287">
        <v>-84.2583609</v>
      </c>
    </row>
    <row r="288" spans="1:20" hidden="1" x14ac:dyDescent="0.2">
      <c r="A288">
        <v>558</v>
      </c>
      <c r="B288">
        <v>558</v>
      </c>
      <c r="C288" t="s">
        <v>515</v>
      </c>
      <c r="D288" s="1">
        <v>42034</v>
      </c>
      <c r="E288">
        <v>2500</v>
      </c>
      <c r="F288" t="s">
        <v>1676</v>
      </c>
      <c r="J288" t="s">
        <v>1677</v>
      </c>
      <c r="K288" t="s">
        <v>1678</v>
      </c>
      <c r="L288" t="s">
        <v>20</v>
      </c>
      <c r="M288">
        <v>33180</v>
      </c>
      <c r="N288" t="s">
        <v>1679</v>
      </c>
      <c r="O288" t="s">
        <v>530</v>
      </c>
      <c r="S288">
        <v>25.950173499999998</v>
      </c>
      <c r="T288">
        <v>-80.141689400000004</v>
      </c>
    </row>
    <row r="289" spans="1:20" hidden="1" x14ac:dyDescent="0.2">
      <c r="A289">
        <v>348</v>
      </c>
      <c r="B289">
        <v>348</v>
      </c>
      <c r="C289" t="s">
        <v>515</v>
      </c>
      <c r="D289" s="1">
        <v>42023</v>
      </c>
      <c r="E289">
        <v>2500</v>
      </c>
      <c r="F289" t="s">
        <v>1108</v>
      </c>
      <c r="G289" t="s">
        <v>1980</v>
      </c>
      <c r="J289" t="s">
        <v>1081</v>
      </c>
      <c r="K289" t="s">
        <v>533</v>
      </c>
      <c r="L289" t="s">
        <v>20</v>
      </c>
      <c r="M289">
        <v>32301</v>
      </c>
      <c r="N289" t="s">
        <v>1082</v>
      </c>
      <c r="O289" t="s">
        <v>554</v>
      </c>
      <c r="S289">
        <v>30.449342000000001</v>
      </c>
      <c r="T289">
        <v>-84.279262500000002</v>
      </c>
    </row>
    <row r="290" spans="1:20" hidden="1" x14ac:dyDescent="0.2">
      <c r="A290">
        <v>241</v>
      </c>
      <c r="B290">
        <v>241</v>
      </c>
      <c r="C290" t="s">
        <v>515</v>
      </c>
      <c r="D290" s="1">
        <v>42018</v>
      </c>
      <c r="E290">
        <v>2500</v>
      </c>
      <c r="F290" t="s">
        <v>790</v>
      </c>
      <c r="J290" t="s">
        <v>791</v>
      </c>
      <c r="K290" t="s">
        <v>588</v>
      </c>
      <c r="L290" t="s">
        <v>20</v>
      </c>
      <c r="M290">
        <v>34103</v>
      </c>
      <c r="N290" t="s">
        <v>792</v>
      </c>
      <c r="O290" t="s">
        <v>794</v>
      </c>
      <c r="S290">
        <v>26.148849999999999</v>
      </c>
      <c r="T290">
        <v>-81.791033900000002</v>
      </c>
    </row>
    <row r="291" spans="1:20" hidden="1" x14ac:dyDescent="0.2">
      <c r="A291">
        <v>200</v>
      </c>
      <c r="B291">
        <v>200</v>
      </c>
      <c r="C291" t="s">
        <v>515</v>
      </c>
      <c r="D291" s="1">
        <v>42018</v>
      </c>
      <c r="E291">
        <v>2500</v>
      </c>
      <c r="F291" t="s">
        <v>663</v>
      </c>
      <c r="J291" t="s">
        <v>664</v>
      </c>
      <c r="K291" t="s">
        <v>588</v>
      </c>
      <c r="L291" t="s">
        <v>20</v>
      </c>
      <c r="M291">
        <v>34105</v>
      </c>
      <c r="N291" t="s">
        <v>665</v>
      </c>
      <c r="O291" t="s">
        <v>535</v>
      </c>
      <c r="S291">
        <v>26.172646100000001</v>
      </c>
      <c r="T291">
        <v>-81.770143500000003</v>
      </c>
    </row>
    <row r="292" spans="1:20" hidden="1" x14ac:dyDescent="0.2">
      <c r="A292">
        <v>295</v>
      </c>
      <c r="B292">
        <v>295</v>
      </c>
      <c r="C292" t="s">
        <v>515</v>
      </c>
      <c r="D292" s="1">
        <v>42018</v>
      </c>
      <c r="E292">
        <v>5000</v>
      </c>
      <c r="F292" t="s">
        <v>947</v>
      </c>
      <c r="J292" t="s">
        <v>948</v>
      </c>
      <c r="K292" t="s">
        <v>941</v>
      </c>
      <c r="L292" t="s">
        <v>20</v>
      </c>
      <c r="M292">
        <v>34240</v>
      </c>
      <c r="N292" t="s">
        <v>949</v>
      </c>
      <c r="O292" t="s">
        <v>585</v>
      </c>
      <c r="S292">
        <v>27.384844699999999</v>
      </c>
      <c r="T292">
        <v>-82.435698099999996</v>
      </c>
    </row>
    <row r="293" spans="1:20" hidden="1" x14ac:dyDescent="0.2">
      <c r="A293">
        <v>293</v>
      </c>
      <c r="B293">
        <v>293</v>
      </c>
      <c r="C293" t="s">
        <v>515</v>
      </c>
      <c r="D293" s="1">
        <v>42012</v>
      </c>
      <c r="E293">
        <v>28</v>
      </c>
      <c r="F293" t="s">
        <v>939</v>
      </c>
      <c r="J293" t="s">
        <v>940</v>
      </c>
      <c r="K293" t="s">
        <v>941</v>
      </c>
      <c r="L293" t="s">
        <v>20</v>
      </c>
      <c r="M293">
        <v>34240</v>
      </c>
      <c r="N293" t="s">
        <v>942</v>
      </c>
      <c r="O293" t="s">
        <v>585</v>
      </c>
      <c r="R293" t="s">
        <v>943</v>
      </c>
      <c r="S293">
        <v>27.384844699999999</v>
      </c>
      <c r="T293">
        <v>-82.435698099999996</v>
      </c>
    </row>
    <row r="294" spans="1:20" hidden="1" x14ac:dyDescent="0.2">
      <c r="A294">
        <v>564</v>
      </c>
      <c r="B294">
        <v>564</v>
      </c>
      <c r="C294" t="s">
        <v>515</v>
      </c>
      <c r="D294" s="1">
        <v>41947</v>
      </c>
      <c r="E294">
        <v>1000</v>
      </c>
      <c r="F294" t="s">
        <v>1690</v>
      </c>
      <c r="J294" t="s">
        <v>1691</v>
      </c>
      <c r="K294" t="s">
        <v>1692</v>
      </c>
      <c r="L294" t="s">
        <v>20</v>
      </c>
      <c r="M294">
        <v>33323</v>
      </c>
      <c r="N294" t="s">
        <v>1693</v>
      </c>
      <c r="O294" t="s">
        <v>585</v>
      </c>
      <c r="S294">
        <v>26.1331983</v>
      </c>
      <c r="T294">
        <v>-80.331911199999993</v>
      </c>
    </row>
    <row r="295" spans="1:20" hidden="1" x14ac:dyDescent="0.2">
      <c r="A295">
        <v>553</v>
      </c>
      <c r="B295">
        <v>553</v>
      </c>
      <c r="C295" t="s">
        <v>515</v>
      </c>
      <c r="D295" s="1">
        <v>41920</v>
      </c>
      <c r="E295">
        <v>2500</v>
      </c>
      <c r="F295" t="s">
        <v>1662</v>
      </c>
      <c r="J295" t="s">
        <v>1663</v>
      </c>
      <c r="K295" t="s">
        <v>583</v>
      </c>
      <c r="L295" t="s">
        <v>20</v>
      </c>
      <c r="M295">
        <v>33132</v>
      </c>
      <c r="N295" t="s">
        <v>1664</v>
      </c>
      <c r="O295" t="s">
        <v>1665</v>
      </c>
      <c r="S295">
        <v>25.790975599999999</v>
      </c>
      <c r="T295">
        <v>-80.188085999999998</v>
      </c>
    </row>
    <row r="296" spans="1:20" hidden="1" x14ac:dyDescent="0.2">
      <c r="A296">
        <v>357</v>
      </c>
      <c r="B296">
        <v>357</v>
      </c>
      <c r="C296" t="s">
        <v>515</v>
      </c>
      <c r="D296" s="1">
        <v>41920</v>
      </c>
      <c r="E296">
        <v>1000</v>
      </c>
      <c r="F296" t="s">
        <v>1095</v>
      </c>
      <c r="J296" t="s">
        <v>1096</v>
      </c>
      <c r="K296" t="s">
        <v>1097</v>
      </c>
      <c r="L296" t="s">
        <v>20</v>
      </c>
      <c r="M296">
        <v>33701</v>
      </c>
      <c r="N296" t="s">
        <v>1098</v>
      </c>
      <c r="O296" t="s">
        <v>554</v>
      </c>
      <c r="S296">
        <v>27.773903000000001</v>
      </c>
      <c r="T296">
        <v>-82.636257999999998</v>
      </c>
    </row>
    <row r="297" spans="1:20" hidden="1" x14ac:dyDescent="0.2">
      <c r="A297">
        <v>195</v>
      </c>
      <c r="B297">
        <v>195</v>
      </c>
      <c r="C297" t="s">
        <v>515</v>
      </c>
      <c r="D297" s="1">
        <v>41920</v>
      </c>
      <c r="E297">
        <v>1000</v>
      </c>
      <c r="F297" t="s">
        <v>640</v>
      </c>
      <c r="J297" t="s">
        <v>641</v>
      </c>
      <c r="K297" t="s">
        <v>642</v>
      </c>
      <c r="L297" t="s">
        <v>20</v>
      </c>
      <c r="M297">
        <v>33027</v>
      </c>
      <c r="N297" t="s">
        <v>643</v>
      </c>
      <c r="O297" t="s">
        <v>644</v>
      </c>
      <c r="S297">
        <v>25.981929000000001</v>
      </c>
      <c r="T297">
        <v>-80.346215000000001</v>
      </c>
    </row>
    <row r="298" spans="1:20" hidden="1" x14ac:dyDescent="0.2">
      <c r="A298">
        <v>503</v>
      </c>
      <c r="B298">
        <v>503</v>
      </c>
      <c r="C298" t="s">
        <v>515</v>
      </c>
      <c r="D298" s="1">
        <v>41920</v>
      </c>
      <c r="E298">
        <v>2500</v>
      </c>
      <c r="F298" t="s">
        <v>1518</v>
      </c>
      <c r="J298" t="s">
        <v>1519</v>
      </c>
      <c r="K298" t="s">
        <v>1520</v>
      </c>
      <c r="L298" t="s">
        <v>1521</v>
      </c>
      <c r="M298">
        <v>35406</v>
      </c>
      <c r="N298" t="s">
        <v>1522</v>
      </c>
      <c r="O298" t="s">
        <v>545</v>
      </c>
      <c r="S298">
        <v>33.238602999999998</v>
      </c>
      <c r="T298">
        <v>-87.548377000000002</v>
      </c>
    </row>
    <row r="299" spans="1:20" hidden="1" x14ac:dyDescent="0.2">
      <c r="A299">
        <v>286</v>
      </c>
      <c r="B299">
        <v>286</v>
      </c>
      <c r="C299" t="s">
        <v>515</v>
      </c>
      <c r="D299" s="1">
        <v>41920</v>
      </c>
      <c r="E299">
        <v>2500</v>
      </c>
      <c r="F299" t="s">
        <v>927</v>
      </c>
      <c r="J299" t="s">
        <v>928</v>
      </c>
      <c r="K299" t="s">
        <v>929</v>
      </c>
      <c r="L299" t="s">
        <v>20</v>
      </c>
      <c r="M299">
        <v>32120</v>
      </c>
      <c r="N299" t="s">
        <v>930</v>
      </c>
      <c r="O299" t="s">
        <v>931</v>
      </c>
      <c r="S299">
        <v>28.949143100000001</v>
      </c>
      <c r="T299">
        <v>-81.237433800000005</v>
      </c>
    </row>
    <row r="300" spans="1:20" hidden="1" x14ac:dyDescent="0.2">
      <c r="A300">
        <v>581</v>
      </c>
      <c r="B300">
        <v>581</v>
      </c>
      <c r="C300" t="s">
        <v>515</v>
      </c>
      <c r="D300" s="1">
        <v>41913</v>
      </c>
      <c r="E300">
        <v>5000</v>
      </c>
      <c r="F300" t="s">
        <v>187</v>
      </c>
      <c r="J300" t="s">
        <v>1740</v>
      </c>
      <c r="K300" t="s">
        <v>1741</v>
      </c>
      <c r="L300" t="s">
        <v>20</v>
      </c>
      <c r="M300">
        <v>33440</v>
      </c>
      <c r="N300" t="s">
        <v>190</v>
      </c>
      <c r="O300" t="s">
        <v>520</v>
      </c>
      <c r="S300">
        <v>26.754651800000001</v>
      </c>
      <c r="T300">
        <v>-80.9357057</v>
      </c>
    </row>
    <row r="301" spans="1:20" hidden="1" x14ac:dyDescent="0.2">
      <c r="A301">
        <v>592</v>
      </c>
      <c r="B301">
        <v>592</v>
      </c>
      <c r="C301" t="s">
        <v>515</v>
      </c>
      <c r="D301" s="1">
        <v>41913</v>
      </c>
      <c r="E301">
        <v>5000</v>
      </c>
      <c r="F301" t="s">
        <v>187</v>
      </c>
      <c r="J301" t="s">
        <v>1740</v>
      </c>
      <c r="K301" t="s">
        <v>1741</v>
      </c>
      <c r="L301" t="s">
        <v>20</v>
      </c>
      <c r="M301">
        <v>33440</v>
      </c>
      <c r="N301" t="s">
        <v>190</v>
      </c>
      <c r="O301" t="s">
        <v>520</v>
      </c>
      <c r="S301">
        <v>26.754651800000001</v>
      </c>
      <c r="T301">
        <v>-80.9357057</v>
      </c>
    </row>
    <row r="302" spans="1:20" hidden="1" x14ac:dyDescent="0.2">
      <c r="A302">
        <v>438</v>
      </c>
      <c r="B302">
        <v>438</v>
      </c>
      <c r="C302" t="s">
        <v>515</v>
      </c>
      <c r="D302" s="1">
        <v>41913</v>
      </c>
      <c r="E302">
        <v>2500</v>
      </c>
      <c r="F302" t="s">
        <v>1312</v>
      </c>
      <c r="J302" t="s">
        <v>1313</v>
      </c>
      <c r="K302" t="s">
        <v>533</v>
      </c>
      <c r="L302" t="s">
        <v>20</v>
      </c>
      <c r="M302">
        <v>32314</v>
      </c>
      <c r="N302" t="s">
        <v>1314</v>
      </c>
      <c r="O302" t="s">
        <v>530</v>
      </c>
      <c r="S302">
        <v>30.441178600000001</v>
      </c>
      <c r="T302">
        <v>-84.280199300000007</v>
      </c>
    </row>
    <row r="303" spans="1:20" hidden="1" x14ac:dyDescent="0.2">
      <c r="A303">
        <v>244</v>
      </c>
      <c r="B303">
        <v>244</v>
      </c>
      <c r="C303" t="s">
        <v>515</v>
      </c>
      <c r="D303" s="1">
        <v>41913</v>
      </c>
      <c r="E303">
        <v>1000</v>
      </c>
      <c r="F303" t="s">
        <v>801</v>
      </c>
      <c r="J303" t="s">
        <v>802</v>
      </c>
      <c r="K303" t="s">
        <v>533</v>
      </c>
      <c r="L303" t="s">
        <v>20</v>
      </c>
      <c r="M303">
        <v>32301</v>
      </c>
      <c r="N303" t="s">
        <v>803</v>
      </c>
      <c r="O303" t="s">
        <v>554</v>
      </c>
      <c r="S303">
        <v>30.440927599999998</v>
      </c>
      <c r="T303">
        <v>-84.278023200000007</v>
      </c>
    </row>
    <row r="304" spans="1:20" hidden="1" x14ac:dyDescent="0.2">
      <c r="A304">
        <v>166</v>
      </c>
      <c r="B304">
        <v>166</v>
      </c>
      <c r="C304" t="s">
        <v>515</v>
      </c>
      <c r="D304" s="1">
        <v>41913</v>
      </c>
      <c r="E304">
        <v>2500</v>
      </c>
      <c r="F304" t="s">
        <v>540</v>
      </c>
      <c r="J304" t="s">
        <v>541</v>
      </c>
      <c r="K304" t="s">
        <v>542</v>
      </c>
      <c r="L304" t="s">
        <v>543</v>
      </c>
      <c r="M304">
        <v>6156</v>
      </c>
      <c r="N304" t="s">
        <v>544</v>
      </c>
      <c r="O304" t="s">
        <v>545</v>
      </c>
      <c r="S304">
        <v>41.766903999999997</v>
      </c>
      <c r="T304">
        <v>-72.692237000000006</v>
      </c>
    </row>
    <row r="305" spans="1:20" hidden="1" x14ac:dyDescent="0.2">
      <c r="A305">
        <v>528</v>
      </c>
      <c r="B305">
        <v>528</v>
      </c>
      <c r="C305" t="s">
        <v>515</v>
      </c>
      <c r="D305" s="1">
        <v>41913</v>
      </c>
      <c r="E305">
        <v>2500</v>
      </c>
      <c r="F305" t="s">
        <v>1594</v>
      </c>
      <c r="J305" t="s">
        <v>1595</v>
      </c>
      <c r="K305" t="s">
        <v>1596</v>
      </c>
      <c r="L305" t="s">
        <v>20</v>
      </c>
      <c r="M305">
        <v>33441</v>
      </c>
      <c r="N305" t="s">
        <v>1597</v>
      </c>
      <c r="O305" t="s">
        <v>558</v>
      </c>
      <c r="S305">
        <v>26.297300199999999</v>
      </c>
      <c r="T305">
        <v>-80.1208733</v>
      </c>
    </row>
    <row r="306" spans="1:20" hidden="1" x14ac:dyDescent="0.2">
      <c r="A306">
        <v>340</v>
      </c>
      <c r="B306">
        <v>340</v>
      </c>
      <c r="C306" t="s">
        <v>515</v>
      </c>
      <c r="D306" s="1">
        <v>41913</v>
      </c>
      <c r="E306">
        <v>500</v>
      </c>
      <c r="F306" t="s">
        <v>1061</v>
      </c>
      <c r="J306" t="s">
        <v>1065</v>
      </c>
      <c r="K306" t="s">
        <v>533</v>
      </c>
      <c r="L306" t="s">
        <v>20</v>
      </c>
      <c r="M306">
        <v>32309</v>
      </c>
      <c r="N306" t="s">
        <v>1066</v>
      </c>
      <c r="O306" t="s">
        <v>558</v>
      </c>
      <c r="S306">
        <v>30.541976999999999</v>
      </c>
      <c r="T306">
        <v>-84.223380000000006</v>
      </c>
    </row>
    <row r="307" spans="1:20" hidden="1" x14ac:dyDescent="0.2">
      <c r="A307">
        <v>491</v>
      </c>
      <c r="B307">
        <v>491</v>
      </c>
      <c r="C307" t="s">
        <v>515</v>
      </c>
      <c r="D307" s="1">
        <v>41913</v>
      </c>
      <c r="E307">
        <v>5000</v>
      </c>
      <c r="F307" t="s">
        <v>1483</v>
      </c>
      <c r="G307" t="s">
        <v>1980</v>
      </c>
      <c r="J307" t="s">
        <v>1484</v>
      </c>
      <c r="K307" t="s">
        <v>1485</v>
      </c>
      <c r="L307" t="s">
        <v>119</v>
      </c>
      <c r="M307">
        <v>55441</v>
      </c>
      <c r="N307" t="s">
        <v>1486</v>
      </c>
      <c r="O307" t="s">
        <v>520</v>
      </c>
      <c r="S307">
        <v>45.015467100000002</v>
      </c>
      <c r="T307">
        <v>-93.454609899999994</v>
      </c>
    </row>
    <row r="308" spans="1:20" hidden="1" x14ac:dyDescent="0.2">
      <c r="A308">
        <v>485</v>
      </c>
      <c r="B308">
        <v>485</v>
      </c>
      <c r="C308" t="s">
        <v>515</v>
      </c>
      <c r="D308" s="1">
        <v>41913</v>
      </c>
      <c r="E308">
        <v>500</v>
      </c>
      <c r="F308" t="s">
        <v>1468</v>
      </c>
      <c r="G308" t="s">
        <v>1981</v>
      </c>
      <c r="J308" t="s">
        <v>1469</v>
      </c>
      <c r="K308" t="s">
        <v>533</v>
      </c>
      <c r="L308" t="s">
        <v>20</v>
      </c>
      <c r="M308">
        <v>32301</v>
      </c>
      <c r="N308" t="s">
        <v>1470</v>
      </c>
      <c r="O308" t="s">
        <v>1471</v>
      </c>
      <c r="S308">
        <v>30.439321199999998</v>
      </c>
      <c r="T308">
        <v>-84.278694099999996</v>
      </c>
    </row>
    <row r="309" spans="1:20" hidden="1" x14ac:dyDescent="0.2">
      <c r="A309">
        <v>622</v>
      </c>
      <c r="B309">
        <v>622</v>
      </c>
      <c r="C309" t="s">
        <v>515</v>
      </c>
      <c r="D309" s="1">
        <v>41913</v>
      </c>
      <c r="E309">
        <v>500</v>
      </c>
      <c r="F309" t="s">
        <v>1845</v>
      </c>
      <c r="G309" t="s">
        <v>1981</v>
      </c>
      <c r="J309" t="s">
        <v>1846</v>
      </c>
      <c r="K309" t="s">
        <v>533</v>
      </c>
      <c r="L309" t="s">
        <v>20</v>
      </c>
      <c r="M309">
        <v>32301</v>
      </c>
      <c r="N309" t="s">
        <v>1847</v>
      </c>
      <c r="O309" t="s">
        <v>558</v>
      </c>
      <c r="S309">
        <v>30.439321199999998</v>
      </c>
      <c r="T309">
        <v>-84.278694099999996</v>
      </c>
    </row>
    <row r="310" spans="1:20" hidden="1" x14ac:dyDescent="0.2">
      <c r="A310">
        <v>394</v>
      </c>
      <c r="B310">
        <v>394</v>
      </c>
      <c r="C310" t="s">
        <v>515</v>
      </c>
      <c r="D310" s="1">
        <v>41913</v>
      </c>
      <c r="E310">
        <v>2500</v>
      </c>
      <c r="F310" t="s">
        <v>1172</v>
      </c>
      <c r="J310" t="s">
        <v>740</v>
      </c>
      <c r="K310" t="s">
        <v>741</v>
      </c>
      <c r="L310" t="s">
        <v>20</v>
      </c>
      <c r="M310">
        <v>33606</v>
      </c>
      <c r="N310" t="s">
        <v>742</v>
      </c>
      <c r="O310" t="s">
        <v>558</v>
      </c>
      <c r="S310">
        <v>27.825172999999999</v>
      </c>
      <c r="T310">
        <v>-82.642198800000003</v>
      </c>
    </row>
    <row r="311" spans="1:20" hidden="1" x14ac:dyDescent="0.2">
      <c r="A311">
        <v>242</v>
      </c>
      <c r="B311">
        <v>242</v>
      </c>
      <c r="C311" t="s">
        <v>515</v>
      </c>
      <c r="D311" s="1">
        <v>41913</v>
      </c>
      <c r="E311">
        <v>500</v>
      </c>
      <c r="F311" t="s">
        <v>795</v>
      </c>
      <c r="J311" t="s">
        <v>796</v>
      </c>
      <c r="K311" t="s">
        <v>769</v>
      </c>
      <c r="L311" t="s">
        <v>20</v>
      </c>
      <c r="M311">
        <v>33394</v>
      </c>
      <c r="N311" t="s">
        <v>797</v>
      </c>
      <c r="O311" t="s">
        <v>530</v>
      </c>
      <c r="S311">
        <v>26.121510099999998</v>
      </c>
      <c r="T311">
        <v>-80.139832100000007</v>
      </c>
    </row>
    <row r="312" spans="1:20" hidden="1" x14ac:dyDescent="0.2">
      <c r="A312">
        <v>509</v>
      </c>
      <c r="B312">
        <v>509</v>
      </c>
      <c r="C312" t="s">
        <v>515</v>
      </c>
      <c r="D312" s="1">
        <v>41908</v>
      </c>
      <c r="E312">
        <v>548.57000000000005</v>
      </c>
      <c r="F312" t="s">
        <v>1539</v>
      </c>
      <c r="J312" t="s">
        <v>1540</v>
      </c>
      <c r="K312" t="s">
        <v>533</v>
      </c>
      <c r="L312" t="s">
        <v>20</v>
      </c>
      <c r="M312">
        <v>32301</v>
      </c>
      <c r="N312" t="s">
        <v>1541</v>
      </c>
      <c r="O312" t="s">
        <v>1542</v>
      </c>
      <c r="R312" t="s">
        <v>1543</v>
      </c>
      <c r="S312">
        <v>30.441600000000001</v>
      </c>
      <c r="T312">
        <v>-84.281278</v>
      </c>
    </row>
    <row r="313" spans="1:20" hidden="1" x14ac:dyDescent="0.2">
      <c r="A313">
        <v>672</v>
      </c>
      <c r="B313">
        <v>672</v>
      </c>
      <c r="C313" t="s">
        <v>515</v>
      </c>
      <c r="D313" s="1">
        <v>41908</v>
      </c>
      <c r="E313">
        <v>548.55999999999995</v>
      </c>
      <c r="F313" t="s">
        <v>1958</v>
      </c>
      <c r="J313" t="s">
        <v>1959</v>
      </c>
      <c r="K313" t="s">
        <v>533</v>
      </c>
      <c r="L313" t="s">
        <v>20</v>
      </c>
      <c r="M313">
        <v>32311</v>
      </c>
      <c r="N313" t="s">
        <v>1960</v>
      </c>
      <c r="O313" t="s">
        <v>1542</v>
      </c>
      <c r="R313" t="s">
        <v>1543</v>
      </c>
      <c r="S313">
        <v>30.398259400000001</v>
      </c>
      <c r="T313">
        <v>-84.216650200000004</v>
      </c>
    </row>
    <row r="314" spans="1:20" hidden="1" x14ac:dyDescent="0.2">
      <c r="A314">
        <v>511</v>
      </c>
      <c r="B314">
        <v>511</v>
      </c>
      <c r="C314" t="s">
        <v>515</v>
      </c>
      <c r="D314" s="1">
        <v>41871</v>
      </c>
      <c r="E314">
        <v>5000</v>
      </c>
      <c r="F314" t="s">
        <v>1544</v>
      </c>
      <c r="J314" t="s">
        <v>1545</v>
      </c>
      <c r="K314" t="s">
        <v>1170</v>
      </c>
      <c r="L314" t="s">
        <v>20</v>
      </c>
      <c r="M314">
        <v>32789</v>
      </c>
      <c r="N314" t="s">
        <v>1546</v>
      </c>
      <c r="O314" t="s">
        <v>554</v>
      </c>
      <c r="S314">
        <v>28.607960599999998</v>
      </c>
      <c r="T314">
        <v>-81.345915599999998</v>
      </c>
    </row>
    <row r="315" spans="1:20" hidden="1" x14ac:dyDescent="0.2">
      <c r="A315">
        <v>510</v>
      </c>
      <c r="B315">
        <v>510</v>
      </c>
      <c r="C315" t="s">
        <v>515</v>
      </c>
      <c r="D315" s="1">
        <v>41871</v>
      </c>
      <c r="E315">
        <v>3500</v>
      </c>
      <c r="F315" t="s">
        <v>1544</v>
      </c>
      <c r="J315" t="s">
        <v>1545</v>
      </c>
      <c r="K315" t="s">
        <v>1170</v>
      </c>
      <c r="L315" t="s">
        <v>20</v>
      </c>
      <c r="M315">
        <v>32789</v>
      </c>
      <c r="N315" t="s">
        <v>1546</v>
      </c>
      <c r="O315" t="s">
        <v>554</v>
      </c>
      <c r="S315">
        <v>28.607960599999998</v>
      </c>
      <c r="T315">
        <v>-81.345915599999998</v>
      </c>
    </row>
    <row r="316" spans="1:20" hidden="1" x14ac:dyDescent="0.2">
      <c r="A316">
        <v>349</v>
      </c>
      <c r="B316">
        <v>349</v>
      </c>
      <c r="C316" t="s">
        <v>515</v>
      </c>
      <c r="D316" s="1">
        <v>41871</v>
      </c>
      <c r="E316">
        <v>2500</v>
      </c>
      <c r="F316" t="s">
        <v>1108</v>
      </c>
      <c r="G316" t="s">
        <v>1980</v>
      </c>
      <c r="J316" t="s">
        <v>1081</v>
      </c>
      <c r="K316" t="s">
        <v>533</v>
      </c>
      <c r="L316" t="s">
        <v>20</v>
      </c>
      <c r="M316">
        <v>32301</v>
      </c>
      <c r="N316" t="s">
        <v>1082</v>
      </c>
      <c r="O316" t="s">
        <v>554</v>
      </c>
      <c r="S316">
        <v>30.449342000000001</v>
      </c>
      <c r="T316">
        <v>-84.279262500000002</v>
      </c>
    </row>
    <row r="317" spans="1:20" hidden="1" x14ac:dyDescent="0.2">
      <c r="A317">
        <v>327</v>
      </c>
      <c r="B317">
        <v>327</v>
      </c>
      <c r="C317" t="s">
        <v>515</v>
      </c>
      <c r="D317" s="1">
        <v>41871</v>
      </c>
      <c r="E317">
        <v>1000</v>
      </c>
      <c r="F317" t="s">
        <v>1040</v>
      </c>
      <c r="J317" t="s">
        <v>1041</v>
      </c>
      <c r="K317" t="s">
        <v>1042</v>
      </c>
      <c r="L317" t="s">
        <v>20</v>
      </c>
      <c r="M317">
        <v>32794</v>
      </c>
      <c r="N317" t="s">
        <v>1043</v>
      </c>
      <c r="O317" t="s">
        <v>554</v>
      </c>
      <c r="S317">
        <v>-41.892097200000002</v>
      </c>
      <c r="T317">
        <v>147.25319010000001</v>
      </c>
    </row>
    <row r="318" spans="1:20" hidden="1" x14ac:dyDescent="0.2">
      <c r="A318">
        <v>582</v>
      </c>
      <c r="B318">
        <v>582</v>
      </c>
      <c r="C318" t="s">
        <v>515</v>
      </c>
      <c r="D318" s="1">
        <v>41869</v>
      </c>
      <c r="E318">
        <v>5000</v>
      </c>
      <c r="F318" t="s">
        <v>187</v>
      </c>
      <c r="J318" t="s">
        <v>1740</v>
      </c>
      <c r="K318" t="s">
        <v>1741</v>
      </c>
      <c r="L318" t="s">
        <v>20</v>
      </c>
      <c r="M318">
        <v>33440</v>
      </c>
      <c r="N318" t="s">
        <v>190</v>
      </c>
      <c r="O318" t="s">
        <v>520</v>
      </c>
      <c r="S318">
        <v>26.754651800000001</v>
      </c>
      <c r="T318">
        <v>-80.9357057</v>
      </c>
    </row>
    <row r="319" spans="1:20" hidden="1" x14ac:dyDescent="0.2">
      <c r="A319">
        <v>590</v>
      </c>
      <c r="B319">
        <v>590</v>
      </c>
      <c r="C319" t="s">
        <v>515</v>
      </c>
      <c r="D319" s="1">
        <v>41869</v>
      </c>
      <c r="E319">
        <v>5000</v>
      </c>
      <c r="F319" t="s">
        <v>187</v>
      </c>
      <c r="J319" t="s">
        <v>1740</v>
      </c>
      <c r="K319" t="s">
        <v>1741</v>
      </c>
      <c r="L319" t="s">
        <v>20</v>
      </c>
      <c r="M319">
        <v>33440</v>
      </c>
      <c r="N319" t="s">
        <v>190</v>
      </c>
      <c r="O319" t="s">
        <v>520</v>
      </c>
      <c r="S319">
        <v>26.754651800000001</v>
      </c>
      <c r="T319">
        <v>-80.9357057</v>
      </c>
    </row>
    <row r="320" spans="1:20" hidden="1" x14ac:dyDescent="0.2">
      <c r="A320">
        <v>498</v>
      </c>
      <c r="B320">
        <v>498</v>
      </c>
      <c r="C320" t="s">
        <v>515</v>
      </c>
      <c r="D320" s="1">
        <v>41857</v>
      </c>
      <c r="E320">
        <v>5000</v>
      </c>
      <c r="F320" t="s">
        <v>1499</v>
      </c>
      <c r="J320" t="s">
        <v>1500</v>
      </c>
      <c r="K320" t="s">
        <v>612</v>
      </c>
      <c r="L320" t="s">
        <v>20</v>
      </c>
      <c r="M320">
        <v>32801</v>
      </c>
      <c r="N320" t="s">
        <v>1501</v>
      </c>
      <c r="O320" t="s">
        <v>530</v>
      </c>
      <c r="S320">
        <v>28.5400755</v>
      </c>
      <c r="T320">
        <v>-81.378050799999997</v>
      </c>
    </row>
    <row r="321" spans="1:20" hidden="1" x14ac:dyDescent="0.2">
      <c r="A321">
        <v>335</v>
      </c>
      <c r="B321">
        <v>335</v>
      </c>
      <c r="C321" t="s">
        <v>515</v>
      </c>
      <c r="D321" s="1">
        <v>41857</v>
      </c>
      <c r="E321">
        <v>5000</v>
      </c>
      <c r="F321" t="s">
        <v>1057</v>
      </c>
      <c r="J321" t="s">
        <v>1058</v>
      </c>
      <c r="K321" t="s">
        <v>533</v>
      </c>
      <c r="L321" t="s">
        <v>20</v>
      </c>
      <c r="M321">
        <v>32301</v>
      </c>
      <c r="N321" t="s">
        <v>1059</v>
      </c>
      <c r="O321" t="s">
        <v>554</v>
      </c>
      <c r="S321">
        <v>30.440032800000001</v>
      </c>
      <c r="T321">
        <v>-84.281081900000004</v>
      </c>
    </row>
    <row r="322" spans="1:20" hidden="1" x14ac:dyDescent="0.2">
      <c r="A322">
        <v>163</v>
      </c>
      <c r="B322">
        <v>163</v>
      </c>
      <c r="C322" t="s">
        <v>515</v>
      </c>
      <c r="D322" s="1">
        <v>41857</v>
      </c>
      <c r="E322">
        <v>5000</v>
      </c>
      <c r="F322" t="s">
        <v>526</v>
      </c>
      <c r="J322" t="s">
        <v>527</v>
      </c>
      <c r="K322" t="s">
        <v>528</v>
      </c>
      <c r="L322" t="s">
        <v>20</v>
      </c>
      <c r="M322">
        <v>33759</v>
      </c>
      <c r="N322" t="s">
        <v>529</v>
      </c>
      <c r="O322" t="s">
        <v>530</v>
      </c>
      <c r="S322">
        <v>27.998479100000001</v>
      </c>
      <c r="T322">
        <v>-82.726798700000003</v>
      </c>
    </row>
    <row r="323" spans="1:20" hidden="1" x14ac:dyDescent="0.2">
      <c r="A323">
        <v>468</v>
      </c>
      <c r="B323">
        <v>468</v>
      </c>
      <c r="C323" t="s">
        <v>515</v>
      </c>
      <c r="D323" s="1">
        <v>41857</v>
      </c>
      <c r="E323">
        <v>1000</v>
      </c>
      <c r="F323" t="s">
        <v>1407</v>
      </c>
      <c r="J323" t="s">
        <v>1408</v>
      </c>
      <c r="K323" t="s">
        <v>741</v>
      </c>
      <c r="L323" t="s">
        <v>20</v>
      </c>
      <c r="M323">
        <v>33602</v>
      </c>
      <c r="N323" t="s">
        <v>1409</v>
      </c>
      <c r="O323" t="s">
        <v>520</v>
      </c>
      <c r="S323">
        <v>27.9477291</v>
      </c>
      <c r="T323">
        <v>-82.459330899999998</v>
      </c>
    </row>
    <row r="324" spans="1:20" hidden="1" x14ac:dyDescent="0.2">
      <c r="A324">
        <v>168</v>
      </c>
      <c r="B324">
        <v>168</v>
      </c>
      <c r="C324" t="s">
        <v>515</v>
      </c>
      <c r="D324" s="1">
        <v>41844</v>
      </c>
      <c r="E324">
        <v>2500</v>
      </c>
      <c r="F324" t="s">
        <v>551</v>
      </c>
      <c r="J324" t="s">
        <v>552</v>
      </c>
      <c r="K324" t="s">
        <v>533</v>
      </c>
      <c r="L324" t="s">
        <v>20</v>
      </c>
      <c r="M324">
        <v>32317</v>
      </c>
      <c r="N324" t="s">
        <v>553</v>
      </c>
      <c r="O324" t="s">
        <v>554</v>
      </c>
      <c r="S324">
        <v>26.0909516</v>
      </c>
      <c r="T324">
        <v>-80.373568199999994</v>
      </c>
    </row>
    <row r="325" spans="1:20" hidden="1" x14ac:dyDescent="0.2">
      <c r="A325">
        <v>179</v>
      </c>
      <c r="B325">
        <v>179</v>
      </c>
      <c r="C325" t="s">
        <v>515</v>
      </c>
      <c r="D325" s="1">
        <v>41837</v>
      </c>
      <c r="E325">
        <v>3000</v>
      </c>
      <c r="F325" t="s">
        <v>601</v>
      </c>
      <c r="J325" t="s">
        <v>602</v>
      </c>
      <c r="K325" t="s">
        <v>533</v>
      </c>
      <c r="L325" t="s">
        <v>20</v>
      </c>
      <c r="M325">
        <v>32317</v>
      </c>
      <c r="N325" t="s">
        <v>603</v>
      </c>
      <c r="O325" t="s">
        <v>554</v>
      </c>
      <c r="S325">
        <v>30.483256099999998</v>
      </c>
      <c r="T325">
        <v>-84.121844400000001</v>
      </c>
    </row>
    <row r="326" spans="1:20" hidden="1" x14ac:dyDescent="0.2">
      <c r="A326">
        <v>387</v>
      </c>
      <c r="B326">
        <v>387</v>
      </c>
      <c r="C326" t="s">
        <v>515</v>
      </c>
      <c r="D326" s="1">
        <v>41816</v>
      </c>
      <c r="E326">
        <v>2500</v>
      </c>
      <c r="F326" t="s">
        <v>1108</v>
      </c>
      <c r="G326" t="s">
        <v>1980</v>
      </c>
      <c r="J326" t="s">
        <v>1109</v>
      </c>
      <c r="K326" t="s">
        <v>533</v>
      </c>
      <c r="L326" t="s">
        <v>20</v>
      </c>
      <c r="M326">
        <v>32301</v>
      </c>
      <c r="N326" t="s">
        <v>1110</v>
      </c>
      <c r="O326" t="s">
        <v>554</v>
      </c>
      <c r="S326">
        <v>30.449342000000001</v>
      </c>
      <c r="T326">
        <v>-84.279262500000002</v>
      </c>
    </row>
    <row r="327" spans="1:20" hidden="1" x14ac:dyDescent="0.2">
      <c r="A327">
        <v>595</v>
      </c>
      <c r="B327">
        <v>595</v>
      </c>
      <c r="C327" t="s">
        <v>515</v>
      </c>
      <c r="D327" s="1">
        <v>41802</v>
      </c>
      <c r="E327">
        <v>5000</v>
      </c>
      <c r="F327" t="s">
        <v>187</v>
      </c>
      <c r="J327" t="s">
        <v>1748</v>
      </c>
      <c r="K327" t="s">
        <v>1741</v>
      </c>
      <c r="L327" t="s">
        <v>20</v>
      </c>
      <c r="M327">
        <v>33440</v>
      </c>
      <c r="N327" t="s">
        <v>190</v>
      </c>
      <c r="O327" t="s">
        <v>1757</v>
      </c>
      <c r="S327">
        <v>26.754651800000001</v>
      </c>
      <c r="T327">
        <v>-80.9357057</v>
      </c>
    </row>
    <row r="328" spans="1:20" hidden="1" x14ac:dyDescent="0.2">
      <c r="A328">
        <v>644</v>
      </c>
      <c r="B328">
        <v>644</v>
      </c>
      <c r="C328" t="s">
        <v>515</v>
      </c>
      <c r="D328" s="1">
        <v>41802</v>
      </c>
      <c r="E328">
        <v>5000</v>
      </c>
      <c r="F328" t="s">
        <v>187</v>
      </c>
      <c r="J328" t="s">
        <v>1748</v>
      </c>
      <c r="K328" t="s">
        <v>1741</v>
      </c>
      <c r="L328" t="s">
        <v>20</v>
      </c>
      <c r="M328">
        <v>33440</v>
      </c>
      <c r="N328" t="s">
        <v>190</v>
      </c>
      <c r="O328" t="s">
        <v>1893</v>
      </c>
      <c r="S328">
        <v>26.754651800000001</v>
      </c>
      <c r="T328">
        <v>-80.9357057</v>
      </c>
    </row>
    <row r="329" spans="1:20" hidden="1" x14ac:dyDescent="0.2">
      <c r="A329">
        <v>474</v>
      </c>
      <c r="B329">
        <v>474</v>
      </c>
      <c r="C329" t="s">
        <v>515</v>
      </c>
      <c r="D329" s="1">
        <v>41701</v>
      </c>
      <c r="E329">
        <v>5000</v>
      </c>
      <c r="F329" t="s">
        <v>1429</v>
      </c>
      <c r="J329" t="s">
        <v>1430</v>
      </c>
      <c r="K329" t="s">
        <v>966</v>
      </c>
      <c r="L329" t="s">
        <v>20</v>
      </c>
      <c r="M329">
        <v>33134</v>
      </c>
      <c r="N329" t="s">
        <v>1431</v>
      </c>
      <c r="O329" t="s">
        <v>644</v>
      </c>
      <c r="S329">
        <v>25.752659699999999</v>
      </c>
      <c r="T329">
        <v>-80.257292899999996</v>
      </c>
    </row>
    <row r="330" spans="1:20" hidden="1" x14ac:dyDescent="0.2">
      <c r="A330">
        <v>296</v>
      </c>
      <c r="B330">
        <v>296</v>
      </c>
      <c r="C330" t="s">
        <v>515</v>
      </c>
      <c r="D330" s="1">
        <v>41701</v>
      </c>
      <c r="E330">
        <v>5000</v>
      </c>
      <c r="F330" t="s">
        <v>947</v>
      </c>
      <c r="J330" t="s">
        <v>948</v>
      </c>
      <c r="K330" t="s">
        <v>941</v>
      </c>
      <c r="L330" t="s">
        <v>20</v>
      </c>
      <c r="M330">
        <v>34240</v>
      </c>
      <c r="N330" t="s">
        <v>949</v>
      </c>
      <c r="O330" t="s">
        <v>950</v>
      </c>
      <c r="S330">
        <v>27.384844699999999</v>
      </c>
      <c r="T330">
        <v>-82.435698099999996</v>
      </c>
    </row>
    <row r="331" spans="1:20" hidden="1" x14ac:dyDescent="0.2">
      <c r="A331">
        <v>566</v>
      </c>
      <c r="B331">
        <v>566</v>
      </c>
      <c r="C331" t="s">
        <v>515</v>
      </c>
      <c r="D331" s="1">
        <v>41701</v>
      </c>
      <c r="E331">
        <v>3000</v>
      </c>
      <c r="F331" t="s">
        <v>1698</v>
      </c>
      <c r="J331" t="s">
        <v>1699</v>
      </c>
      <c r="K331" t="s">
        <v>583</v>
      </c>
      <c r="L331" t="s">
        <v>20</v>
      </c>
      <c r="M331">
        <v>33143</v>
      </c>
      <c r="N331" t="s">
        <v>1700</v>
      </c>
      <c r="O331" t="s">
        <v>1701</v>
      </c>
      <c r="S331">
        <v>25.703692400000001</v>
      </c>
      <c r="T331">
        <v>-80.297092599999999</v>
      </c>
    </row>
    <row r="332" spans="1:20" hidden="1" x14ac:dyDescent="0.2">
      <c r="A332">
        <v>577</v>
      </c>
      <c r="B332">
        <v>577</v>
      </c>
      <c r="C332" t="s">
        <v>515</v>
      </c>
      <c r="D332" s="1">
        <v>41701</v>
      </c>
      <c r="E332">
        <v>1000</v>
      </c>
      <c r="F332" t="s">
        <v>1729</v>
      </c>
      <c r="J332" t="s">
        <v>1730</v>
      </c>
      <c r="K332" t="s">
        <v>1731</v>
      </c>
      <c r="L332" t="s">
        <v>20</v>
      </c>
      <c r="M332">
        <v>34421</v>
      </c>
      <c r="N332" t="s">
        <v>1732</v>
      </c>
      <c r="O332" t="s">
        <v>1733</v>
      </c>
      <c r="S332">
        <v>-32.565960699999998</v>
      </c>
      <c r="T332">
        <v>149.5854923</v>
      </c>
    </row>
    <row r="333" spans="1:20" hidden="1" x14ac:dyDescent="0.2">
      <c r="A333">
        <v>632</v>
      </c>
      <c r="B333">
        <v>632</v>
      </c>
      <c r="C333" t="s">
        <v>515</v>
      </c>
      <c r="D333" s="1">
        <v>41701</v>
      </c>
      <c r="E333">
        <v>25000</v>
      </c>
      <c r="F333" t="s">
        <v>1867</v>
      </c>
      <c r="J333" t="s">
        <v>628</v>
      </c>
      <c r="K333" t="s">
        <v>533</v>
      </c>
      <c r="L333" t="s">
        <v>20</v>
      </c>
      <c r="M333">
        <v>32302</v>
      </c>
      <c r="N333" t="s">
        <v>629</v>
      </c>
      <c r="O333" t="s">
        <v>550</v>
      </c>
      <c r="S333">
        <v>26.0909516</v>
      </c>
      <c r="T333">
        <v>-80.373568199999994</v>
      </c>
    </row>
    <row r="334" spans="1:20" hidden="1" x14ac:dyDescent="0.2">
      <c r="A334">
        <v>403</v>
      </c>
      <c r="B334">
        <v>403</v>
      </c>
      <c r="C334" t="s">
        <v>515</v>
      </c>
      <c r="D334" s="1">
        <v>41698</v>
      </c>
      <c r="E334">
        <v>2500</v>
      </c>
      <c r="F334" t="s">
        <v>1191</v>
      </c>
      <c r="J334" t="s">
        <v>1192</v>
      </c>
      <c r="K334" t="s">
        <v>1193</v>
      </c>
      <c r="L334" t="s">
        <v>20</v>
      </c>
      <c r="M334">
        <v>33172</v>
      </c>
      <c r="N334" t="s">
        <v>1194</v>
      </c>
      <c r="O334" t="s">
        <v>701</v>
      </c>
      <c r="S334">
        <v>25.782749200000001</v>
      </c>
      <c r="T334">
        <v>-80.3586636</v>
      </c>
    </row>
    <row r="335" spans="1:20" hidden="1" x14ac:dyDescent="0.2">
      <c r="A335">
        <v>476</v>
      </c>
      <c r="B335">
        <v>476</v>
      </c>
      <c r="C335" t="s">
        <v>515</v>
      </c>
      <c r="D335" s="1">
        <v>41698</v>
      </c>
      <c r="E335">
        <v>5000</v>
      </c>
      <c r="F335" t="s">
        <v>1436</v>
      </c>
      <c r="J335" t="s">
        <v>1437</v>
      </c>
      <c r="K335" t="s">
        <v>769</v>
      </c>
      <c r="L335" t="s">
        <v>20</v>
      </c>
      <c r="M335">
        <v>33309</v>
      </c>
      <c r="N335" t="s">
        <v>1438</v>
      </c>
      <c r="O335" t="s">
        <v>644</v>
      </c>
      <c r="S335">
        <v>26.2024626</v>
      </c>
      <c r="T335">
        <v>-80.149526300000005</v>
      </c>
    </row>
    <row r="336" spans="1:20" hidden="1" x14ac:dyDescent="0.2">
      <c r="A336">
        <v>611</v>
      </c>
      <c r="B336">
        <v>611</v>
      </c>
      <c r="C336" t="s">
        <v>515</v>
      </c>
      <c r="D336" s="1">
        <v>41698</v>
      </c>
      <c r="E336">
        <v>2000</v>
      </c>
      <c r="F336" t="s">
        <v>1808</v>
      </c>
      <c r="J336" t="s">
        <v>1809</v>
      </c>
      <c r="K336" t="s">
        <v>579</v>
      </c>
      <c r="L336" t="s">
        <v>20</v>
      </c>
      <c r="M336">
        <v>33916</v>
      </c>
      <c r="N336" t="s">
        <v>1810</v>
      </c>
      <c r="O336" t="s">
        <v>701</v>
      </c>
      <c r="S336">
        <v>26.621970000000001</v>
      </c>
      <c r="T336">
        <v>-81.850447000000003</v>
      </c>
    </row>
    <row r="337" spans="1:20" hidden="1" x14ac:dyDescent="0.2">
      <c r="A337">
        <v>637</v>
      </c>
      <c r="B337">
        <v>637</v>
      </c>
      <c r="C337" t="s">
        <v>515</v>
      </c>
      <c r="D337" s="1">
        <v>41698</v>
      </c>
      <c r="E337">
        <v>10000</v>
      </c>
      <c r="F337" t="s">
        <v>1883</v>
      </c>
      <c r="J337" t="s">
        <v>1884</v>
      </c>
      <c r="K337" t="s">
        <v>548</v>
      </c>
      <c r="L337" t="s">
        <v>20</v>
      </c>
      <c r="M337">
        <v>33407</v>
      </c>
      <c r="N337" t="s">
        <v>1885</v>
      </c>
      <c r="O337" t="s">
        <v>558</v>
      </c>
      <c r="S337">
        <v>26.762723699999999</v>
      </c>
      <c r="T337">
        <v>-80.090498299999993</v>
      </c>
    </row>
    <row r="338" spans="1:20" hidden="1" x14ac:dyDescent="0.2">
      <c r="A338">
        <v>631</v>
      </c>
      <c r="B338">
        <v>631</v>
      </c>
      <c r="C338" t="s">
        <v>515</v>
      </c>
      <c r="D338" s="1">
        <v>41698</v>
      </c>
      <c r="E338">
        <v>10000</v>
      </c>
      <c r="F338" t="s">
        <v>1867</v>
      </c>
      <c r="J338" t="s">
        <v>628</v>
      </c>
      <c r="K338" t="s">
        <v>533</v>
      </c>
      <c r="L338" t="s">
        <v>20</v>
      </c>
      <c r="M338">
        <v>32302</v>
      </c>
      <c r="N338" t="s">
        <v>629</v>
      </c>
      <c r="O338" t="s">
        <v>550</v>
      </c>
      <c r="S338">
        <v>26.0909516</v>
      </c>
      <c r="T338">
        <v>-80.373568199999994</v>
      </c>
    </row>
    <row r="339" spans="1:20" hidden="1" x14ac:dyDescent="0.2">
      <c r="A339">
        <v>512</v>
      </c>
      <c r="B339">
        <v>512</v>
      </c>
      <c r="C339" t="s">
        <v>515</v>
      </c>
      <c r="D339" s="1">
        <v>41677</v>
      </c>
      <c r="E339">
        <v>10000</v>
      </c>
      <c r="F339" t="s">
        <v>1544</v>
      </c>
      <c r="J339" t="s">
        <v>1545</v>
      </c>
      <c r="K339" t="s">
        <v>1170</v>
      </c>
      <c r="L339" t="s">
        <v>20</v>
      </c>
      <c r="M339">
        <v>32789</v>
      </c>
      <c r="N339" t="s">
        <v>1546</v>
      </c>
      <c r="O339" t="s">
        <v>554</v>
      </c>
      <c r="S339">
        <v>28.607960599999998</v>
      </c>
      <c r="T339">
        <v>-81.345915599999998</v>
      </c>
    </row>
    <row r="340" spans="1:20" hidden="1" x14ac:dyDescent="0.2">
      <c r="A340">
        <v>591</v>
      </c>
      <c r="B340">
        <v>591</v>
      </c>
      <c r="C340" t="s">
        <v>515</v>
      </c>
      <c r="D340" s="1">
        <v>41677</v>
      </c>
      <c r="E340">
        <v>2500</v>
      </c>
      <c r="F340" t="s">
        <v>187</v>
      </c>
      <c r="J340" t="s">
        <v>1740</v>
      </c>
      <c r="K340" t="s">
        <v>1741</v>
      </c>
      <c r="L340" t="s">
        <v>20</v>
      </c>
      <c r="M340">
        <v>33440</v>
      </c>
      <c r="N340" t="s">
        <v>190</v>
      </c>
      <c r="O340" t="s">
        <v>1754</v>
      </c>
      <c r="S340">
        <v>26.754651800000001</v>
      </c>
      <c r="T340">
        <v>-80.9357057</v>
      </c>
    </row>
    <row r="341" spans="1:20" hidden="1" x14ac:dyDescent="0.2">
      <c r="A341">
        <v>597</v>
      </c>
      <c r="B341">
        <v>597</v>
      </c>
      <c r="C341" t="s">
        <v>515</v>
      </c>
      <c r="D341" s="1">
        <v>41677</v>
      </c>
      <c r="E341">
        <v>2500</v>
      </c>
      <c r="F341" t="s">
        <v>187</v>
      </c>
      <c r="J341" t="s">
        <v>1740</v>
      </c>
      <c r="K341" t="s">
        <v>1741</v>
      </c>
      <c r="L341" t="s">
        <v>20</v>
      </c>
      <c r="M341">
        <v>33440</v>
      </c>
      <c r="N341" t="s">
        <v>190</v>
      </c>
      <c r="O341" t="s">
        <v>1759</v>
      </c>
      <c r="S341">
        <v>26.754651800000001</v>
      </c>
      <c r="T341">
        <v>-80.9357057</v>
      </c>
    </row>
    <row r="342" spans="1:20" hidden="1" x14ac:dyDescent="0.2">
      <c r="A342">
        <v>332</v>
      </c>
      <c r="B342">
        <v>332</v>
      </c>
      <c r="C342" t="s">
        <v>515</v>
      </c>
      <c r="D342" s="1">
        <v>41666</v>
      </c>
      <c r="E342">
        <v>1000</v>
      </c>
      <c r="F342" t="s">
        <v>1050</v>
      </c>
      <c r="J342" t="s">
        <v>1051</v>
      </c>
      <c r="K342" t="s">
        <v>533</v>
      </c>
      <c r="L342" t="s">
        <v>20</v>
      </c>
      <c r="M342">
        <v>32301</v>
      </c>
      <c r="N342" t="s">
        <v>1052</v>
      </c>
      <c r="O342" t="s">
        <v>701</v>
      </c>
      <c r="S342">
        <v>30.440233800000001</v>
      </c>
      <c r="T342">
        <v>-84.281058299999998</v>
      </c>
    </row>
    <row r="343" spans="1:20" hidden="1" x14ac:dyDescent="0.2">
      <c r="A343">
        <v>211</v>
      </c>
      <c r="B343">
        <v>211</v>
      </c>
      <c r="C343" t="s">
        <v>515</v>
      </c>
      <c r="D343" s="1">
        <v>41666</v>
      </c>
      <c r="E343">
        <v>2000</v>
      </c>
      <c r="F343" t="s">
        <v>697</v>
      </c>
      <c r="J343" t="s">
        <v>698</v>
      </c>
      <c r="K343" t="s">
        <v>699</v>
      </c>
      <c r="L343" t="s">
        <v>20</v>
      </c>
      <c r="M343">
        <v>33840</v>
      </c>
      <c r="N343" t="s">
        <v>700</v>
      </c>
      <c r="O343" t="s">
        <v>701</v>
      </c>
      <c r="S343">
        <v>41.404279000000002</v>
      </c>
      <c r="T343">
        <v>-81.877161999999998</v>
      </c>
    </row>
    <row r="344" spans="1:20" hidden="1" x14ac:dyDescent="0.2">
      <c r="A344">
        <v>458</v>
      </c>
      <c r="B344">
        <v>458</v>
      </c>
      <c r="C344" t="s">
        <v>515</v>
      </c>
      <c r="D344" s="1">
        <v>41596</v>
      </c>
      <c r="E344">
        <v>2000</v>
      </c>
      <c r="F344" t="s">
        <v>1379</v>
      </c>
      <c r="J344" t="s">
        <v>1380</v>
      </c>
      <c r="K344" t="s">
        <v>1381</v>
      </c>
      <c r="L344" t="s">
        <v>20</v>
      </c>
      <c r="M344">
        <v>34603</v>
      </c>
      <c r="N344" t="s">
        <v>1382</v>
      </c>
      <c r="O344" t="s">
        <v>1383</v>
      </c>
      <c r="S344">
        <v>28.539872899999999</v>
      </c>
      <c r="T344">
        <v>-82.405858699999996</v>
      </c>
    </row>
    <row r="345" spans="1:20" hidden="1" x14ac:dyDescent="0.2">
      <c r="A345">
        <v>313</v>
      </c>
      <c r="B345">
        <v>313</v>
      </c>
      <c r="C345" t="s">
        <v>515</v>
      </c>
      <c r="D345" s="1">
        <v>41487</v>
      </c>
      <c r="E345">
        <v>1300.6600000000001</v>
      </c>
      <c r="F345" t="s">
        <v>999</v>
      </c>
      <c r="J345" t="s">
        <v>1000</v>
      </c>
      <c r="K345" t="s">
        <v>533</v>
      </c>
      <c r="L345" t="s">
        <v>20</v>
      </c>
      <c r="M345">
        <v>32317</v>
      </c>
      <c r="N345" t="s">
        <v>1001</v>
      </c>
      <c r="O345" t="s">
        <v>766</v>
      </c>
      <c r="S345">
        <v>30.483256099999998</v>
      </c>
      <c r="T345">
        <v>-84.121844400000001</v>
      </c>
    </row>
    <row r="346" spans="1:20" hidden="1" x14ac:dyDescent="0.2">
      <c r="A346">
        <v>233</v>
      </c>
      <c r="B346">
        <v>233</v>
      </c>
      <c r="C346" t="s">
        <v>521</v>
      </c>
      <c r="D346" s="1">
        <v>41201</v>
      </c>
      <c r="E346">
        <v>5000</v>
      </c>
      <c r="F346" t="s">
        <v>763</v>
      </c>
      <c r="J346" t="s">
        <v>764</v>
      </c>
      <c r="K346" t="s">
        <v>533</v>
      </c>
      <c r="L346" t="s">
        <v>20</v>
      </c>
      <c r="M346">
        <v>32301</v>
      </c>
      <c r="N346" t="s">
        <v>765</v>
      </c>
      <c r="O346" t="s">
        <v>766</v>
      </c>
      <c r="S346">
        <v>30.441759000000001</v>
      </c>
      <c r="T346">
        <v>-84.280501599999994</v>
      </c>
    </row>
    <row r="347" spans="1:20" hidden="1" x14ac:dyDescent="0.2">
      <c r="A347">
        <v>266</v>
      </c>
      <c r="B347">
        <v>266</v>
      </c>
      <c r="C347" t="s">
        <v>521</v>
      </c>
      <c r="D347" s="1">
        <v>41142</v>
      </c>
      <c r="E347">
        <v>5000</v>
      </c>
      <c r="F347" t="s">
        <v>871</v>
      </c>
      <c r="J347" t="s">
        <v>872</v>
      </c>
      <c r="K347" t="s">
        <v>612</v>
      </c>
      <c r="L347" t="s">
        <v>20</v>
      </c>
      <c r="M347">
        <v>32803</v>
      </c>
      <c r="N347" t="s">
        <v>873</v>
      </c>
      <c r="O347" t="s">
        <v>530</v>
      </c>
      <c r="S347">
        <v>28.549752900000001</v>
      </c>
      <c r="T347">
        <v>-81.364180399999995</v>
      </c>
    </row>
    <row r="348" spans="1:20" hidden="1" x14ac:dyDescent="0.2">
      <c r="A348">
        <v>660</v>
      </c>
      <c r="B348">
        <v>660</v>
      </c>
      <c r="C348" t="s">
        <v>521</v>
      </c>
      <c r="D348" s="1">
        <v>41136</v>
      </c>
      <c r="E348">
        <v>1750</v>
      </c>
      <c r="F348" t="s">
        <v>1919</v>
      </c>
      <c r="J348" t="s">
        <v>1924</v>
      </c>
      <c r="K348" t="s">
        <v>1921</v>
      </c>
      <c r="L348" t="s">
        <v>108</v>
      </c>
      <c r="M348">
        <v>60015</v>
      </c>
      <c r="N348" t="s">
        <v>1925</v>
      </c>
      <c r="O348" t="s">
        <v>1926</v>
      </c>
      <c r="S348">
        <v>42.154980999999999</v>
      </c>
      <c r="T348">
        <v>-87.868849999999995</v>
      </c>
    </row>
    <row r="349" spans="1:20" hidden="1" x14ac:dyDescent="0.2">
      <c r="A349">
        <v>661</v>
      </c>
      <c r="B349">
        <v>661</v>
      </c>
      <c r="C349" t="s">
        <v>521</v>
      </c>
      <c r="D349" s="1">
        <v>41136</v>
      </c>
      <c r="E349">
        <v>1750</v>
      </c>
      <c r="F349" t="s">
        <v>1919</v>
      </c>
      <c r="J349" t="s">
        <v>1924</v>
      </c>
      <c r="K349" t="s">
        <v>1921</v>
      </c>
      <c r="L349" t="s">
        <v>108</v>
      </c>
      <c r="M349">
        <v>60015</v>
      </c>
      <c r="N349" t="s">
        <v>1925</v>
      </c>
      <c r="O349" t="s">
        <v>1926</v>
      </c>
      <c r="S349">
        <v>42.154980999999999</v>
      </c>
      <c r="T349">
        <v>-87.868849999999995</v>
      </c>
    </row>
    <row r="350" spans="1:20" hidden="1" x14ac:dyDescent="0.2">
      <c r="A350">
        <v>515</v>
      </c>
      <c r="B350">
        <v>515</v>
      </c>
      <c r="C350" t="s">
        <v>521</v>
      </c>
      <c r="D350" s="1">
        <v>41136</v>
      </c>
      <c r="E350">
        <v>2500</v>
      </c>
      <c r="F350" t="s">
        <v>1554</v>
      </c>
      <c r="J350" t="s">
        <v>1555</v>
      </c>
      <c r="K350" t="s">
        <v>1556</v>
      </c>
      <c r="L350" t="s">
        <v>20</v>
      </c>
      <c r="M350">
        <v>33014</v>
      </c>
      <c r="N350" t="s">
        <v>1557</v>
      </c>
      <c r="O350" t="s">
        <v>1558</v>
      </c>
      <c r="S350">
        <v>25.900545699999999</v>
      </c>
      <c r="T350">
        <v>-80.297494799999996</v>
      </c>
    </row>
    <row r="351" spans="1:20" hidden="1" x14ac:dyDescent="0.2">
      <c r="A351">
        <v>177</v>
      </c>
      <c r="B351">
        <v>177</v>
      </c>
      <c r="C351" t="s">
        <v>521</v>
      </c>
      <c r="D351" s="1">
        <v>41129</v>
      </c>
      <c r="E351">
        <v>2500</v>
      </c>
      <c r="F351" t="s">
        <v>591</v>
      </c>
      <c r="J351" t="s">
        <v>592</v>
      </c>
      <c r="K351" t="s">
        <v>593</v>
      </c>
      <c r="L351" t="s">
        <v>594</v>
      </c>
      <c r="M351">
        <v>85260</v>
      </c>
      <c r="N351" t="s">
        <v>595</v>
      </c>
      <c r="O351" t="s">
        <v>596</v>
      </c>
      <c r="S351">
        <v>33.611832999999997</v>
      </c>
      <c r="T351">
        <v>-111.914908</v>
      </c>
    </row>
    <row r="352" spans="1:20" hidden="1" x14ac:dyDescent="0.2">
      <c r="A352">
        <v>382</v>
      </c>
      <c r="B352">
        <v>382</v>
      </c>
      <c r="C352" t="s">
        <v>521</v>
      </c>
      <c r="D352" s="1">
        <v>41127</v>
      </c>
      <c r="E352">
        <v>7500</v>
      </c>
      <c r="F352" t="s">
        <v>1145</v>
      </c>
      <c r="J352" t="s">
        <v>1146</v>
      </c>
      <c r="K352" t="s">
        <v>533</v>
      </c>
      <c r="L352" t="s">
        <v>20</v>
      </c>
      <c r="M352">
        <v>32301</v>
      </c>
      <c r="N352" t="s">
        <v>1147</v>
      </c>
      <c r="O352" t="s">
        <v>766</v>
      </c>
      <c r="S352">
        <v>30.441759000000001</v>
      </c>
      <c r="T352">
        <v>-84.280501599999994</v>
      </c>
    </row>
    <row r="353" spans="1:20" hidden="1" x14ac:dyDescent="0.2">
      <c r="A353">
        <v>616</v>
      </c>
      <c r="B353">
        <v>616</v>
      </c>
      <c r="C353" t="s">
        <v>521</v>
      </c>
      <c r="D353" s="1">
        <v>41127</v>
      </c>
      <c r="E353">
        <v>7500</v>
      </c>
      <c r="F353" t="s">
        <v>1824</v>
      </c>
      <c r="J353" t="s">
        <v>764</v>
      </c>
      <c r="K353" t="s">
        <v>533</v>
      </c>
      <c r="L353" t="s">
        <v>20</v>
      </c>
      <c r="M353">
        <v>32301</v>
      </c>
      <c r="N353" t="s">
        <v>765</v>
      </c>
      <c r="O353" t="s">
        <v>766</v>
      </c>
      <c r="S353">
        <v>30.441759000000001</v>
      </c>
      <c r="T353">
        <v>-84.280501599999994</v>
      </c>
    </row>
    <row r="354" spans="1:20" hidden="1" x14ac:dyDescent="0.2">
      <c r="A354">
        <v>232</v>
      </c>
      <c r="B354">
        <v>232</v>
      </c>
      <c r="C354" t="s">
        <v>521</v>
      </c>
      <c r="D354" s="1">
        <v>41127</v>
      </c>
      <c r="E354">
        <v>5000</v>
      </c>
      <c r="F354" t="s">
        <v>763</v>
      </c>
      <c r="J354" t="s">
        <v>764</v>
      </c>
      <c r="K354" t="s">
        <v>533</v>
      </c>
      <c r="L354" t="s">
        <v>20</v>
      </c>
      <c r="M354">
        <v>32301</v>
      </c>
      <c r="N354" t="s">
        <v>765</v>
      </c>
      <c r="O354" t="s">
        <v>766</v>
      </c>
      <c r="S354">
        <v>30.441759000000001</v>
      </c>
      <c r="T354">
        <v>-84.280501599999994</v>
      </c>
    </row>
    <row r="355" spans="1:20" hidden="1" x14ac:dyDescent="0.2">
      <c r="A355">
        <v>336</v>
      </c>
      <c r="B355">
        <v>336</v>
      </c>
      <c r="C355" t="s">
        <v>521</v>
      </c>
      <c r="D355" s="1">
        <v>41124</v>
      </c>
      <c r="E355">
        <v>1000</v>
      </c>
      <c r="F355" t="s">
        <v>1057</v>
      </c>
      <c r="J355" t="s">
        <v>1058</v>
      </c>
      <c r="K355" t="s">
        <v>533</v>
      </c>
      <c r="L355" t="s">
        <v>20</v>
      </c>
      <c r="M355">
        <v>32301</v>
      </c>
      <c r="N355" t="s">
        <v>1059</v>
      </c>
      <c r="O355" t="s">
        <v>766</v>
      </c>
      <c r="S355">
        <v>30.440032800000001</v>
      </c>
      <c r="T355">
        <v>-84.281081900000004</v>
      </c>
    </row>
    <row r="356" spans="1:20" hidden="1" x14ac:dyDescent="0.2">
      <c r="A356">
        <v>326</v>
      </c>
      <c r="B356">
        <v>326</v>
      </c>
      <c r="C356" t="s">
        <v>521</v>
      </c>
      <c r="D356" s="1">
        <v>41120</v>
      </c>
      <c r="E356">
        <v>5000</v>
      </c>
      <c r="F356" t="s">
        <v>1037</v>
      </c>
      <c r="J356" t="s">
        <v>1038</v>
      </c>
      <c r="K356" t="s">
        <v>533</v>
      </c>
      <c r="L356" t="s">
        <v>20</v>
      </c>
      <c r="M356">
        <v>32308</v>
      </c>
      <c r="N356" t="s">
        <v>1039</v>
      </c>
      <c r="O356" t="s">
        <v>766</v>
      </c>
      <c r="S356">
        <v>30.458765499999998</v>
      </c>
      <c r="T356">
        <v>-84.233201100000002</v>
      </c>
    </row>
    <row r="357" spans="1:20" hidden="1" x14ac:dyDescent="0.2">
      <c r="A357">
        <v>316</v>
      </c>
      <c r="B357">
        <v>316</v>
      </c>
      <c r="C357" t="s">
        <v>521</v>
      </c>
      <c r="D357" s="1">
        <v>41120</v>
      </c>
      <c r="E357">
        <v>2500</v>
      </c>
      <c r="F357" t="s">
        <v>1010</v>
      </c>
      <c r="J357" t="s">
        <v>1011</v>
      </c>
      <c r="K357" t="s">
        <v>548</v>
      </c>
      <c r="L357" t="s">
        <v>20</v>
      </c>
      <c r="M357">
        <v>33401</v>
      </c>
      <c r="N357" t="s">
        <v>1012</v>
      </c>
      <c r="O357" t="s">
        <v>1013</v>
      </c>
      <c r="S357">
        <v>26.7187679</v>
      </c>
      <c r="T357">
        <v>-80.052923100000001</v>
      </c>
    </row>
    <row r="358" spans="1:20" hidden="1" x14ac:dyDescent="0.2">
      <c r="A358">
        <v>312</v>
      </c>
      <c r="B358">
        <v>312</v>
      </c>
      <c r="C358" t="s">
        <v>521</v>
      </c>
      <c r="D358" s="1">
        <v>41120</v>
      </c>
      <c r="E358">
        <v>10000</v>
      </c>
      <c r="F358" t="s">
        <v>996</v>
      </c>
      <c r="J358" t="s">
        <v>997</v>
      </c>
      <c r="K358" t="s">
        <v>724</v>
      </c>
      <c r="L358" t="s">
        <v>20</v>
      </c>
      <c r="M358">
        <v>33802</v>
      </c>
      <c r="N358" t="s">
        <v>998</v>
      </c>
      <c r="O358" t="s">
        <v>766</v>
      </c>
      <c r="S358">
        <v>28.046262500000001</v>
      </c>
      <c r="T358">
        <v>-81.948876900000002</v>
      </c>
    </row>
    <row r="359" spans="1:20" hidden="1" x14ac:dyDescent="0.2">
      <c r="A359">
        <v>391</v>
      </c>
      <c r="B359">
        <v>391</v>
      </c>
      <c r="C359" t="s">
        <v>521</v>
      </c>
      <c r="D359" s="1">
        <v>41109</v>
      </c>
      <c r="E359">
        <v>5000</v>
      </c>
      <c r="F359" t="s">
        <v>1162</v>
      </c>
      <c r="J359" t="s">
        <v>1163</v>
      </c>
      <c r="K359" t="s">
        <v>533</v>
      </c>
      <c r="L359" t="s">
        <v>20</v>
      </c>
      <c r="M359">
        <v>32301</v>
      </c>
      <c r="N359" t="s">
        <v>1164</v>
      </c>
      <c r="O359" t="s">
        <v>766</v>
      </c>
      <c r="S359">
        <v>30.440103000000001</v>
      </c>
      <c r="T359">
        <v>-84.281377000000006</v>
      </c>
    </row>
    <row r="360" spans="1:20" hidden="1" x14ac:dyDescent="0.2">
      <c r="A360">
        <v>490</v>
      </c>
      <c r="B360">
        <v>490</v>
      </c>
      <c r="C360" t="s">
        <v>521</v>
      </c>
      <c r="D360" s="1">
        <v>41109</v>
      </c>
      <c r="E360">
        <v>5000</v>
      </c>
      <c r="F360" t="s">
        <v>1483</v>
      </c>
      <c r="G360" t="s">
        <v>1980</v>
      </c>
      <c r="J360" t="s">
        <v>1484</v>
      </c>
      <c r="K360" t="s">
        <v>1485</v>
      </c>
      <c r="L360" t="s">
        <v>119</v>
      </c>
      <c r="M360">
        <v>55441</v>
      </c>
      <c r="N360" t="s">
        <v>1486</v>
      </c>
      <c r="O360" t="s">
        <v>1487</v>
      </c>
      <c r="S360">
        <v>45.015467100000002</v>
      </c>
      <c r="T360">
        <v>-93.454609899999994</v>
      </c>
    </row>
    <row r="361" spans="1:20" hidden="1" x14ac:dyDescent="0.2">
      <c r="A361">
        <v>345</v>
      </c>
      <c r="B361">
        <v>345</v>
      </c>
      <c r="C361" t="s">
        <v>521</v>
      </c>
      <c r="D361" s="1">
        <v>41106</v>
      </c>
      <c r="E361">
        <v>5000</v>
      </c>
      <c r="F361" t="s">
        <v>1074</v>
      </c>
      <c r="J361" t="s">
        <v>1075</v>
      </c>
      <c r="K361" t="s">
        <v>548</v>
      </c>
      <c r="L361" t="s">
        <v>20</v>
      </c>
      <c r="M361">
        <v>33405</v>
      </c>
      <c r="N361" t="s">
        <v>1076</v>
      </c>
      <c r="O361" t="s">
        <v>766</v>
      </c>
      <c r="S361">
        <v>26.690104999999999</v>
      </c>
      <c r="T361">
        <v>-80.057776799999999</v>
      </c>
    </row>
    <row r="362" spans="1:20" hidden="1" x14ac:dyDescent="0.2">
      <c r="A362">
        <v>309</v>
      </c>
      <c r="B362">
        <v>309</v>
      </c>
      <c r="C362" t="s">
        <v>521</v>
      </c>
      <c r="D362" s="1">
        <v>41089</v>
      </c>
      <c r="E362">
        <v>5000</v>
      </c>
      <c r="F362" t="s">
        <v>988</v>
      </c>
      <c r="J362" t="s">
        <v>989</v>
      </c>
      <c r="K362" t="s">
        <v>990</v>
      </c>
      <c r="L362" t="s">
        <v>20</v>
      </c>
      <c r="M362">
        <v>34742</v>
      </c>
      <c r="N362" t="s">
        <v>991</v>
      </c>
      <c r="O362" t="s">
        <v>766</v>
      </c>
      <c r="S362">
        <v>28.2836225</v>
      </c>
      <c r="T362">
        <v>-81.408959699999997</v>
      </c>
    </row>
    <row r="363" spans="1:20" hidden="1" x14ac:dyDescent="0.2">
      <c r="A363">
        <v>585</v>
      </c>
      <c r="B363">
        <v>585</v>
      </c>
      <c r="C363" t="s">
        <v>521</v>
      </c>
      <c r="D363" s="1">
        <v>41078</v>
      </c>
      <c r="E363">
        <v>5000</v>
      </c>
      <c r="F363" t="s">
        <v>187</v>
      </c>
      <c r="J363" t="s">
        <v>1740</v>
      </c>
      <c r="K363" t="s">
        <v>1741</v>
      </c>
      <c r="L363" t="s">
        <v>20</v>
      </c>
      <c r="M363">
        <v>33440</v>
      </c>
      <c r="N363" t="s">
        <v>190</v>
      </c>
      <c r="O363" t="s">
        <v>1746</v>
      </c>
      <c r="S363">
        <v>26.754651800000001</v>
      </c>
      <c r="T363">
        <v>-80.9357057</v>
      </c>
    </row>
    <row r="364" spans="1:20" hidden="1" x14ac:dyDescent="0.2">
      <c r="A364">
        <v>594</v>
      </c>
      <c r="B364">
        <v>594</v>
      </c>
      <c r="C364" t="s">
        <v>521</v>
      </c>
      <c r="D364" s="1">
        <v>41078</v>
      </c>
      <c r="E364">
        <v>5000</v>
      </c>
      <c r="F364" t="s">
        <v>187</v>
      </c>
      <c r="J364" t="s">
        <v>1740</v>
      </c>
      <c r="K364" t="s">
        <v>1741</v>
      </c>
      <c r="L364" t="s">
        <v>20</v>
      </c>
      <c r="M364">
        <v>33440</v>
      </c>
      <c r="N364" t="s">
        <v>190</v>
      </c>
      <c r="O364" t="s">
        <v>1746</v>
      </c>
      <c r="S364">
        <v>26.754651800000001</v>
      </c>
      <c r="T364">
        <v>-80.9357057</v>
      </c>
    </row>
    <row r="365" spans="1:20" hidden="1" x14ac:dyDescent="0.2">
      <c r="A365">
        <v>245</v>
      </c>
      <c r="B365">
        <v>245</v>
      </c>
      <c r="C365" t="s">
        <v>521</v>
      </c>
      <c r="D365" s="1">
        <v>41075</v>
      </c>
      <c r="E365">
        <v>2000</v>
      </c>
      <c r="F365" t="s">
        <v>804</v>
      </c>
      <c r="J365" t="s">
        <v>552</v>
      </c>
      <c r="K365" t="s">
        <v>533</v>
      </c>
      <c r="L365" t="s">
        <v>20</v>
      </c>
      <c r="M365">
        <v>32317</v>
      </c>
      <c r="N365" t="s">
        <v>553</v>
      </c>
      <c r="O365" t="s">
        <v>766</v>
      </c>
      <c r="S365">
        <v>26.0909516</v>
      </c>
      <c r="T365">
        <v>-80.373568199999994</v>
      </c>
    </row>
    <row r="366" spans="1:20" hidden="1" x14ac:dyDescent="0.2">
      <c r="A366">
        <v>265</v>
      </c>
      <c r="B366">
        <v>265</v>
      </c>
      <c r="C366" t="s">
        <v>521</v>
      </c>
      <c r="D366" s="1">
        <v>41058</v>
      </c>
      <c r="E366">
        <v>500</v>
      </c>
      <c r="F366" t="s">
        <v>868</v>
      </c>
      <c r="J366" t="s">
        <v>869</v>
      </c>
      <c r="K366" t="s">
        <v>574</v>
      </c>
      <c r="L366" t="s">
        <v>20</v>
      </c>
      <c r="M366">
        <v>33873</v>
      </c>
      <c r="N366" t="s">
        <v>870</v>
      </c>
      <c r="O366" t="s">
        <v>585</v>
      </c>
      <c r="S366">
        <v>27.550362700000001</v>
      </c>
      <c r="T366">
        <v>-81.812633000000005</v>
      </c>
    </row>
    <row r="367" spans="1:20" hidden="1" x14ac:dyDescent="0.2">
      <c r="A367">
        <v>173</v>
      </c>
      <c r="B367">
        <v>173</v>
      </c>
      <c r="C367" t="s">
        <v>521</v>
      </c>
      <c r="D367" s="1">
        <v>41036</v>
      </c>
      <c r="E367">
        <v>2500</v>
      </c>
      <c r="F367" t="s">
        <v>572</v>
      </c>
      <c r="J367" t="s">
        <v>573</v>
      </c>
      <c r="K367" t="s">
        <v>574</v>
      </c>
      <c r="L367" t="s">
        <v>20</v>
      </c>
      <c r="M367">
        <v>33873</v>
      </c>
      <c r="N367" t="s">
        <v>575</v>
      </c>
      <c r="O367" t="s">
        <v>576</v>
      </c>
      <c r="S367">
        <v>27.535992499999999</v>
      </c>
      <c r="T367">
        <v>-81.818963699999998</v>
      </c>
    </row>
    <row r="368" spans="1:20" hidden="1" x14ac:dyDescent="0.2">
      <c r="A368">
        <v>448</v>
      </c>
      <c r="B368">
        <v>448</v>
      </c>
      <c r="C368" t="s">
        <v>521</v>
      </c>
      <c r="D368" s="1">
        <v>40494</v>
      </c>
      <c r="E368">
        <v>5000</v>
      </c>
      <c r="F368" t="s">
        <v>1344</v>
      </c>
      <c r="J368" t="s">
        <v>1345</v>
      </c>
      <c r="K368" t="s">
        <v>533</v>
      </c>
      <c r="L368" t="s">
        <v>20</v>
      </c>
      <c r="M368">
        <v>32312</v>
      </c>
      <c r="N368" t="s">
        <v>1346</v>
      </c>
      <c r="O368" t="s">
        <v>1347</v>
      </c>
      <c r="S368">
        <v>30.5554974</v>
      </c>
      <c r="T368">
        <v>-84.253805799999995</v>
      </c>
    </row>
    <row r="369" spans="1:20" hidden="1" x14ac:dyDescent="0.2">
      <c r="A369">
        <v>586</v>
      </c>
      <c r="B369">
        <v>586</v>
      </c>
      <c r="C369" t="s">
        <v>521</v>
      </c>
      <c r="D369" s="1">
        <v>40486</v>
      </c>
      <c r="E369">
        <v>5000</v>
      </c>
      <c r="F369" t="s">
        <v>187</v>
      </c>
      <c r="J369" t="s">
        <v>1748</v>
      </c>
      <c r="K369" t="s">
        <v>1741</v>
      </c>
      <c r="L369" t="s">
        <v>20</v>
      </c>
      <c r="M369">
        <v>33440</v>
      </c>
      <c r="N369" t="s">
        <v>190</v>
      </c>
      <c r="O369" t="s">
        <v>520</v>
      </c>
      <c r="S369">
        <v>26.754651800000001</v>
      </c>
      <c r="T369">
        <v>-80.9357057</v>
      </c>
    </row>
    <row r="370" spans="1:20" hidden="1" x14ac:dyDescent="0.2">
      <c r="A370">
        <v>593</v>
      </c>
      <c r="B370">
        <v>593</v>
      </c>
      <c r="C370" t="s">
        <v>521</v>
      </c>
      <c r="D370" s="1">
        <v>40486</v>
      </c>
      <c r="E370">
        <v>5000</v>
      </c>
      <c r="F370" t="s">
        <v>187</v>
      </c>
      <c r="J370" t="s">
        <v>1748</v>
      </c>
      <c r="K370" t="s">
        <v>1741</v>
      </c>
      <c r="L370" t="s">
        <v>20</v>
      </c>
      <c r="M370">
        <v>33440</v>
      </c>
      <c r="N370" t="s">
        <v>190</v>
      </c>
      <c r="O370" t="s">
        <v>1589</v>
      </c>
      <c r="S370">
        <v>26.754651800000001</v>
      </c>
      <c r="T370">
        <v>-80.9357057</v>
      </c>
    </row>
    <row r="371" spans="1:20" hidden="1" x14ac:dyDescent="0.2">
      <c r="A371">
        <v>650</v>
      </c>
      <c r="B371">
        <v>650</v>
      </c>
      <c r="C371" t="s">
        <v>521</v>
      </c>
      <c r="D371" s="1">
        <v>40478</v>
      </c>
      <c r="E371">
        <v>5000</v>
      </c>
      <c r="F371" t="s">
        <v>1894</v>
      </c>
      <c r="J371" t="s">
        <v>1895</v>
      </c>
      <c r="K371" t="s">
        <v>612</v>
      </c>
      <c r="L371" t="s">
        <v>20</v>
      </c>
      <c r="M371">
        <v>32819</v>
      </c>
      <c r="N371" t="s">
        <v>1896</v>
      </c>
      <c r="O371" t="s">
        <v>1897</v>
      </c>
      <c r="S371">
        <v>28.4772511</v>
      </c>
      <c r="T371">
        <v>-81.473606000000004</v>
      </c>
    </row>
    <row r="372" spans="1:20" hidden="1" x14ac:dyDescent="0.2">
      <c r="A372">
        <v>375</v>
      </c>
      <c r="B372">
        <v>375</v>
      </c>
      <c r="C372" t="s">
        <v>521</v>
      </c>
      <c r="D372" s="1">
        <v>40478</v>
      </c>
      <c r="E372">
        <v>2000</v>
      </c>
      <c r="F372" t="s">
        <v>1133</v>
      </c>
      <c r="J372" t="s">
        <v>1134</v>
      </c>
      <c r="K372" t="s">
        <v>1135</v>
      </c>
      <c r="L372" t="s">
        <v>20</v>
      </c>
      <c r="M372">
        <v>34474</v>
      </c>
      <c r="N372" t="s">
        <v>1136</v>
      </c>
      <c r="O372" t="s">
        <v>992</v>
      </c>
      <c r="S372">
        <v>29.178729499999999</v>
      </c>
      <c r="T372">
        <v>-82.2179371</v>
      </c>
    </row>
    <row r="373" spans="1:20" hidden="1" x14ac:dyDescent="0.2">
      <c r="A373">
        <v>587</v>
      </c>
      <c r="B373">
        <v>587</v>
      </c>
      <c r="C373" t="s">
        <v>521</v>
      </c>
      <c r="D373" s="1">
        <v>40467</v>
      </c>
      <c r="E373">
        <v>10000</v>
      </c>
      <c r="F373" t="s">
        <v>187</v>
      </c>
      <c r="J373" t="s">
        <v>188</v>
      </c>
      <c r="K373" t="s">
        <v>1741</v>
      </c>
      <c r="L373" t="s">
        <v>20</v>
      </c>
      <c r="M373">
        <v>33440</v>
      </c>
      <c r="N373" t="s">
        <v>190</v>
      </c>
      <c r="O373" t="s">
        <v>520</v>
      </c>
      <c r="S373">
        <v>26.754651800000001</v>
      </c>
      <c r="T373">
        <v>-80.9357057</v>
      </c>
    </row>
    <row r="374" spans="1:20" hidden="1" x14ac:dyDescent="0.2">
      <c r="A374">
        <v>310</v>
      </c>
      <c r="B374">
        <v>310</v>
      </c>
      <c r="C374" t="s">
        <v>521</v>
      </c>
      <c r="D374" s="1">
        <v>40463</v>
      </c>
      <c r="E374">
        <v>2500</v>
      </c>
      <c r="F374" t="s">
        <v>988</v>
      </c>
      <c r="J374" t="s">
        <v>989</v>
      </c>
      <c r="K374" t="s">
        <v>990</v>
      </c>
      <c r="L374" t="s">
        <v>20</v>
      </c>
      <c r="M374">
        <v>34742</v>
      </c>
      <c r="N374" t="s">
        <v>991</v>
      </c>
      <c r="O374" t="s">
        <v>992</v>
      </c>
      <c r="S374">
        <v>28.2836225</v>
      </c>
      <c r="T374">
        <v>-81.408959699999997</v>
      </c>
    </row>
    <row r="375" spans="1:20" hidden="1" x14ac:dyDescent="0.2">
      <c r="A375">
        <v>350</v>
      </c>
      <c r="B375">
        <v>350</v>
      </c>
      <c r="C375" t="s">
        <v>521</v>
      </c>
      <c r="D375" s="1">
        <v>40451</v>
      </c>
      <c r="E375">
        <v>10000</v>
      </c>
      <c r="F375" t="s">
        <v>1083</v>
      </c>
      <c r="J375" t="s">
        <v>1084</v>
      </c>
      <c r="K375" t="s">
        <v>533</v>
      </c>
      <c r="L375" t="s">
        <v>20</v>
      </c>
      <c r="M375">
        <v>32301</v>
      </c>
      <c r="N375" t="s">
        <v>1085</v>
      </c>
      <c r="O375" t="s">
        <v>1086</v>
      </c>
      <c r="S375">
        <v>35.211946599999997</v>
      </c>
      <c r="T375">
        <v>-101.8421735</v>
      </c>
    </row>
    <row r="376" spans="1:20" hidden="1" x14ac:dyDescent="0.2">
      <c r="A376">
        <v>526</v>
      </c>
      <c r="B376">
        <v>526</v>
      </c>
      <c r="C376" t="s">
        <v>521</v>
      </c>
      <c r="D376" s="1">
        <v>40424</v>
      </c>
      <c r="E376">
        <v>2000</v>
      </c>
      <c r="F376" t="s">
        <v>1585</v>
      </c>
      <c r="J376" t="s">
        <v>1586</v>
      </c>
      <c r="K376" t="s">
        <v>1587</v>
      </c>
      <c r="L376" t="s">
        <v>20</v>
      </c>
      <c r="M376">
        <v>34265</v>
      </c>
      <c r="N376" t="s">
        <v>1588</v>
      </c>
      <c r="O376" t="s">
        <v>1589</v>
      </c>
      <c r="S376">
        <v>37.330417300000001</v>
      </c>
      <c r="T376">
        <v>-121.88866160000001</v>
      </c>
    </row>
    <row r="377" spans="1:20" hidden="1" x14ac:dyDescent="0.2">
      <c r="A377">
        <v>607</v>
      </c>
      <c r="B377">
        <v>607</v>
      </c>
      <c r="C377" t="s">
        <v>521</v>
      </c>
      <c r="D377" s="1">
        <v>40333</v>
      </c>
      <c r="E377">
        <v>1500</v>
      </c>
      <c r="F377" t="s">
        <v>1796</v>
      </c>
      <c r="J377" t="s">
        <v>1797</v>
      </c>
      <c r="K377" t="s">
        <v>1490</v>
      </c>
      <c r="L377" t="s">
        <v>20</v>
      </c>
      <c r="M377">
        <v>33827</v>
      </c>
      <c r="N377" t="s">
        <v>1798</v>
      </c>
      <c r="O377" t="s">
        <v>1589</v>
      </c>
      <c r="S377">
        <v>27.8322489</v>
      </c>
      <c r="T377">
        <v>-81.526921599999994</v>
      </c>
    </row>
    <row r="378" spans="1:20" hidden="1" x14ac:dyDescent="0.2">
      <c r="A378">
        <v>493</v>
      </c>
      <c r="B378">
        <v>493</v>
      </c>
      <c r="C378" t="s">
        <v>521</v>
      </c>
      <c r="D378" s="1">
        <v>40330</v>
      </c>
      <c r="E378">
        <v>5000</v>
      </c>
      <c r="F378" t="s">
        <v>1488</v>
      </c>
      <c r="J378" t="s">
        <v>1489</v>
      </c>
      <c r="K378" t="s">
        <v>1490</v>
      </c>
      <c r="L378" t="s">
        <v>20</v>
      </c>
      <c r="M378">
        <v>33827</v>
      </c>
      <c r="N378" t="s">
        <v>1491</v>
      </c>
      <c r="O378" t="s">
        <v>530</v>
      </c>
      <c r="S378">
        <v>27.838049999999999</v>
      </c>
      <c r="T378">
        <v>-81.552496000000005</v>
      </c>
    </row>
    <row r="379" spans="1:20" hidden="1" x14ac:dyDescent="0.2">
      <c r="A379">
        <v>431</v>
      </c>
      <c r="B379">
        <v>431</v>
      </c>
      <c r="C379" t="s">
        <v>521</v>
      </c>
      <c r="D379" s="1">
        <v>38037</v>
      </c>
      <c r="E379">
        <v>5000</v>
      </c>
      <c r="F379" t="s">
        <v>1288</v>
      </c>
      <c r="J379" t="s">
        <v>1289</v>
      </c>
      <c r="K379" t="s">
        <v>1290</v>
      </c>
      <c r="L379" t="s">
        <v>1291</v>
      </c>
      <c r="M379">
        <v>80901</v>
      </c>
      <c r="N379" t="s">
        <v>1292</v>
      </c>
      <c r="O379" t="s">
        <v>884</v>
      </c>
      <c r="S379">
        <v>38.861469</v>
      </c>
      <c r="T379">
        <v>-104.857828</v>
      </c>
    </row>
    <row r="380" spans="1:20" hidden="1" x14ac:dyDescent="0.2">
      <c r="A380">
        <v>401</v>
      </c>
      <c r="B380">
        <v>401</v>
      </c>
      <c r="C380" t="s">
        <v>521</v>
      </c>
      <c r="D380" s="1">
        <v>37937</v>
      </c>
      <c r="E380">
        <v>300</v>
      </c>
      <c r="F380" t="s">
        <v>1187</v>
      </c>
      <c r="J380" t="s">
        <v>695</v>
      </c>
      <c r="N380" t="s">
        <v>695</v>
      </c>
      <c r="O380" t="s">
        <v>1005</v>
      </c>
    </row>
    <row r="381" spans="1:20" hidden="1" x14ac:dyDescent="0.2">
      <c r="A381">
        <v>239</v>
      </c>
      <c r="B381">
        <v>239</v>
      </c>
      <c r="C381" t="s">
        <v>521</v>
      </c>
      <c r="D381" s="1">
        <v>37916</v>
      </c>
      <c r="E381">
        <v>740</v>
      </c>
      <c r="F381" t="s">
        <v>786</v>
      </c>
      <c r="J381" t="s">
        <v>787</v>
      </c>
      <c r="K381" t="s">
        <v>788</v>
      </c>
      <c r="L381" t="s">
        <v>20</v>
      </c>
      <c r="M381">
        <v>32446</v>
      </c>
      <c r="N381" t="s">
        <v>789</v>
      </c>
      <c r="O381" t="s">
        <v>696</v>
      </c>
      <c r="S381">
        <v>30.755680999999999</v>
      </c>
      <c r="T381">
        <v>-85.167952</v>
      </c>
    </row>
    <row r="382" spans="1:20" hidden="1" x14ac:dyDescent="0.2">
      <c r="A382">
        <v>257</v>
      </c>
      <c r="B382">
        <v>257</v>
      </c>
      <c r="C382" t="s">
        <v>521</v>
      </c>
      <c r="D382" s="1">
        <v>37909</v>
      </c>
      <c r="E382">
        <v>971.92</v>
      </c>
      <c r="F382" t="s">
        <v>846</v>
      </c>
      <c r="J382" t="s">
        <v>847</v>
      </c>
      <c r="K382" t="s">
        <v>524</v>
      </c>
      <c r="L382" t="s">
        <v>20</v>
      </c>
      <c r="M382">
        <v>32402</v>
      </c>
      <c r="N382" t="s">
        <v>848</v>
      </c>
      <c r="O382" t="s">
        <v>849</v>
      </c>
      <c r="S382">
        <v>8.9852976000000009</v>
      </c>
      <c r="T382">
        <v>-79.523414900000006</v>
      </c>
    </row>
    <row r="383" spans="1:20" hidden="1" x14ac:dyDescent="0.2">
      <c r="A383">
        <v>339</v>
      </c>
      <c r="B383">
        <v>339</v>
      </c>
      <c r="C383" t="s">
        <v>521</v>
      </c>
      <c r="D383" s="1">
        <v>37901</v>
      </c>
      <c r="E383">
        <v>10000</v>
      </c>
      <c r="F383" t="s">
        <v>1061</v>
      </c>
      <c r="J383" t="s">
        <v>1062</v>
      </c>
      <c r="K383" t="s">
        <v>533</v>
      </c>
      <c r="L383" t="s">
        <v>20</v>
      </c>
      <c r="M383">
        <v>32309</v>
      </c>
      <c r="N383" t="s">
        <v>1063</v>
      </c>
      <c r="O383" t="s">
        <v>550</v>
      </c>
      <c r="S383">
        <v>30.541976999999999</v>
      </c>
      <c r="T383">
        <v>-84.223380000000006</v>
      </c>
    </row>
    <row r="384" spans="1:20" hidden="1" x14ac:dyDescent="0.2">
      <c r="A384">
        <v>359</v>
      </c>
      <c r="B384">
        <v>359</v>
      </c>
      <c r="C384" t="s">
        <v>521</v>
      </c>
      <c r="D384" s="1">
        <v>37869</v>
      </c>
      <c r="E384">
        <v>5000</v>
      </c>
      <c r="F384" t="s">
        <v>1102</v>
      </c>
      <c r="J384" t="s">
        <v>1103</v>
      </c>
      <c r="K384" t="s">
        <v>533</v>
      </c>
      <c r="L384" t="s">
        <v>20</v>
      </c>
      <c r="M384">
        <v>32302</v>
      </c>
      <c r="N384" t="s">
        <v>1104</v>
      </c>
      <c r="O384" t="s">
        <v>550</v>
      </c>
      <c r="S384">
        <v>26.0909516</v>
      </c>
      <c r="T384">
        <v>-80.373568199999994</v>
      </c>
    </row>
    <row r="385" spans="1:20" hidden="1" x14ac:dyDescent="0.2">
      <c r="A385">
        <v>318</v>
      </c>
      <c r="B385">
        <v>318</v>
      </c>
      <c r="C385" t="s">
        <v>521</v>
      </c>
      <c r="D385" s="1">
        <v>37861</v>
      </c>
      <c r="E385">
        <v>2500</v>
      </c>
      <c r="F385" t="s">
        <v>1017</v>
      </c>
      <c r="J385" t="s">
        <v>1018</v>
      </c>
      <c r="K385" t="s">
        <v>533</v>
      </c>
      <c r="L385" t="s">
        <v>20</v>
      </c>
      <c r="M385">
        <v>32308</v>
      </c>
      <c r="N385" t="s">
        <v>1019</v>
      </c>
      <c r="O385" t="s">
        <v>550</v>
      </c>
      <c r="S385">
        <v>30.446390600000001</v>
      </c>
      <c r="T385">
        <v>-84.264754199999999</v>
      </c>
    </row>
    <row r="386" spans="1:20" hidden="1" x14ac:dyDescent="0.2">
      <c r="A386">
        <v>518</v>
      </c>
      <c r="B386">
        <v>518</v>
      </c>
      <c r="C386" t="s">
        <v>521</v>
      </c>
      <c r="D386" s="1">
        <v>37770</v>
      </c>
      <c r="E386">
        <v>10000</v>
      </c>
      <c r="F386" t="s">
        <v>1562</v>
      </c>
      <c r="J386" t="s">
        <v>1563</v>
      </c>
      <c r="K386" t="s">
        <v>990</v>
      </c>
      <c r="L386" t="s">
        <v>20</v>
      </c>
      <c r="M386">
        <v>34747</v>
      </c>
      <c r="N386" t="s">
        <v>1564</v>
      </c>
      <c r="O386" t="s">
        <v>1565</v>
      </c>
      <c r="S386">
        <v>28.347994</v>
      </c>
      <c r="T386">
        <v>-81.623936200000003</v>
      </c>
    </row>
    <row r="387" spans="1:20" hidden="1" x14ac:dyDescent="0.2">
      <c r="A387">
        <v>175</v>
      </c>
      <c r="B387">
        <v>175</v>
      </c>
      <c r="C387" t="s">
        <v>521</v>
      </c>
      <c r="D387" s="1">
        <v>37768</v>
      </c>
      <c r="E387">
        <v>5000</v>
      </c>
      <c r="F387" t="s">
        <v>581</v>
      </c>
      <c r="J387" t="s">
        <v>582</v>
      </c>
      <c r="K387" t="s">
        <v>583</v>
      </c>
      <c r="L387" t="s">
        <v>20</v>
      </c>
      <c r="M387">
        <v>33157</v>
      </c>
      <c r="N387" t="s">
        <v>584</v>
      </c>
      <c r="O387" t="s">
        <v>585</v>
      </c>
      <c r="S387">
        <v>25.5945939</v>
      </c>
      <c r="T387">
        <v>-80.373637000000002</v>
      </c>
    </row>
    <row r="388" spans="1:20" hidden="1" x14ac:dyDescent="0.2">
      <c r="A388">
        <v>487</v>
      </c>
      <c r="B388">
        <v>487</v>
      </c>
      <c r="C388" t="s">
        <v>521</v>
      </c>
      <c r="D388" s="1">
        <v>37755</v>
      </c>
      <c r="E388">
        <v>1500</v>
      </c>
      <c r="F388" t="s">
        <v>1472</v>
      </c>
      <c r="J388" t="s">
        <v>1473</v>
      </c>
      <c r="K388" t="s">
        <v>533</v>
      </c>
      <c r="L388" t="s">
        <v>20</v>
      </c>
      <c r="M388">
        <v>32301</v>
      </c>
      <c r="N388" t="s">
        <v>1474</v>
      </c>
      <c r="O388" t="s">
        <v>1475</v>
      </c>
      <c r="S388">
        <v>30.440073000000002</v>
      </c>
      <c r="T388">
        <v>-84.281720800000002</v>
      </c>
    </row>
    <row r="389" spans="1:20" hidden="1" x14ac:dyDescent="0.2">
      <c r="A389">
        <v>598</v>
      </c>
      <c r="B389">
        <v>598</v>
      </c>
      <c r="C389" t="s">
        <v>521</v>
      </c>
      <c r="D389" s="1">
        <v>37753</v>
      </c>
      <c r="E389">
        <v>2500</v>
      </c>
      <c r="F389" t="s">
        <v>1760</v>
      </c>
      <c r="J389" t="s">
        <v>1761</v>
      </c>
      <c r="K389" t="s">
        <v>533</v>
      </c>
      <c r="L389" t="s">
        <v>20</v>
      </c>
      <c r="M389">
        <v>32302</v>
      </c>
      <c r="N389" t="s">
        <v>1762</v>
      </c>
      <c r="O389" t="s">
        <v>1763</v>
      </c>
      <c r="S389">
        <v>26.0909516</v>
      </c>
      <c r="T389">
        <v>-80.373568199999994</v>
      </c>
    </row>
    <row r="390" spans="1:20" hidden="1" x14ac:dyDescent="0.2">
      <c r="A390">
        <v>428</v>
      </c>
      <c r="B390">
        <v>428</v>
      </c>
      <c r="C390" t="s">
        <v>521</v>
      </c>
      <c r="D390" s="1">
        <v>37686</v>
      </c>
      <c r="E390">
        <v>1000</v>
      </c>
      <c r="F390" t="s">
        <v>1276</v>
      </c>
      <c r="J390" t="s">
        <v>1277</v>
      </c>
      <c r="K390" t="s">
        <v>1278</v>
      </c>
      <c r="L390" t="s">
        <v>20</v>
      </c>
      <c r="M390">
        <v>33019</v>
      </c>
      <c r="N390" t="s">
        <v>1279</v>
      </c>
      <c r="O390" t="s">
        <v>1280</v>
      </c>
      <c r="S390">
        <v>26.038004900000001</v>
      </c>
      <c r="T390">
        <v>-80.115386000000001</v>
      </c>
    </row>
    <row r="391" spans="1:20" hidden="1" x14ac:dyDescent="0.2">
      <c r="A391">
        <v>440</v>
      </c>
      <c r="B391">
        <v>440</v>
      </c>
      <c r="C391" t="s">
        <v>521</v>
      </c>
      <c r="D391" s="1">
        <v>37686</v>
      </c>
      <c r="E391">
        <v>5000</v>
      </c>
      <c r="F391" t="s">
        <v>1318</v>
      </c>
      <c r="J391" t="s">
        <v>1319</v>
      </c>
      <c r="K391" t="s">
        <v>1320</v>
      </c>
      <c r="L391" t="s">
        <v>20</v>
      </c>
      <c r="M391">
        <v>40201</v>
      </c>
      <c r="N391" t="s">
        <v>1321</v>
      </c>
      <c r="O391" t="s">
        <v>1322</v>
      </c>
      <c r="S391">
        <v>38.218941299999997</v>
      </c>
      <c r="T391">
        <v>-85.762670499999999</v>
      </c>
    </row>
    <row r="392" spans="1:20" hidden="1" x14ac:dyDescent="0.2">
      <c r="A392">
        <v>346</v>
      </c>
      <c r="B392">
        <v>346</v>
      </c>
      <c r="C392" t="s">
        <v>521</v>
      </c>
      <c r="D392" s="1">
        <v>37680</v>
      </c>
      <c r="E392">
        <v>2500</v>
      </c>
      <c r="F392" t="s">
        <v>1077</v>
      </c>
      <c r="J392" t="s">
        <v>1078</v>
      </c>
      <c r="K392" t="s">
        <v>533</v>
      </c>
      <c r="L392" t="s">
        <v>20</v>
      </c>
      <c r="M392">
        <v>32301</v>
      </c>
      <c r="N392" t="s">
        <v>1079</v>
      </c>
      <c r="O392" t="s">
        <v>550</v>
      </c>
      <c r="S392">
        <v>30.440913900000002</v>
      </c>
      <c r="T392">
        <v>-84.283473400000005</v>
      </c>
    </row>
    <row r="393" spans="1:20" hidden="1" x14ac:dyDescent="0.2">
      <c r="A393">
        <v>410</v>
      </c>
      <c r="B393">
        <v>410</v>
      </c>
      <c r="C393" t="s">
        <v>521</v>
      </c>
      <c r="D393" s="1">
        <v>37680</v>
      </c>
      <c r="E393">
        <v>2000</v>
      </c>
      <c r="F393" t="s">
        <v>1211</v>
      </c>
      <c r="J393" t="s">
        <v>1212</v>
      </c>
      <c r="K393" t="s">
        <v>612</v>
      </c>
      <c r="L393" t="s">
        <v>20</v>
      </c>
      <c r="M393">
        <v>32802</v>
      </c>
      <c r="N393" t="s">
        <v>1213</v>
      </c>
      <c r="O393" t="s">
        <v>1214</v>
      </c>
      <c r="S393">
        <v>28.328983099999999</v>
      </c>
      <c r="T393">
        <v>-81.534229499999995</v>
      </c>
    </row>
    <row r="394" spans="1:20" hidden="1" x14ac:dyDescent="0.2">
      <c r="A394">
        <v>322</v>
      </c>
      <c r="B394">
        <v>322</v>
      </c>
      <c r="C394" t="s">
        <v>521</v>
      </c>
      <c r="D394" s="1">
        <v>37680</v>
      </c>
      <c r="E394">
        <v>1000</v>
      </c>
      <c r="F394" t="s">
        <v>1026</v>
      </c>
      <c r="J394" t="s">
        <v>1027</v>
      </c>
      <c r="K394" t="s">
        <v>533</v>
      </c>
      <c r="L394" t="s">
        <v>20</v>
      </c>
      <c r="M394">
        <v>32302</v>
      </c>
      <c r="N394" t="s">
        <v>1028</v>
      </c>
      <c r="O394" t="s">
        <v>550</v>
      </c>
      <c r="S394">
        <v>26.0909516</v>
      </c>
      <c r="T394">
        <v>-80.373568199999994</v>
      </c>
    </row>
    <row r="395" spans="1:20" hidden="1" x14ac:dyDescent="0.2">
      <c r="A395">
        <v>588</v>
      </c>
      <c r="B395">
        <v>588</v>
      </c>
      <c r="C395" t="s">
        <v>521</v>
      </c>
      <c r="D395" s="1">
        <v>37680</v>
      </c>
      <c r="E395">
        <v>2500</v>
      </c>
      <c r="F395" t="s">
        <v>1750</v>
      </c>
      <c r="J395" t="s">
        <v>1751</v>
      </c>
      <c r="K395" t="s">
        <v>1741</v>
      </c>
      <c r="L395" t="s">
        <v>20</v>
      </c>
      <c r="M395">
        <v>33440</v>
      </c>
      <c r="N395" t="s">
        <v>1752</v>
      </c>
      <c r="O395" t="s">
        <v>884</v>
      </c>
      <c r="S395">
        <v>26.630065999999999</v>
      </c>
      <c r="T395">
        <v>-81.090896999999998</v>
      </c>
    </row>
    <row r="396" spans="1:20" hidden="1" x14ac:dyDescent="0.2">
      <c r="A396">
        <v>649</v>
      </c>
      <c r="B396">
        <v>649</v>
      </c>
      <c r="C396" t="s">
        <v>521</v>
      </c>
      <c r="D396" s="1">
        <v>37680</v>
      </c>
      <c r="E396">
        <v>2500</v>
      </c>
      <c r="F396" t="s">
        <v>1892</v>
      </c>
      <c r="J396" t="s">
        <v>1751</v>
      </c>
      <c r="K396" t="s">
        <v>1741</v>
      </c>
      <c r="L396" t="s">
        <v>20</v>
      </c>
      <c r="M396">
        <v>33440</v>
      </c>
      <c r="N396" t="s">
        <v>1752</v>
      </c>
      <c r="O396" t="s">
        <v>884</v>
      </c>
      <c r="S396">
        <v>26.630065999999999</v>
      </c>
      <c r="T396">
        <v>-81.090896999999998</v>
      </c>
    </row>
    <row r="397" spans="1:20" hidden="1" x14ac:dyDescent="0.2">
      <c r="A397">
        <v>203</v>
      </c>
      <c r="B397">
        <v>203</v>
      </c>
      <c r="C397" t="s">
        <v>521</v>
      </c>
      <c r="D397" s="1">
        <v>37665</v>
      </c>
      <c r="E397">
        <v>500</v>
      </c>
      <c r="F397" t="s">
        <v>670</v>
      </c>
      <c r="J397" t="s">
        <v>671</v>
      </c>
      <c r="K397" t="s">
        <v>672</v>
      </c>
      <c r="L397" t="s">
        <v>20</v>
      </c>
      <c r="M397">
        <v>32097</v>
      </c>
      <c r="N397" t="s">
        <v>673</v>
      </c>
      <c r="O397" t="s">
        <v>674</v>
      </c>
      <c r="S397">
        <v>30.632930500000001</v>
      </c>
      <c r="T397">
        <v>-81.600400699999994</v>
      </c>
    </row>
    <row r="398" spans="1:20" hidden="1" x14ac:dyDescent="0.2">
      <c r="A398">
        <v>539</v>
      </c>
      <c r="B398">
        <v>539</v>
      </c>
      <c r="C398" t="s">
        <v>521</v>
      </c>
      <c r="D398" s="1">
        <v>37643</v>
      </c>
      <c r="E398">
        <v>10000</v>
      </c>
      <c r="F398" t="s">
        <v>1626</v>
      </c>
      <c r="J398" t="s">
        <v>1627</v>
      </c>
      <c r="K398" t="s">
        <v>1628</v>
      </c>
      <c r="L398" t="s">
        <v>20</v>
      </c>
      <c r="M398">
        <v>32746</v>
      </c>
      <c r="N398" t="s">
        <v>1629</v>
      </c>
      <c r="O398" t="s">
        <v>644</v>
      </c>
      <c r="S398">
        <v>28.738652500000001</v>
      </c>
      <c r="T398">
        <v>-81.362801500000003</v>
      </c>
    </row>
    <row r="399" spans="1:20" hidden="1" x14ac:dyDescent="0.2">
      <c r="A399">
        <v>655</v>
      </c>
      <c r="B399">
        <v>655</v>
      </c>
      <c r="C399" t="s">
        <v>521</v>
      </c>
      <c r="D399" s="1">
        <v>37643</v>
      </c>
      <c r="E399">
        <v>10000</v>
      </c>
      <c r="F399" t="s">
        <v>1909</v>
      </c>
      <c r="J399" t="s">
        <v>1910</v>
      </c>
      <c r="K399" t="s">
        <v>741</v>
      </c>
      <c r="L399" t="s">
        <v>20</v>
      </c>
      <c r="M399">
        <v>33602</v>
      </c>
      <c r="N399" t="s">
        <v>1911</v>
      </c>
      <c r="O399" t="s">
        <v>686</v>
      </c>
      <c r="S399">
        <v>27.946916600000002</v>
      </c>
      <c r="T399">
        <v>-82.456914100000006</v>
      </c>
    </row>
    <row r="400" spans="1:20" hidden="1" x14ac:dyDescent="0.2">
      <c r="A400">
        <v>378</v>
      </c>
      <c r="B400">
        <v>378</v>
      </c>
      <c r="C400" t="s">
        <v>521</v>
      </c>
      <c r="D400" s="1">
        <v>37631</v>
      </c>
      <c r="E400">
        <v>2000</v>
      </c>
      <c r="F400" t="s">
        <v>1140</v>
      </c>
      <c r="J400" t="s">
        <v>1138</v>
      </c>
      <c r="K400" t="s">
        <v>533</v>
      </c>
      <c r="L400" t="s">
        <v>20</v>
      </c>
      <c r="M400">
        <v>32302</v>
      </c>
      <c r="N400" t="s">
        <v>1139</v>
      </c>
      <c r="O400" t="s">
        <v>550</v>
      </c>
      <c r="S400">
        <v>26.0909516</v>
      </c>
      <c r="T400">
        <v>-80.373568199999994</v>
      </c>
    </row>
    <row r="401" spans="1:20" hidden="1" x14ac:dyDescent="0.2">
      <c r="A401">
        <v>389</v>
      </c>
      <c r="B401">
        <v>389</v>
      </c>
      <c r="C401" t="s">
        <v>521</v>
      </c>
      <c r="D401" s="1">
        <v>37631</v>
      </c>
      <c r="E401">
        <v>5000</v>
      </c>
      <c r="F401" t="s">
        <v>1156</v>
      </c>
      <c r="J401" t="s">
        <v>1157</v>
      </c>
      <c r="K401" t="s">
        <v>533</v>
      </c>
      <c r="L401" t="s">
        <v>20</v>
      </c>
      <c r="M401">
        <v>32302</v>
      </c>
      <c r="N401" t="s">
        <v>1158</v>
      </c>
      <c r="O401" t="s">
        <v>550</v>
      </c>
      <c r="S401">
        <v>26.0909516</v>
      </c>
      <c r="T401">
        <v>-80.373568199999994</v>
      </c>
    </row>
    <row r="402" spans="1:20" hidden="1" x14ac:dyDescent="0.2">
      <c r="A402">
        <v>555</v>
      </c>
      <c r="B402">
        <v>555</v>
      </c>
      <c r="C402" t="s">
        <v>521</v>
      </c>
      <c r="D402" s="1">
        <v>37628</v>
      </c>
      <c r="E402">
        <v>1500</v>
      </c>
      <c r="F402" t="s">
        <v>1666</v>
      </c>
      <c r="J402" t="s">
        <v>1667</v>
      </c>
      <c r="K402" t="s">
        <v>654</v>
      </c>
      <c r="L402" t="s">
        <v>20</v>
      </c>
      <c r="M402">
        <v>32520</v>
      </c>
      <c r="N402" t="s">
        <v>1668</v>
      </c>
      <c r="O402" t="s">
        <v>550</v>
      </c>
      <c r="S402">
        <v>30.414556300000001</v>
      </c>
      <c r="T402">
        <v>-87.202644100000001</v>
      </c>
    </row>
    <row r="403" spans="1:20" hidden="1" x14ac:dyDescent="0.2">
      <c r="A403">
        <v>479</v>
      </c>
      <c r="B403">
        <v>479</v>
      </c>
      <c r="C403" t="s">
        <v>521</v>
      </c>
      <c r="D403" s="1">
        <v>37596</v>
      </c>
      <c r="E403">
        <v>2500</v>
      </c>
      <c r="F403" t="s">
        <v>1447</v>
      </c>
      <c r="J403" t="s">
        <v>1448</v>
      </c>
      <c r="K403" t="s">
        <v>1449</v>
      </c>
      <c r="L403" t="s">
        <v>480</v>
      </c>
      <c r="M403">
        <v>73114</v>
      </c>
      <c r="N403" t="s">
        <v>1450</v>
      </c>
      <c r="O403" t="s">
        <v>585</v>
      </c>
      <c r="S403">
        <v>35.609260999999996</v>
      </c>
      <c r="T403">
        <v>-97.535793999999996</v>
      </c>
    </row>
    <row r="404" spans="1:20" hidden="1" x14ac:dyDescent="0.2">
      <c r="A404">
        <v>657</v>
      </c>
      <c r="B404">
        <v>657</v>
      </c>
      <c r="C404" t="s">
        <v>521</v>
      </c>
      <c r="D404" s="1">
        <v>37596</v>
      </c>
      <c r="E404">
        <v>200</v>
      </c>
      <c r="F404" t="s">
        <v>1913</v>
      </c>
      <c r="J404" t="s">
        <v>1914</v>
      </c>
      <c r="K404" t="s">
        <v>533</v>
      </c>
      <c r="L404" t="s">
        <v>20</v>
      </c>
      <c r="M404">
        <v>32301</v>
      </c>
      <c r="N404" t="s">
        <v>1915</v>
      </c>
      <c r="O404" t="s">
        <v>1214</v>
      </c>
      <c r="S404">
        <v>30.4454107</v>
      </c>
      <c r="T404">
        <v>-84.279847000000004</v>
      </c>
    </row>
    <row r="405" spans="1:20" hidden="1" x14ac:dyDescent="0.2">
      <c r="A405">
        <v>505</v>
      </c>
      <c r="B405">
        <v>505</v>
      </c>
      <c r="C405" t="s">
        <v>521</v>
      </c>
      <c r="D405" s="1">
        <v>37593</v>
      </c>
      <c r="E405">
        <v>500</v>
      </c>
      <c r="F405" t="s">
        <v>1527</v>
      </c>
      <c r="J405" t="s">
        <v>1528</v>
      </c>
      <c r="K405" t="s">
        <v>654</v>
      </c>
      <c r="L405" t="s">
        <v>20</v>
      </c>
      <c r="M405">
        <v>32501</v>
      </c>
      <c r="N405" t="s">
        <v>1529</v>
      </c>
      <c r="O405" t="s">
        <v>550</v>
      </c>
      <c r="S405">
        <v>30.409347499999999</v>
      </c>
      <c r="T405">
        <v>-87.2322056</v>
      </c>
    </row>
    <row r="406" spans="1:20" hidden="1" x14ac:dyDescent="0.2">
      <c r="A406">
        <v>459</v>
      </c>
      <c r="B406">
        <v>459</v>
      </c>
      <c r="C406" t="s">
        <v>521</v>
      </c>
      <c r="D406" s="1">
        <v>37593</v>
      </c>
      <c r="E406">
        <v>500</v>
      </c>
      <c r="F406" t="s">
        <v>1384</v>
      </c>
      <c r="J406" t="s">
        <v>1385</v>
      </c>
      <c r="K406" t="s">
        <v>816</v>
      </c>
      <c r="L406" t="s">
        <v>20</v>
      </c>
      <c r="M406">
        <v>32571</v>
      </c>
      <c r="N406" t="s">
        <v>1386</v>
      </c>
      <c r="O406" t="s">
        <v>734</v>
      </c>
      <c r="S406">
        <v>30.609997400000001</v>
      </c>
      <c r="T406">
        <v>-87.181415900000005</v>
      </c>
    </row>
    <row r="407" spans="1:20" hidden="1" x14ac:dyDescent="0.2">
      <c r="A407">
        <v>671</v>
      </c>
      <c r="B407">
        <v>671</v>
      </c>
      <c r="C407" t="s">
        <v>521</v>
      </c>
      <c r="D407" s="1">
        <v>37593</v>
      </c>
      <c r="E407">
        <v>500</v>
      </c>
      <c r="F407" t="s">
        <v>1955</v>
      </c>
      <c r="J407" t="s">
        <v>1956</v>
      </c>
      <c r="K407" t="s">
        <v>654</v>
      </c>
      <c r="L407" t="s">
        <v>20</v>
      </c>
      <c r="M407">
        <v>32513</v>
      </c>
      <c r="N407" t="s">
        <v>1957</v>
      </c>
      <c r="O407" t="s">
        <v>734</v>
      </c>
      <c r="S407">
        <v>30.488393599999998</v>
      </c>
      <c r="T407">
        <v>-87.225245400000006</v>
      </c>
    </row>
    <row r="408" spans="1:20" hidden="1" x14ac:dyDescent="0.2">
      <c r="A408">
        <v>441</v>
      </c>
      <c r="B408">
        <v>441</v>
      </c>
      <c r="C408" t="s">
        <v>521</v>
      </c>
      <c r="D408" s="1">
        <v>37593</v>
      </c>
      <c r="E408">
        <v>500</v>
      </c>
      <c r="F408" t="s">
        <v>1323</v>
      </c>
      <c r="J408" t="s">
        <v>1324</v>
      </c>
      <c r="K408" t="s">
        <v>654</v>
      </c>
      <c r="L408" t="s">
        <v>20</v>
      </c>
      <c r="M408">
        <v>32503</v>
      </c>
      <c r="N408" t="s">
        <v>1325</v>
      </c>
      <c r="O408" t="s">
        <v>734</v>
      </c>
      <c r="S408">
        <v>30.488393599999998</v>
      </c>
      <c r="T408">
        <v>-87.225245400000006</v>
      </c>
    </row>
    <row r="409" spans="1:20" hidden="1" x14ac:dyDescent="0.2">
      <c r="A409">
        <v>513</v>
      </c>
      <c r="B409">
        <v>513</v>
      </c>
      <c r="C409" t="s">
        <v>521</v>
      </c>
      <c r="D409" s="1">
        <v>37585</v>
      </c>
      <c r="E409">
        <v>139.1</v>
      </c>
      <c r="F409" t="s">
        <v>1547</v>
      </c>
      <c r="J409" t="s">
        <v>1548</v>
      </c>
      <c r="K409" t="s">
        <v>524</v>
      </c>
      <c r="L409" t="s">
        <v>20</v>
      </c>
      <c r="M409">
        <v>32405</v>
      </c>
      <c r="N409" t="s">
        <v>1549</v>
      </c>
      <c r="S409">
        <v>30.190694000000001</v>
      </c>
      <c r="T409">
        <v>-85.667302599999999</v>
      </c>
    </row>
    <row r="410" spans="1:20" hidden="1" x14ac:dyDescent="0.2">
      <c r="A410">
        <v>561</v>
      </c>
      <c r="B410">
        <v>561</v>
      </c>
      <c r="C410" t="s">
        <v>521</v>
      </c>
      <c r="D410" s="1">
        <v>37572</v>
      </c>
      <c r="E410">
        <v>5000</v>
      </c>
      <c r="F410" t="s">
        <v>1686</v>
      </c>
      <c r="J410" t="s">
        <v>1687</v>
      </c>
      <c r="K410" t="s">
        <v>769</v>
      </c>
      <c r="L410" t="s">
        <v>20</v>
      </c>
      <c r="M410">
        <v>33309</v>
      </c>
      <c r="N410" t="s">
        <v>1688</v>
      </c>
      <c r="O410" t="s">
        <v>1689</v>
      </c>
      <c r="S410">
        <v>26.1976339</v>
      </c>
      <c r="T410">
        <v>-80.154364700000002</v>
      </c>
    </row>
    <row r="411" spans="1:20" hidden="1" x14ac:dyDescent="0.2">
      <c r="A411">
        <v>328</v>
      </c>
      <c r="B411">
        <v>328</v>
      </c>
      <c r="C411" t="s">
        <v>521</v>
      </c>
      <c r="D411" s="1">
        <v>37547</v>
      </c>
      <c r="E411">
        <v>500</v>
      </c>
      <c r="F411" t="s">
        <v>1044</v>
      </c>
      <c r="J411" t="s">
        <v>1045</v>
      </c>
      <c r="K411" t="s">
        <v>533</v>
      </c>
      <c r="L411" t="s">
        <v>20</v>
      </c>
      <c r="M411">
        <v>32301</v>
      </c>
      <c r="N411" t="s">
        <v>1046</v>
      </c>
      <c r="O411" t="s">
        <v>550</v>
      </c>
      <c r="S411">
        <v>30.441647</v>
      </c>
      <c r="T411">
        <v>-84.284693700000005</v>
      </c>
    </row>
    <row r="412" spans="1:20" hidden="1" x14ac:dyDescent="0.2">
      <c r="A412">
        <v>171</v>
      </c>
      <c r="B412">
        <v>171</v>
      </c>
      <c r="C412" t="s">
        <v>521</v>
      </c>
      <c r="D412" s="1">
        <v>37547</v>
      </c>
      <c r="E412">
        <v>500</v>
      </c>
      <c r="F412" t="s">
        <v>564</v>
      </c>
      <c r="J412" t="s">
        <v>565</v>
      </c>
      <c r="K412" t="s">
        <v>524</v>
      </c>
      <c r="L412" t="s">
        <v>20</v>
      </c>
      <c r="M412">
        <v>32401</v>
      </c>
      <c r="N412" t="s">
        <v>566</v>
      </c>
      <c r="O412" t="s">
        <v>567</v>
      </c>
      <c r="S412">
        <v>30.155836499999999</v>
      </c>
      <c r="T412">
        <v>-85.660716899999997</v>
      </c>
    </row>
    <row r="413" spans="1:20" hidden="1" x14ac:dyDescent="0.2">
      <c r="A413">
        <v>392</v>
      </c>
      <c r="B413">
        <v>392</v>
      </c>
      <c r="C413" t="s">
        <v>521</v>
      </c>
      <c r="D413" s="1">
        <v>37547</v>
      </c>
      <c r="E413">
        <v>2500</v>
      </c>
      <c r="F413" t="s">
        <v>1165</v>
      </c>
      <c r="J413" t="s">
        <v>1166</v>
      </c>
      <c r="K413" t="s">
        <v>533</v>
      </c>
      <c r="L413" t="s">
        <v>20</v>
      </c>
      <c r="M413">
        <v>32312</v>
      </c>
      <c r="N413" t="s">
        <v>1167</v>
      </c>
      <c r="O413" t="s">
        <v>550</v>
      </c>
      <c r="S413">
        <v>30.491432799999998</v>
      </c>
      <c r="T413">
        <v>-84.266757499999997</v>
      </c>
    </row>
    <row r="414" spans="1:20" hidden="1" x14ac:dyDescent="0.2">
      <c r="A414">
        <v>176</v>
      </c>
      <c r="B414">
        <v>176</v>
      </c>
      <c r="C414" t="s">
        <v>521</v>
      </c>
      <c r="D414" s="1">
        <v>37547</v>
      </c>
      <c r="E414">
        <v>250</v>
      </c>
      <c r="F414" t="s">
        <v>586</v>
      </c>
      <c r="J414" t="s">
        <v>587</v>
      </c>
      <c r="K414" t="s">
        <v>588</v>
      </c>
      <c r="L414" t="s">
        <v>20</v>
      </c>
      <c r="M414">
        <v>34108</v>
      </c>
      <c r="N414" t="s">
        <v>589</v>
      </c>
      <c r="O414" t="s">
        <v>590</v>
      </c>
      <c r="S414">
        <v>26.241595</v>
      </c>
      <c r="T414">
        <v>-81.807056000000003</v>
      </c>
    </row>
    <row r="415" spans="1:20" hidden="1" x14ac:dyDescent="0.2">
      <c r="A415">
        <v>289</v>
      </c>
      <c r="B415">
        <v>289</v>
      </c>
      <c r="C415" t="s">
        <v>521</v>
      </c>
      <c r="D415" s="1">
        <v>37546</v>
      </c>
      <c r="E415">
        <v>489.5</v>
      </c>
      <c r="F415" t="s">
        <v>935</v>
      </c>
      <c r="J415" t="s">
        <v>936</v>
      </c>
      <c r="K415" t="s">
        <v>570</v>
      </c>
      <c r="L415" t="s">
        <v>20</v>
      </c>
      <c r="M415">
        <v>32407</v>
      </c>
      <c r="N415" t="s">
        <v>937</v>
      </c>
      <c r="O415" t="s">
        <v>938</v>
      </c>
      <c r="S415">
        <v>30.189266700000001</v>
      </c>
      <c r="T415">
        <v>-85.817397200000002</v>
      </c>
    </row>
    <row r="416" spans="1:20" hidden="1" x14ac:dyDescent="0.2">
      <c r="A416">
        <v>288</v>
      </c>
      <c r="B416">
        <v>288</v>
      </c>
      <c r="C416" t="s">
        <v>521</v>
      </c>
      <c r="D416" s="1">
        <v>37537</v>
      </c>
      <c r="E416">
        <v>50</v>
      </c>
      <c r="F416" t="s">
        <v>935</v>
      </c>
      <c r="J416" t="s">
        <v>936</v>
      </c>
      <c r="K416" t="s">
        <v>570</v>
      </c>
      <c r="L416" t="s">
        <v>20</v>
      </c>
      <c r="M416">
        <v>32407</v>
      </c>
      <c r="N416" t="s">
        <v>937</v>
      </c>
      <c r="O416" t="s">
        <v>938</v>
      </c>
      <c r="S416">
        <v>30.189266700000001</v>
      </c>
      <c r="T416">
        <v>-85.817397200000002</v>
      </c>
    </row>
    <row r="417" spans="1:20" hidden="1" x14ac:dyDescent="0.2">
      <c r="A417">
        <v>651</v>
      </c>
      <c r="B417">
        <v>651</v>
      </c>
      <c r="C417" t="s">
        <v>521</v>
      </c>
      <c r="D417" s="1">
        <v>37531</v>
      </c>
      <c r="E417">
        <v>200</v>
      </c>
      <c r="F417" t="s">
        <v>1898</v>
      </c>
      <c r="J417" t="s">
        <v>1391</v>
      </c>
      <c r="K417" t="s">
        <v>707</v>
      </c>
      <c r="L417" t="s">
        <v>20</v>
      </c>
      <c r="M417">
        <v>32561</v>
      </c>
      <c r="N417" t="s">
        <v>1899</v>
      </c>
      <c r="O417" t="s">
        <v>1900</v>
      </c>
      <c r="S417">
        <v>30.394334199999999</v>
      </c>
      <c r="T417">
        <v>-87.043024299999999</v>
      </c>
    </row>
    <row r="418" spans="1:20" hidden="1" x14ac:dyDescent="0.2">
      <c r="A418">
        <v>178</v>
      </c>
      <c r="B418">
        <v>178</v>
      </c>
      <c r="C418" t="s">
        <v>521</v>
      </c>
      <c r="D418" s="1">
        <v>37524</v>
      </c>
      <c r="E418">
        <v>200</v>
      </c>
      <c r="F418" t="s">
        <v>597</v>
      </c>
      <c r="J418" t="s">
        <v>598</v>
      </c>
      <c r="K418" t="s">
        <v>570</v>
      </c>
      <c r="L418" t="s">
        <v>20</v>
      </c>
      <c r="M418">
        <v>32408</v>
      </c>
      <c r="N418" t="s">
        <v>599</v>
      </c>
      <c r="O418" t="s">
        <v>600</v>
      </c>
      <c r="S418">
        <v>30.144414600000001</v>
      </c>
      <c r="T418">
        <v>-85.748219800000001</v>
      </c>
    </row>
    <row r="419" spans="1:20" hidden="1" x14ac:dyDescent="0.2">
      <c r="A419">
        <v>557</v>
      </c>
      <c r="B419">
        <v>557</v>
      </c>
      <c r="C419" t="s">
        <v>521</v>
      </c>
      <c r="D419" s="1">
        <v>37524</v>
      </c>
      <c r="E419">
        <v>250</v>
      </c>
      <c r="F419" t="s">
        <v>1672</v>
      </c>
      <c r="J419" t="s">
        <v>1673</v>
      </c>
      <c r="K419" t="s">
        <v>524</v>
      </c>
      <c r="L419" t="s">
        <v>20</v>
      </c>
      <c r="M419">
        <v>32405</v>
      </c>
      <c r="N419" t="s">
        <v>1674</v>
      </c>
      <c r="O419" t="s">
        <v>1675</v>
      </c>
      <c r="S419">
        <v>30.182421399999999</v>
      </c>
      <c r="T419">
        <v>-85.665631099999999</v>
      </c>
    </row>
    <row r="420" spans="1:20" hidden="1" x14ac:dyDescent="0.2">
      <c r="A420">
        <v>488</v>
      </c>
      <c r="B420">
        <v>488</v>
      </c>
      <c r="C420" t="s">
        <v>521</v>
      </c>
      <c r="D420" s="1">
        <v>37523</v>
      </c>
      <c r="E420">
        <v>2500</v>
      </c>
      <c r="F420" t="s">
        <v>1476</v>
      </c>
      <c r="J420" t="s">
        <v>1477</v>
      </c>
      <c r="K420" t="s">
        <v>524</v>
      </c>
      <c r="L420" t="s">
        <v>20</v>
      </c>
      <c r="M420">
        <v>32404</v>
      </c>
      <c r="N420" t="s">
        <v>1478</v>
      </c>
      <c r="O420" t="s">
        <v>1479</v>
      </c>
      <c r="S420">
        <v>30.266065600000001</v>
      </c>
      <c r="T420">
        <v>-85.519811200000007</v>
      </c>
    </row>
    <row r="421" spans="1:20" hidden="1" x14ac:dyDescent="0.2">
      <c r="A421">
        <v>497</v>
      </c>
      <c r="B421">
        <v>497</v>
      </c>
      <c r="C421" t="s">
        <v>521</v>
      </c>
      <c r="D421" s="1">
        <v>37513</v>
      </c>
      <c r="E421">
        <v>500</v>
      </c>
      <c r="F421" t="s">
        <v>1496</v>
      </c>
      <c r="J421" t="s">
        <v>1497</v>
      </c>
      <c r="K421" t="s">
        <v>533</v>
      </c>
      <c r="L421" t="s">
        <v>20</v>
      </c>
      <c r="M421">
        <v>32302</v>
      </c>
      <c r="N421" t="s">
        <v>1498</v>
      </c>
      <c r="O421" t="s">
        <v>550</v>
      </c>
      <c r="S421">
        <v>26.0909516</v>
      </c>
      <c r="T421">
        <v>-80.373568199999994</v>
      </c>
    </row>
    <row r="422" spans="1:20" hidden="1" x14ac:dyDescent="0.2">
      <c r="A422">
        <v>480</v>
      </c>
      <c r="B422">
        <v>480</v>
      </c>
      <c r="C422" t="s">
        <v>521</v>
      </c>
      <c r="D422" s="1">
        <v>37505</v>
      </c>
      <c r="E422">
        <v>100</v>
      </c>
      <c r="F422" t="s">
        <v>1451</v>
      </c>
      <c r="J422" t="s">
        <v>1452</v>
      </c>
      <c r="K422" t="s">
        <v>533</v>
      </c>
      <c r="L422" t="s">
        <v>20</v>
      </c>
      <c r="M422">
        <v>32312</v>
      </c>
      <c r="N422" t="s">
        <v>1453</v>
      </c>
      <c r="S422">
        <v>30.576587400000001</v>
      </c>
      <c r="T422">
        <v>-84.251029599999995</v>
      </c>
    </row>
    <row r="423" spans="1:20" hidden="1" x14ac:dyDescent="0.2">
      <c r="A423">
        <v>234</v>
      </c>
      <c r="B423">
        <v>234</v>
      </c>
      <c r="C423" t="s">
        <v>521</v>
      </c>
      <c r="D423" s="1">
        <v>37505</v>
      </c>
      <c r="E423">
        <v>10000</v>
      </c>
      <c r="F423" t="s">
        <v>767</v>
      </c>
      <c r="J423" t="s">
        <v>768</v>
      </c>
      <c r="K423" t="s">
        <v>769</v>
      </c>
      <c r="L423" t="s">
        <v>20</v>
      </c>
      <c r="M423">
        <v>33309</v>
      </c>
      <c r="N423" t="s">
        <v>770</v>
      </c>
      <c r="O423" t="s">
        <v>771</v>
      </c>
      <c r="S423">
        <v>26.187682200000001</v>
      </c>
      <c r="T423">
        <v>-80.165059099999993</v>
      </c>
    </row>
    <row r="424" spans="1:20" hidden="1" x14ac:dyDescent="0.2">
      <c r="A424">
        <v>533</v>
      </c>
      <c r="B424">
        <v>533</v>
      </c>
      <c r="C424" t="s">
        <v>521</v>
      </c>
      <c r="D424" s="1">
        <v>37505</v>
      </c>
      <c r="E424">
        <v>5000</v>
      </c>
      <c r="F424" t="s">
        <v>1606</v>
      </c>
      <c r="J424" t="s">
        <v>1607</v>
      </c>
      <c r="K424" t="s">
        <v>1608</v>
      </c>
      <c r="L424" t="s">
        <v>148</v>
      </c>
      <c r="M424">
        <v>30346</v>
      </c>
      <c r="N424" t="s">
        <v>1609</v>
      </c>
      <c r="O424" t="s">
        <v>1610</v>
      </c>
      <c r="S424">
        <v>33.930007000000003</v>
      </c>
      <c r="T424">
        <v>-84.338283000000004</v>
      </c>
    </row>
    <row r="425" spans="1:20" hidden="1" x14ac:dyDescent="0.2">
      <c r="A425">
        <v>262</v>
      </c>
      <c r="B425">
        <v>262</v>
      </c>
      <c r="C425" t="s">
        <v>521</v>
      </c>
      <c r="D425" s="1">
        <v>37505</v>
      </c>
      <c r="E425">
        <v>5000</v>
      </c>
      <c r="F425" t="s">
        <v>858</v>
      </c>
      <c r="J425" t="s">
        <v>859</v>
      </c>
      <c r="K425" t="s">
        <v>650</v>
      </c>
      <c r="L425" t="s">
        <v>20</v>
      </c>
      <c r="M425">
        <v>34449</v>
      </c>
      <c r="N425" t="s">
        <v>860</v>
      </c>
      <c r="O425" t="s">
        <v>833</v>
      </c>
      <c r="S425">
        <v>42.277866699999997</v>
      </c>
      <c r="T425">
        <v>-83.716999400000006</v>
      </c>
    </row>
    <row r="426" spans="1:20" hidden="1" x14ac:dyDescent="0.2">
      <c r="A426">
        <v>449</v>
      </c>
      <c r="B426">
        <v>449</v>
      </c>
      <c r="C426" t="s">
        <v>521</v>
      </c>
      <c r="D426" s="1">
        <v>37502</v>
      </c>
      <c r="E426">
        <v>100</v>
      </c>
      <c r="F426" t="s">
        <v>1348</v>
      </c>
      <c r="J426" t="s">
        <v>1349</v>
      </c>
      <c r="K426" t="s">
        <v>548</v>
      </c>
      <c r="L426" t="s">
        <v>20</v>
      </c>
      <c r="M426">
        <v>33405</v>
      </c>
      <c r="N426" t="s">
        <v>1350</v>
      </c>
      <c r="S426">
        <v>26.674520000000001</v>
      </c>
      <c r="T426">
        <v>-80.049454100000005</v>
      </c>
    </row>
    <row r="427" spans="1:20" hidden="1" x14ac:dyDescent="0.2">
      <c r="A427">
        <v>182</v>
      </c>
      <c r="B427">
        <v>182</v>
      </c>
      <c r="C427" t="s">
        <v>521</v>
      </c>
      <c r="D427" s="1">
        <v>37502</v>
      </c>
      <c r="E427">
        <v>100</v>
      </c>
      <c r="F427" t="s">
        <v>614</v>
      </c>
      <c r="J427" t="s">
        <v>615</v>
      </c>
      <c r="K427" t="s">
        <v>616</v>
      </c>
      <c r="L427" t="s">
        <v>20</v>
      </c>
      <c r="M427">
        <v>33065</v>
      </c>
      <c r="N427" t="s">
        <v>617</v>
      </c>
      <c r="S427">
        <v>26.278124699999999</v>
      </c>
      <c r="T427">
        <v>-80.2859847</v>
      </c>
    </row>
    <row r="428" spans="1:20" hidden="1" x14ac:dyDescent="0.2">
      <c r="A428">
        <v>620</v>
      </c>
      <c r="B428">
        <v>620</v>
      </c>
      <c r="C428" t="s">
        <v>521</v>
      </c>
      <c r="D428" s="1">
        <v>37502</v>
      </c>
      <c r="E428">
        <v>500</v>
      </c>
      <c r="F428" t="s">
        <v>1838</v>
      </c>
      <c r="J428" t="s">
        <v>1839</v>
      </c>
      <c r="K428" t="s">
        <v>583</v>
      </c>
      <c r="L428" t="s">
        <v>20</v>
      </c>
      <c r="M428">
        <v>33156</v>
      </c>
      <c r="N428" t="s">
        <v>1840</v>
      </c>
      <c r="O428" t="s">
        <v>1393</v>
      </c>
      <c r="S428">
        <v>25.657091000000001</v>
      </c>
      <c r="T428">
        <v>-80.327387999999999</v>
      </c>
    </row>
    <row r="429" spans="1:20" hidden="1" x14ac:dyDescent="0.2">
      <c r="A429">
        <v>301</v>
      </c>
      <c r="B429">
        <v>301</v>
      </c>
      <c r="C429" t="s">
        <v>521</v>
      </c>
      <c r="D429" s="1">
        <v>37502</v>
      </c>
      <c r="E429">
        <v>200</v>
      </c>
      <c r="F429" t="s">
        <v>961</v>
      </c>
      <c r="J429" t="s">
        <v>962</v>
      </c>
      <c r="K429" t="s">
        <v>533</v>
      </c>
      <c r="L429" t="s">
        <v>20</v>
      </c>
      <c r="M429">
        <v>32312</v>
      </c>
      <c r="N429" t="s">
        <v>963</v>
      </c>
      <c r="O429" t="s">
        <v>530</v>
      </c>
      <c r="S429">
        <v>30.510853999999998</v>
      </c>
      <c r="T429">
        <v>-84.249336</v>
      </c>
    </row>
    <row r="430" spans="1:20" hidden="1" x14ac:dyDescent="0.2">
      <c r="A430">
        <v>264</v>
      </c>
      <c r="B430">
        <v>264</v>
      </c>
      <c r="C430" t="s">
        <v>521</v>
      </c>
      <c r="D430" s="1">
        <v>37502</v>
      </c>
      <c r="E430">
        <v>100</v>
      </c>
      <c r="F430" t="s">
        <v>864</v>
      </c>
      <c r="J430" t="s">
        <v>865</v>
      </c>
      <c r="K430" t="s">
        <v>866</v>
      </c>
      <c r="L430" t="s">
        <v>20</v>
      </c>
      <c r="M430">
        <v>32444</v>
      </c>
      <c r="N430" t="s">
        <v>867</v>
      </c>
      <c r="S430">
        <v>30.237342699999999</v>
      </c>
      <c r="T430">
        <v>-85.644485700000004</v>
      </c>
    </row>
    <row r="431" spans="1:20" hidden="1" x14ac:dyDescent="0.2">
      <c r="A431">
        <v>426</v>
      </c>
      <c r="B431">
        <v>426</v>
      </c>
      <c r="C431" t="s">
        <v>521</v>
      </c>
      <c r="D431" s="1">
        <v>37502</v>
      </c>
      <c r="E431">
        <v>250</v>
      </c>
      <c r="F431" t="s">
        <v>1270</v>
      </c>
      <c r="J431" t="s">
        <v>1271</v>
      </c>
      <c r="K431" t="s">
        <v>533</v>
      </c>
      <c r="L431" t="s">
        <v>20</v>
      </c>
      <c r="M431">
        <v>32311</v>
      </c>
      <c r="N431" t="s">
        <v>1272</v>
      </c>
      <c r="O431" t="s">
        <v>696</v>
      </c>
      <c r="S431">
        <v>30.455494399999999</v>
      </c>
      <c r="T431">
        <v>-84.182007900000002</v>
      </c>
    </row>
    <row r="432" spans="1:20" hidden="1" x14ac:dyDescent="0.2">
      <c r="A432">
        <v>237</v>
      </c>
      <c r="B432">
        <v>237</v>
      </c>
      <c r="C432" t="s">
        <v>521</v>
      </c>
      <c r="D432" s="1">
        <v>37502</v>
      </c>
      <c r="E432">
        <v>300</v>
      </c>
      <c r="F432" t="s">
        <v>778</v>
      </c>
      <c r="J432" t="s">
        <v>779</v>
      </c>
      <c r="K432" t="s">
        <v>533</v>
      </c>
      <c r="L432" t="s">
        <v>20</v>
      </c>
      <c r="M432">
        <v>32301</v>
      </c>
      <c r="N432" t="s">
        <v>780</v>
      </c>
      <c r="O432" t="s">
        <v>550</v>
      </c>
      <c r="S432">
        <v>30.440913900000002</v>
      </c>
      <c r="T432">
        <v>-84.283473400000005</v>
      </c>
    </row>
    <row r="433" spans="1:20" hidden="1" x14ac:dyDescent="0.2">
      <c r="A433">
        <v>639</v>
      </c>
      <c r="B433">
        <v>639</v>
      </c>
      <c r="C433" t="s">
        <v>521</v>
      </c>
      <c r="D433" s="1">
        <v>37502</v>
      </c>
      <c r="E433">
        <v>2000</v>
      </c>
      <c r="F433" t="s">
        <v>1889</v>
      </c>
      <c r="J433" t="s">
        <v>1890</v>
      </c>
      <c r="K433" t="s">
        <v>1639</v>
      </c>
      <c r="L433" t="s">
        <v>20</v>
      </c>
      <c r="M433">
        <v>32750</v>
      </c>
      <c r="N433" t="s">
        <v>1891</v>
      </c>
      <c r="O433" t="s">
        <v>550</v>
      </c>
      <c r="S433">
        <v>28.699720899999999</v>
      </c>
      <c r="T433">
        <v>-81.349332799999999</v>
      </c>
    </row>
    <row r="434" spans="1:20" hidden="1" x14ac:dyDescent="0.2">
      <c r="A434">
        <v>542</v>
      </c>
      <c r="B434">
        <v>542</v>
      </c>
      <c r="C434" t="s">
        <v>521</v>
      </c>
      <c r="D434" s="1">
        <v>37502</v>
      </c>
      <c r="E434">
        <v>100</v>
      </c>
      <c r="F434" t="s">
        <v>1637</v>
      </c>
      <c r="J434" t="s">
        <v>1638</v>
      </c>
      <c r="K434" t="s">
        <v>1639</v>
      </c>
      <c r="L434" t="s">
        <v>20</v>
      </c>
      <c r="M434">
        <v>32750</v>
      </c>
      <c r="N434" t="s">
        <v>1640</v>
      </c>
      <c r="S434">
        <v>28.699720899999999</v>
      </c>
      <c r="T434">
        <v>-81.349332799999999</v>
      </c>
    </row>
    <row r="435" spans="1:20" hidden="1" x14ac:dyDescent="0.2">
      <c r="A435">
        <v>454</v>
      </c>
      <c r="B435">
        <v>454</v>
      </c>
      <c r="C435" t="s">
        <v>521</v>
      </c>
      <c r="D435" s="1">
        <v>37502</v>
      </c>
      <c r="E435">
        <v>50</v>
      </c>
      <c r="F435" t="s">
        <v>1366</v>
      </c>
      <c r="J435" t="s">
        <v>1367</v>
      </c>
      <c r="K435" t="s">
        <v>654</v>
      </c>
      <c r="L435" t="s">
        <v>20</v>
      </c>
      <c r="M435">
        <v>32505</v>
      </c>
      <c r="N435" t="s">
        <v>1368</v>
      </c>
      <c r="S435">
        <v>30.4149119</v>
      </c>
      <c r="T435">
        <v>-87.259904199999994</v>
      </c>
    </row>
    <row r="436" spans="1:20" hidden="1" x14ac:dyDescent="0.2">
      <c r="A436">
        <v>473</v>
      </c>
      <c r="B436">
        <v>473</v>
      </c>
      <c r="C436" t="s">
        <v>521</v>
      </c>
      <c r="D436" s="1">
        <v>37502</v>
      </c>
      <c r="E436">
        <v>50</v>
      </c>
      <c r="F436" t="s">
        <v>1425</v>
      </c>
      <c r="J436" t="s">
        <v>1426</v>
      </c>
      <c r="K436" t="s">
        <v>1427</v>
      </c>
      <c r="L436" t="s">
        <v>20</v>
      </c>
      <c r="M436">
        <v>34685</v>
      </c>
      <c r="N436" t="s">
        <v>1428</v>
      </c>
      <c r="S436">
        <v>28.1066994</v>
      </c>
      <c r="T436">
        <v>-82.681141800000006</v>
      </c>
    </row>
    <row r="437" spans="1:20" hidden="1" x14ac:dyDescent="0.2">
      <c r="A437">
        <v>353</v>
      </c>
      <c r="B437">
        <v>353</v>
      </c>
      <c r="C437" t="s">
        <v>521</v>
      </c>
      <c r="D437" s="1">
        <v>37502</v>
      </c>
      <c r="E437">
        <v>2500</v>
      </c>
      <c r="F437" t="s">
        <v>1091</v>
      </c>
      <c r="J437" t="s">
        <v>1092</v>
      </c>
      <c r="K437" t="s">
        <v>533</v>
      </c>
      <c r="L437" t="s">
        <v>20</v>
      </c>
      <c r="M437">
        <v>32301</v>
      </c>
      <c r="N437" t="s">
        <v>1093</v>
      </c>
      <c r="O437" t="s">
        <v>550</v>
      </c>
      <c r="S437">
        <v>30.4462571</v>
      </c>
      <c r="T437">
        <v>-84.278688799999998</v>
      </c>
    </row>
    <row r="438" spans="1:20" hidden="1" x14ac:dyDescent="0.2">
      <c r="A438">
        <v>483</v>
      </c>
      <c r="B438">
        <v>483</v>
      </c>
      <c r="C438" t="s">
        <v>521</v>
      </c>
      <c r="D438" s="1">
        <v>37502</v>
      </c>
      <c r="E438">
        <v>150</v>
      </c>
      <c r="F438" t="s">
        <v>1460</v>
      </c>
      <c r="J438" t="s">
        <v>1461</v>
      </c>
      <c r="K438" t="s">
        <v>533</v>
      </c>
      <c r="L438" t="s">
        <v>20</v>
      </c>
      <c r="M438">
        <v>32305</v>
      </c>
      <c r="N438" t="s">
        <v>1462</v>
      </c>
      <c r="O438" t="s">
        <v>1463</v>
      </c>
      <c r="S438">
        <v>30.383818999999999</v>
      </c>
      <c r="T438">
        <v>-84.272869</v>
      </c>
    </row>
    <row r="439" spans="1:20" hidden="1" x14ac:dyDescent="0.2">
      <c r="A439">
        <v>461</v>
      </c>
      <c r="B439">
        <v>461</v>
      </c>
      <c r="C439" t="s">
        <v>521</v>
      </c>
      <c r="D439" s="1">
        <v>37502</v>
      </c>
      <c r="E439">
        <v>200</v>
      </c>
      <c r="F439" t="s">
        <v>1390</v>
      </c>
      <c r="J439" t="s">
        <v>1391</v>
      </c>
      <c r="K439" t="s">
        <v>707</v>
      </c>
      <c r="L439" t="s">
        <v>20</v>
      </c>
      <c r="M439">
        <v>32563</v>
      </c>
      <c r="N439" t="s">
        <v>1392</v>
      </c>
      <c r="O439" t="s">
        <v>1393</v>
      </c>
      <c r="S439">
        <v>30.394334199999999</v>
      </c>
      <c r="T439">
        <v>-87.043024299999999</v>
      </c>
    </row>
    <row r="440" spans="1:20" hidden="1" x14ac:dyDescent="0.2">
      <c r="A440">
        <v>567</v>
      </c>
      <c r="B440">
        <v>567</v>
      </c>
      <c r="C440" t="s">
        <v>521</v>
      </c>
      <c r="D440" s="1">
        <v>37502</v>
      </c>
      <c r="E440">
        <v>25</v>
      </c>
      <c r="F440" t="s">
        <v>1702</v>
      </c>
      <c r="J440" t="s">
        <v>1703</v>
      </c>
      <c r="K440" t="s">
        <v>1434</v>
      </c>
      <c r="L440" t="s">
        <v>20</v>
      </c>
      <c r="M440">
        <v>32583</v>
      </c>
      <c r="N440" t="s">
        <v>1704</v>
      </c>
      <c r="S440">
        <v>30.5978657</v>
      </c>
      <c r="T440">
        <v>-87.069011399999994</v>
      </c>
    </row>
    <row r="441" spans="1:20" hidden="1" x14ac:dyDescent="0.2">
      <c r="A441">
        <v>386</v>
      </c>
      <c r="B441">
        <v>386</v>
      </c>
      <c r="C441" t="s">
        <v>521</v>
      </c>
      <c r="D441" s="1">
        <v>37502</v>
      </c>
      <c r="E441">
        <v>100</v>
      </c>
      <c r="F441" t="s">
        <v>1151</v>
      </c>
      <c r="J441" t="s">
        <v>1152</v>
      </c>
      <c r="K441" t="s">
        <v>1153</v>
      </c>
      <c r="L441" t="s">
        <v>20</v>
      </c>
      <c r="M441">
        <v>33982</v>
      </c>
      <c r="N441" t="s">
        <v>1154</v>
      </c>
      <c r="S441">
        <v>26.934597</v>
      </c>
      <c r="T441">
        <v>-82.003286000000003</v>
      </c>
    </row>
    <row r="442" spans="1:20" hidden="1" x14ac:dyDescent="0.2">
      <c r="A442">
        <v>612</v>
      </c>
      <c r="B442">
        <v>612</v>
      </c>
      <c r="C442" t="s">
        <v>521</v>
      </c>
      <c r="D442" s="1">
        <v>37502</v>
      </c>
      <c r="E442">
        <v>500</v>
      </c>
      <c r="F442" t="s">
        <v>1811</v>
      </c>
      <c r="J442" t="s">
        <v>1812</v>
      </c>
      <c r="K442" t="s">
        <v>1335</v>
      </c>
      <c r="L442" t="s">
        <v>20</v>
      </c>
      <c r="M442">
        <v>32256</v>
      </c>
      <c r="N442" t="s">
        <v>1813</v>
      </c>
      <c r="O442" t="s">
        <v>1393</v>
      </c>
      <c r="S442">
        <v>30.166166</v>
      </c>
      <c r="T442">
        <v>-81.525356000000002</v>
      </c>
    </row>
    <row r="443" spans="1:20" hidden="1" x14ac:dyDescent="0.2">
      <c r="A443">
        <v>248</v>
      </c>
      <c r="B443">
        <v>248</v>
      </c>
      <c r="C443" t="s">
        <v>521</v>
      </c>
      <c r="D443" s="1">
        <v>37502</v>
      </c>
      <c r="E443">
        <v>50</v>
      </c>
      <c r="F443" t="s">
        <v>814</v>
      </c>
      <c r="J443" t="s">
        <v>815</v>
      </c>
      <c r="K443" t="s">
        <v>816</v>
      </c>
      <c r="L443" t="s">
        <v>20</v>
      </c>
      <c r="M443">
        <v>32571</v>
      </c>
      <c r="N443" t="s">
        <v>817</v>
      </c>
      <c r="S443">
        <v>30.740227999999998</v>
      </c>
      <c r="T443">
        <v>-87.190493000000004</v>
      </c>
    </row>
    <row r="444" spans="1:20" hidden="1" x14ac:dyDescent="0.2">
      <c r="A444">
        <v>325</v>
      </c>
      <c r="B444">
        <v>325</v>
      </c>
      <c r="C444" t="s">
        <v>521</v>
      </c>
      <c r="D444" s="1">
        <v>37502</v>
      </c>
      <c r="E444">
        <v>250</v>
      </c>
      <c r="F444" t="s">
        <v>1036</v>
      </c>
      <c r="J444" t="s">
        <v>728</v>
      </c>
      <c r="K444" t="s">
        <v>533</v>
      </c>
      <c r="L444" t="s">
        <v>20</v>
      </c>
      <c r="M444">
        <v>32302</v>
      </c>
      <c r="N444" t="s">
        <v>729</v>
      </c>
      <c r="O444" t="s">
        <v>550</v>
      </c>
      <c r="S444">
        <v>26.0909516</v>
      </c>
      <c r="T444">
        <v>-80.373568199999994</v>
      </c>
    </row>
    <row r="445" spans="1:20" hidden="1" x14ac:dyDescent="0.2">
      <c r="A445">
        <v>220</v>
      </c>
      <c r="B445">
        <v>220</v>
      </c>
      <c r="C445" t="s">
        <v>521</v>
      </c>
      <c r="D445" s="1">
        <v>37502</v>
      </c>
      <c r="E445">
        <v>100</v>
      </c>
      <c r="F445" t="s">
        <v>727</v>
      </c>
      <c r="J445" t="s">
        <v>728</v>
      </c>
      <c r="K445" t="s">
        <v>533</v>
      </c>
      <c r="L445" t="s">
        <v>20</v>
      </c>
      <c r="M445">
        <v>32302</v>
      </c>
      <c r="N445" t="s">
        <v>729</v>
      </c>
      <c r="O445" t="s">
        <v>550</v>
      </c>
      <c r="S445">
        <v>26.0909516</v>
      </c>
      <c r="T445">
        <v>-80.373568199999994</v>
      </c>
    </row>
    <row r="446" spans="1:20" hidden="1" x14ac:dyDescent="0.2">
      <c r="A446">
        <v>527</v>
      </c>
      <c r="B446">
        <v>527</v>
      </c>
      <c r="C446" t="s">
        <v>521</v>
      </c>
      <c r="D446" s="1">
        <v>37502</v>
      </c>
      <c r="E446">
        <v>250</v>
      </c>
      <c r="F446" t="s">
        <v>1590</v>
      </c>
      <c r="J446" t="s">
        <v>1591</v>
      </c>
      <c r="K446" t="s">
        <v>654</v>
      </c>
      <c r="L446" t="s">
        <v>20</v>
      </c>
      <c r="M446">
        <v>32513</v>
      </c>
      <c r="N446" t="s">
        <v>1592</v>
      </c>
      <c r="O446" t="s">
        <v>1593</v>
      </c>
      <c r="S446">
        <v>30.488393599999998</v>
      </c>
      <c r="T446">
        <v>-87.225245400000006</v>
      </c>
    </row>
    <row r="447" spans="1:20" hidden="1" x14ac:dyDescent="0.2">
      <c r="A447">
        <v>599</v>
      </c>
      <c r="B447">
        <v>599</v>
      </c>
      <c r="C447" t="s">
        <v>521</v>
      </c>
      <c r="D447" s="1">
        <v>37502</v>
      </c>
      <c r="E447">
        <v>500</v>
      </c>
      <c r="F447" t="s">
        <v>1764</v>
      </c>
      <c r="J447" t="s">
        <v>1765</v>
      </c>
      <c r="K447" t="s">
        <v>1766</v>
      </c>
      <c r="L447" t="s">
        <v>20</v>
      </c>
      <c r="M447">
        <v>33994</v>
      </c>
      <c r="N447" t="s">
        <v>1767</v>
      </c>
      <c r="O447" t="s">
        <v>1768</v>
      </c>
      <c r="S447">
        <v>26.555589600000001</v>
      </c>
      <c r="T447">
        <v>-81.873429200000004</v>
      </c>
    </row>
    <row r="448" spans="1:20" hidden="1" x14ac:dyDescent="0.2">
      <c r="A448">
        <v>446</v>
      </c>
      <c r="B448">
        <v>446</v>
      </c>
      <c r="C448" t="s">
        <v>521</v>
      </c>
      <c r="D448" s="1">
        <v>37502</v>
      </c>
      <c r="E448">
        <v>75</v>
      </c>
      <c r="F448" t="s">
        <v>1338</v>
      </c>
      <c r="J448" t="s">
        <v>1339</v>
      </c>
      <c r="K448" t="s">
        <v>1335</v>
      </c>
      <c r="L448" t="s">
        <v>20</v>
      </c>
      <c r="M448">
        <v>32236</v>
      </c>
      <c r="N448" t="s">
        <v>1340</v>
      </c>
      <c r="S448">
        <v>34.873268199999998</v>
      </c>
      <c r="T448">
        <v>-92.111298399999995</v>
      </c>
    </row>
    <row r="449" spans="1:20" hidden="1" x14ac:dyDescent="0.2">
      <c r="A449">
        <v>305</v>
      </c>
      <c r="B449">
        <v>305</v>
      </c>
      <c r="C449" t="s">
        <v>521</v>
      </c>
      <c r="D449" s="1">
        <v>37502</v>
      </c>
      <c r="E449">
        <v>2250</v>
      </c>
      <c r="F449" t="s">
        <v>975</v>
      </c>
      <c r="J449" t="s">
        <v>976</v>
      </c>
      <c r="K449" t="s">
        <v>977</v>
      </c>
      <c r="L449" t="s">
        <v>20</v>
      </c>
      <c r="M449">
        <v>32756</v>
      </c>
      <c r="N449" t="s">
        <v>978</v>
      </c>
      <c r="O449" t="s">
        <v>550</v>
      </c>
      <c r="S449">
        <v>28.822631999999999</v>
      </c>
      <c r="T449">
        <v>-81.644987</v>
      </c>
    </row>
    <row r="450" spans="1:20" hidden="1" x14ac:dyDescent="0.2">
      <c r="A450">
        <v>283</v>
      </c>
      <c r="B450">
        <v>283</v>
      </c>
      <c r="C450" t="s">
        <v>521</v>
      </c>
      <c r="D450" s="1">
        <v>37502</v>
      </c>
      <c r="E450">
        <v>50</v>
      </c>
      <c r="F450" t="s">
        <v>918</v>
      </c>
      <c r="J450" t="s">
        <v>919</v>
      </c>
      <c r="K450" t="s">
        <v>920</v>
      </c>
      <c r="L450" t="s">
        <v>20</v>
      </c>
      <c r="M450">
        <v>34777</v>
      </c>
      <c r="N450" t="s">
        <v>921</v>
      </c>
      <c r="S450">
        <v>28.565601600000001</v>
      </c>
      <c r="T450">
        <v>-81.588390200000006</v>
      </c>
    </row>
    <row r="451" spans="1:20" hidden="1" x14ac:dyDescent="0.2">
      <c r="A451">
        <v>393</v>
      </c>
      <c r="B451">
        <v>393</v>
      </c>
      <c r="C451" t="s">
        <v>521</v>
      </c>
      <c r="D451" s="1">
        <v>37502</v>
      </c>
      <c r="E451">
        <v>500</v>
      </c>
      <c r="F451" t="s">
        <v>1168</v>
      </c>
      <c r="J451" t="s">
        <v>1169</v>
      </c>
      <c r="K451" t="s">
        <v>1170</v>
      </c>
      <c r="L451" t="s">
        <v>20</v>
      </c>
      <c r="M451">
        <v>32793</v>
      </c>
      <c r="N451" t="s">
        <v>1171</v>
      </c>
      <c r="O451" t="s">
        <v>550</v>
      </c>
      <c r="S451">
        <v>28.584310200000001</v>
      </c>
      <c r="T451">
        <v>-81.364624300000003</v>
      </c>
    </row>
    <row r="452" spans="1:20" hidden="1" x14ac:dyDescent="0.2">
      <c r="A452">
        <v>455</v>
      </c>
      <c r="B452">
        <v>455</v>
      </c>
      <c r="C452" t="s">
        <v>521</v>
      </c>
      <c r="D452" s="1">
        <v>37502</v>
      </c>
      <c r="E452">
        <v>100</v>
      </c>
      <c r="F452" t="s">
        <v>1369</v>
      </c>
      <c r="J452" t="s">
        <v>1370</v>
      </c>
      <c r="K452" t="s">
        <v>724</v>
      </c>
      <c r="L452" t="s">
        <v>20</v>
      </c>
      <c r="M452">
        <v>33807</v>
      </c>
      <c r="N452" t="s">
        <v>1371</v>
      </c>
      <c r="S452">
        <v>41.502882399999997</v>
      </c>
      <c r="T452">
        <v>-96.115874000000005</v>
      </c>
    </row>
    <row r="453" spans="1:20" hidden="1" x14ac:dyDescent="0.2">
      <c r="A453">
        <v>416</v>
      </c>
      <c r="B453">
        <v>416</v>
      </c>
      <c r="C453" t="s">
        <v>521</v>
      </c>
      <c r="D453" s="1">
        <v>37502</v>
      </c>
      <c r="E453">
        <v>200</v>
      </c>
      <c r="F453" t="s">
        <v>1235</v>
      </c>
      <c r="J453" t="s">
        <v>1236</v>
      </c>
      <c r="K453" t="s">
        <v>524</v>
      </c>
      <c r="L453" t="s">
        <v>20</v>
      </c>
      <c r="M453">
        <v>32404</v>
      </c>
      <c r="N453" t="s">
        <v>1237</v>
      </c>
      <c r="O453" t="s">
        <v>1238</v>
      </c>
      <c r="S453">
        <v>30.205603</v>
      </c>
      <c r="T453">
        <v>-85.831526999999994</v>
      </c>
    </row>
    <row r="454" spans="1:20" hidden="1" x14ac:dyDescent="0.2">
      <c r="A454">
        <v>396</v>
      </c>
      <c r="B454">
        <v>396</v>
      </c>
      <c r="C454" t="s">
        <v>521</v>
      </c>
      <c r="D454" s="1">
        <v>37497</v>
      </c>
      <c r="E454">
        <v>200</v>
      </c>
      <c r="F454" t="s">
        <v>1173</v>
      </c>
      <c r="J454" t="s">
        <v>1174</v>
      </c>
      <c r="K454" t="s">
        <v>741</v>
      </c>
      <c r="L454" t="s">
        <v>20</v>
      </c>
      <c r="M454">
        <v>33619</v>
      </c>
      <c r="N454" t="s">
        <v>1175</v>
      </c>
      <c r="O454" t="s">
        <v>833</v>
      </c>
      <c r="S454">
        <v>27.939244500000001</v>
      </c>
      <c r="T454">
        <v>-82.402475100000004</v>
      </c>
    </row>
    <row r="455" spans="1:20" hidden="1" x14ac:dyDescent="0.2">
      <c r="A455">
        <v>663</v>
      </c>
      <c r="B455">
        <v>663</v>
      </c>
      <c r="C455" t="s">
        <v>521</v>
      </c>
      <c r="D455" s="1">
        <v>37497</v>
      </c>
      <c r="E455">
        <v>500</v>
      </c>
      <c r="F455" t="s">
        <v>1929</v>
      </c>
      <c r="J455" t="s">
        <v>1930</v>
      </c>
      <c r="K455" t="s">
        <v>1525</v>
      </c>
      <c r="L455" t="s">
        <v>20</v>
      </c>
      <c r="M455">
        <v>33569</v>
      </c>
      <c r="N455" t="s">
        <v>1931</v>
      </c>
      <c r="O455" t="s">
        <v>833</v>
      </c>
      <c r="S455">
        <v>27.835006499999999</v>
      </c>
      <c r="T455">
        <v>-82.284316500000003</v>
      </c>
    </row>
    <row r="456" spans="1:20" hidden="1" x14ac:dyDescent="0.2">
      <c r="A456">
        <v>508</v>
      </c>
      <c r="B456">
        <v>508</v>
      </c>
      <c r="C456" t="s">
        <v>521</v>
      </c>
      <c r="D456" s="1">
        <v>37497</v>
      </c>
      <c r="E456">
        <v>200</v>
      </c>
      <c r="F456" t="s">
        <v>1536</v>
      </c>
      <c r="J456" t="s">
        <v>1537</v>
      </c>
      <c r="K456" t="s">
        <v>1335</v>
      </c>
      <c r="L456" t="s">
        <v>20</v>
      </c>
      <c r="M456">
        <v>32225</v>
      </c>
      <c r="N456" t="s">
        <v>1538</v>
      </c>
      <c r="O456" t="s">
        <v>833</v>
      </c>
      <c r="S456">
        <v>30.338148</v>
      </c>
      <c r="T456">
        <v>-81.450142</v>
      </c>
    </row>
    <row r="457" spans="1:20" hidden="1" x14ac:dyDescent="0.2">
      <c r="A457">
        <v>279</v>
      </c>
      <c r="B457">
        <v>279</v>
      </c>
      <c r="C457" t="s">
        <v>521</v>
      </c>
      <c r="D457" s="1">
        <v>37497</v>
      </c>
      <c r="E457">
        <v>300</v>
      </c>
      <c r="F457" t="s">
        <v>909</v>
      </c>
      <c r="J457" t="s">
        <v>910</v>
      </c>
      <c r="K457" t="s">
        <v>911</v>
      </c>
      <c r="L457" t="s">
        <v>20</v>
      </c>
      <c r="M457">
        <v>33437</v>
      </c>
      <c r="N457" t="s">
        <v>912</v>
      </c>
      <c r="O457" t="s">
        <v>833</v>
      </c>
      <c r="S457">
        <v>26.534298</v>
      </c>
      <c r="T457">
        <v>-80.178595999999999</v>
      </c>
    </row>
    <row r="458" spans="1:20" hidden="1" x14ac:dyDescent="0.2">
      <c r="A458">
        <v>221</v>
      </c>
      <c r="B458">
        <v>221</v>
      </c>
      <c r="C458" t="s">
        <v>521</v>
      </c>
      <c r="D458" s="1">
        <v>37497</v>
      </c>
      <c r="E458">
        <v>2500</v>
      </c>
      <c r="F458" t="s">
        <v>730</v>
      </c>
      <c r="J458" t="s">
        <v>731</v>
      </c>
      <c r="K458" t="s">
        <v>732</v>
      </c>
      <c r="L458" t="s">
        <v>20</v>
      </c>
      <c r="M458">
        <v>32334</v>
      </c>
      <c r="N458" t="s">
        <v>733</v>
      </c>
      <c r="O458" t="s">
        <v>734</v>
      </c>
      <c r="S458">
        <v>45.506229400000002</v>
      </c>
      <c r="T458">
        <v>-122.6372525</v>
      </c>
    </row>
    <row r="459" spans="1:20" hidden="1" x14ac:dyDescent="0.2">
      <c r="A459">
        <v>439</v>
      </c>
      <c r="B459">
        <v>439</v>
      </c>
      <c r="C459" t="s">
        <v>521</v>
      </c>
      <c r="D459" s="1">
        <v>37497</v>
      </c>
      <c r="E459">
        <v>1000</v>
      </c>
      <c r="F459" t="s">
        <v>1315</v>
      </c>
      <c r="J459" t="s">
        <v>1316</v>
      </c>
      <c r="K459" t="s">
        <v>612</v>
      </c>
      <c r="L459" t="s">
        <v>20</v>
      </c>
      <c r="M459">
        <v>32854</v>
      </c>
      <c r="N459" t="s">
        <v>1317</v>
      </c>
      <c r="O459" t="s">
        <v>563</v>
      </c>
      <c r="S459">
        <v>28.328983099999999</v>
      </c>
      <c r="T459">
        <v>-81.534229499999995</v>
      </c>
    </row>
    <row r="460" spans="1:20" hidden="1" x14ac:dyDescent="0.2">
      <c r="A460">
        <v>434</v>
      </c>
      <c r="B460">
        <v>434</v>
      </c>
      <c r="C460" t="s">
        <v>521</v>
      </c>
      <c r="D460" s="1">
        <v>37495</v>
      </c>
      <c r="E460">
        <v>810</v>
      </c>
      <c r="F460" t="s">
        <v>1297</v>
      </c>
      <c r="J460" t="s">
        <v>1298</v>
      </c>
      <c r="K460" t="s">
        <v>524</v>
      </c>
      <c r="L460" t="s">
        <v>20</v>
      </c>
      <c r="M460">
        <v>32404</v>
      </c>
      <c r="N460" t="s">
        <v>1299</v>
      </c>
      <c r="O460" t="s">
        <v>530</v>
      </c>
      <c r="R460" t="s">
        <v>1300</v>
      </c>
      <c r="S460">
        <v>30.219677000000001</v>
      </c>
      <c r="T460">
        <v>-85.597243000000006</v>
      </c>
    </row>
    <row r="461" spans="1:20" hidden="1" x14ac:dyDescent="0.2">
      <c r="A461">
        <v>489</v>
      </c>
      <c r="B461">
        <v>489</v>
      </c>
      <c r="C461" t="s">
        <v>521</v>
      </c>
      <c r="D461" s="1">
        <v>37490</v>
      </c>
      <c r="E461">
        <v>100</v>
      </c>
      <c r="F461" t="s">
        <v>1480</v>
      </c>
      <c r="J461" t="s">
        <v>1481</v>
      </c>
      <c r="K461" t="s">
        <v>524</v>
      </c>
      <c r="L461" t="s">
        <v>20</v>
      </c>
      <c r="M461">
        <v>32401</v>
      </c>
      <c r="N461" t="s">
        <v>1482</v>
      </c>
      <c r="S461">
        <v>30.163111099999998</v>
      </c>
      <c r="T461">
        <v>-85.679234199999996</v>
      </c>
    </row>
    <row r="462" spans="1:20" hidden="1" x14ac:dyDescent="0.2">
      <c r="A462">
        <v>424</v>
      </c>
      <c r="B462">
        <v>424</v>
      </c>
      <c r="C462" t="s">
        <v>521</v>
      </c>
      <c r="D462" s="1">
        <v>37490</v>
      </c>
      <c r="E462">
        <v>100</v>
      </c>
      <c r="F462" t="s">
        <v>1264</v>
      </c>
      <c r="J462" t="s">
        <v>1265</v>
      </c>
      <c r="K462" t="s">
        <v>866</v>
      </c>
      <c r="L462" t="s">
        <v>20</v>
      </c>
      <c r="M462">
        <v>32444</v>
      </c>
      <c r="N462" t="s">
        <v>1266</v>
      </c>
      <c r="S462">
        <v>30.238297899999999</v>
      </c>
      <c r="T462">
        <v>-85.653584600000002</v>
      </c>
    </row>
    <row r="463" spans="1:20" hidden="1" x14ac:dyDescent="0.2">
      <c r="A463">
        <v>442</v>
      </c>
      <c r="B463">
        <v>442</v>
      </c>
      <c r="C463" t="s">
        <v>521</v>
      </c>
      <c r="D463" s="1">
        <v>37490</v>
      </c>
      <c r="E463">
        <v>100</v>
      </c>
      <c r="F463" t="s">
        <v>1326</v>
      </c>
      <c r="J463" t="s">
        <v>1327</v>
      </c>
      <c r="K463" t="s">
        <v>866</v>
      </c>
      <c r="L463" t="s">
        <v>20</v>
      </c>
      <c r="M463">
        <v>32444</v>
      </c>
      <c r="N463" t="s">
        <v>1328</v>
      </c>
      <c r="S463">
        <v>30.227263099999998</v>
      </c>
      <c r="T463">
        <v>-85.664583300000004</v>
      </c>
    </row>
    <row r="464" spans="1:20" hidden="1" x14ac:dyDescent="0.2">
      <c r="A464">
        <v>437</v>
      </c>
      <c r="B464">
        <v>437</v>
      </c>
      <c r="C464" t="s">
        <v>521</v>
      </c>
      <c r="D464" s="1">
        <v>37490</v>
      </c>
      <c r="E464">
        <v>500</v>
      </c>
      <c r="F464" t="s">
        <v>1309</v>
      </c>
      <c r="J464" t="s">
        <v>1310</v>
      </c>
      <c r="K464" t="s">
        <v>570</v>
      </c>
      <c r="L464" t="s">
        <v>20</v>
      </c>
      <c r="M464">
        <v>32413</v>
      </c>
      <c r="N464" t="s">
        <v>1311</v>
      </c>
      <c r="O464" t="s">
        <v>734</v>
      </c>
      <c r="S464">
        <v>30.222428000000001</v>
      </c>
      <c r="T464">
        <v>-85.881084999999999</v>
      </c>
    </row>
    <row r="465" spans="1:20" hidden="1" x14ac:dyDescent="0.2">
      <c r="A465">
        <v>196</v>
      </c>
      <c r="B465">
        <v>196</v>
      </c>
      <c r="C465" t="s">
        <v>521</v>
      </c>
      <c r="D465" s="1">
        <v>37490</v>
      </c>
      <c r="E465">
        <v>100</v>
      </c>
      <c r="F465" t="s">
        <v>645</v>
      </c>
      <c r="J465" t="s">
        <v>646</v>
      </c>
      <c r="K465" t="s">
        <v>524</v>
      </c>
      <c r="L465" t="s">
        <v>20</v>
      </c>
      <c r="M465">
        <v>32401</v>
      </c>
      <c r="N465" t="s">
        <v>647</v>
      </c>
      <c r="S465">
        <v>30.175488000000001</v>
      </c>
      <c r="T465">
        <v>-85.664505000000005</v>
      </c>
    </row>
    <row r="466" spans="1:20" hidden="1" x14ac:dyDescent="0.2">
      <c r="A466">
        <v>421</v>
      </c>
      <c r="B466">
        <v>421</v>
      </c>
      <c r="C466" t="s">
        <v>521</v>
      </c>
      <c r="D466" s="1">
        <v>37490</v>
      </c>
      <c r="E466">
        <v>100</v>
      </c>
      <c r="F466" t="s">
        <v>1255</v>
      </c>
      <c r="J466" t="s">
        <v>1256</v>
      </c>
      <c r="K466" t="s">
        <v>524</v>
      </c>
      <c r="L466" t="s">
        <v>20</v>
      </c>
      <c r="M466">
        <v>32401</v>
      </c>
      <c r="N466" t="s">
        <v>1257</v>
      </c>
      <c r="S466">
        <v>30.154294799999999</v>
      </c>
      <c r="T466">
        <v>-85.653371300000003</v>
      </c>
    </row>
    <row r="467" spans="1:20" hidden="1" x14ac:dyDescent="0.2">
      <c r="A467">
        <v>270</v>
      </c>
      <c r="B467">
        <v>270</v>
      </c>
      <c r="C467" t="s">
        <v>521</v>
      </c>
      <c r="D467" s="1">
        <v>37490</v>
      </c>
      <c r="E467">
        <v>100</v>
      </c>
      <c r="F467" t="s">
        <v>885</v>
      </c>
      <c r="J467" t="s">
        <v>886</v>
      </c>
      <c r="K467" t="s">
        <v>524</v>
      </c>
      <c r="L467" t="s">
        <v>20</v>
      </c>
      <c r="M467">
        <v>32411</v>
      </c>
      <c r="N467" t="s">
        <v>887</v>
      </c>
      <c r="S467">
        <v>30.289801300000001</v>
      </c>
      <c r="T467">
        <v>-86.0108149</v>
      </c>
    </row>
    <row r="468" spans="1:20" hidden="1" x14ac:dyDescent="0.2">
      <c r="A468">
        <v>255</v>
      </c>
      <c r="B468">
        <v>255</v>
      </c>
      <c r="C468" t="s">
        <v>521</v>
      </c>
      <c r="D468" s="1">
        <v>37490</v>
      </c>
      <c r="E468">
        <v>2500</v>
      </c>
      <c r="F468" t="s">
        <v>838</v>
      </c>
      <c r="J468" t="s">
        <v>839</v>
      </c>
      <c r="K468" t="s">
        <v>741</v>
      </c>
      <c r="L468" t="s">
        <v>20</v>
      </c>
      <c r="M468">
        <v>33686</v>
      </c>
      <c r="N468" t="s">
        <v>840</v>
      </c>
      <c r="O468" t="s">
        <v>841</v>
      </c>
      <c r="S468">
        <v>28.2783029</v>
      </c>
      <c r="T468">
        <v>-82.701894600000003</v>
      </c>
    </row>
    <row r="469" spans="1:20" hidden="1" x14ac:dyDescent="0.2">
      <c r="A469">
        <v>614</v>
      </c>
      <c r="B469">
        <v>614</v>
      </c>
      <c r="C469" t="s">
        <v>521</v>
      </c>
      <c r="D469" s="1">
        <v>37489</v>
      </c>
      <c r="E469">
        <v>500</v>
      </c>
      <c r="F469" t="s">
        <v>1817</v>
      </c>
      <c r="J469" t="s">
        <v>1818</v>
      </c>
      <c r="K469" t="s">
        <v>707</v>
      </c>
      <c r="L469" t="s">
        <v>20</v>
      </c>
      <c r="M469">
        <v>32561</v>
      </c>
      <c r="N469" t="s">
        <v>1819</v>
      </c>
      <c r="O469" t="s">
        <v>1820</v>
      </c>
      <c r="S469">
        <v>30.367074500000001</v>
      </c>
      <c r="T469">
        <v>-87.185009500000007</v>
      </c>
    </row>
    <row r="470" spans="1:20" hidden="1" x14ac:dyDescent="0.2">
      <c r="A470">
        <v>654</v>
      </c>
      <c r="B470">
        <v>654</v>
      </c>
      <c r="C470" t="s">
        <v>521</v>
      </c>
      <c r="D470" s="1">
        <v>37489</v>
      </c>
      <c r="E470">
        <v>10000</v>
      </c>
      <c r="F470" t="s">
        <v>1909</v>
      </c>
      <c r="J470" t="s">
        <v>1910</v>
      </c>
      <c r="K470" t="s">
        <v>741</v>
      </c>
      <c r="L470" t="s">
        <v>20</v>
      </c>
      <c r="M470">
        <v>33602</v>
      </c>
      <c r="N470" t="s">
        <v>1911</v>
      </c>
      <c r="O470" t="s">
        <v>686</v>
      </c>
      <c r="S470">
        <v>27.946916600000002</v>
      </c>
      <c r="T470">
        <v>-82.456914100000006</v>
      </c>
    </row>
    <row r="471" spans="1:20" hidden="1" x14ac:dyDescent="0.2">
      <c r="A471">
        <v>635</v>
      </c>
      <c r="B471">
        <v>635</v>
      </c>
      <c r="C471" t="s">
        <v>521</v>
      </c>
      <c r="D471" s="1">
        <v>37489</v>
      </c>
      <c r="E471">
        <v>500</v>
      </c>
      <c r="F471" t="s">
        <v>1875</v>
      </c>
      <c r="J471" t="s">
        <v>1876</v>
      </c>
      <c r="K471" t="s">
        <v>1877</v>
      </c>
      <c r="L471" t="s">
        <v>1521</v>
      </c>
      <c r="M471">
        <v>35202</v>
      </c>
      <c r="N471" t="s">
        <v>1878</v>
      </c>
      <c r="O471" t="s">
        <v>1879</v>
      </c>
      <c r="S471">
        <v>33.544621999999997</v>
      </c>
      <c r="T471">
        <v>-86.929208000000003</v>
      </c>
    </row>
    <row r="472" spans="1:20" hidden="1" x14ac:dyDescent="0.2">
      <c r="A472">
        <v>653</v>
      </c>
      <c r="B472">
        <v>653</v>
      </c>
      <c r="C472" t="s">
        <v>521</v>
      </c>
      <c r="D472" s="1">
        <v>37489</v>
      </c>
      <c r="E472">
        <v>5000</v>
      </c>
      <c r="F472" t="s">
        <v>1906</v>
      </c>
      <c r="J472" t="s">
        <v>1907</v>
      </c>
      <c r="K472" t="s">
        <v>548</v>
      </c>
      <c r="L472" t="s">
        <v>20</v>
      </c>
      <c r="M472">
        <v>33416</v>
      </c>
      <c r="N472" t="s">
        <v>1908</v>
      </c>
      <c r="O472" t="s">
        <v>563</v>
      </c>
      <c r="S472">
        <v>26.707128999999998</v>
      </c>
      <c r="T472">
        <v>-80.063654700000001</v>
      </c>
    </row>
    <row r="473" spans="1:20" hidden="1" x14ac:dyDescent="0.2">
      <c r="A473">
        <v>574</v>
      </c>
      <c r="B473">
        <v>574</v>
      </c>
      <c r="C473" t="s">
        <v>521</v>
      </c>
      <c r="D473" s="1">
        <v>37484</v>
      </c>
      <c r="E473">
        <v>500</v>
      </c>
      <c r="F473" t="s">
        <v>1722</v>
      </c>
      <c r="J473" t="s">
        <v>1723</v>
      </c>
      <c r="K473" t="s">
        <v>548</v>
      </c>
      <c r="L473" t="s">
        <v>20</v>
      </c>
      <c r="M473">
        <v>33414</v>
      </c>
      <c r="N473" t="s">
        <v>1724</v>
      </c>
      <c r="O473" t="s">
        <v>833</v>
      </c>
      <c r="S473">
        <v>26.675564600000001</v>
      </c>
      <c r="T473">
        <v>-80.253443399999995</v>
      </c>
    </row>
    <row r="474" spans="1:20" hidden="1" x14ac:dyDescent="0.2">
      <c r="A474">
        <v>207</v>
      </c>
      <c r="B474">
        <v>207</v>
      </c>
      <c r="C474" t="s">
        <v>521</v>
      </c>
      <c r="D474" s="1">
        <v>37484</v>
      </c>
      <c r="E474">
        <v>5000</v>
      </c>
      <c r="F474" t="s">
        <v>678</v>
      </c>
      <c r="J474" t="s">
        <v>688</v>
      </c>
      <c r="K474" t="s">
        <v>533</v>
      </c>
      <c r="L474" t="s">
        <v>20</v>
      </c>
      <c r="M474">
        <v>32301</v>
      </c>
      <c r="N474" t="s">
        <v>689</v>
      </c>
      <c r="O474" t="s">
        <v>550</v>
      </c>
      <c r="S474">
        <v>30.440868300000002</v>
      </c>
      <c r="T474">
        <v>-84.280917500000001</v>
      </c>
    </row>
    <row r="475" spans="1:20" hidden="1" x14ac:dyDescent="0.2">
      <c r="A475">
        <v>478</v>
      </c>
      <c r="B475">
        <v>478</v>
      </c>
      <c r="C475" t="s">
        <v>521</v>
      </c>
      <c r="D475" s="1">
        <v>37484</v>
      </c>
      <c r="E475">
        <v>300</v>
      </c>
      <c r="F475" t="s">
        <v>1444</v>
      </c>
      <c r="J475" t="s">
        <v>1445</v>
      </c>
      <c r="K475" t="s">
        <v>533</v>
      </c>
      <c r="L475" t="s">
        <v>20</v>
      </c>
      <c r="M475">
        <v>32308</v>
      </c>
      <c r="N475" t="s">
        <v>1446</v>
      </c>
      <c r="O475" t="s">
        <v>669</v>
      </c>
      <c r="S475">
        <v>30.460379</v>
      </c>
      <c r="T475">
        <v>-84.236047999999997</v>
      </c>
    </row>
    <row r="476" spans="1:20" hidden="1" x14ac:dyDescent="0.2">
      <c r="A476">
        <v>170</v>
      </c>
      <c r="B476">
        <v>170</v>
      </c>
      <c r="C476" t="s">
        <v>521</v>
      </c>
      <c r="D476" s="1">
        <v>37484</v>
      </c>
      <c r="E476">
        <v>1000</v>
      </c>
      <c r="F476" t="s">
        <v>559</v>
      </c>
      <c r="J476" t="s">
        <v>560</v>
      </c>
      <c r="K476" t="s">
        <v>561</v>
      </c>
      <c r="L476" t="s">
        <v>20</v>
      </c>
      <c r="M476">
        <v>34275</v>
      </c>
      <c r="N476" t="s">
        <v>562</v>
      </c>
      <c r="O476" t="s">
        <v>563</v>
      </c>
      <c r="S476">
        <v>27.155635700000001</v>
      </c>
      <c r="T476">
        <v>-82.399332799999996</v>
      </c>
    </row>
    <row r="477" spans="1:20" hidden="1" x14ac:dyDescent="0.2">
      <c r="A477">
        <v>462</v>
      </c>
      <c r="B477">
        <v>462</v>
      </c>
      <c r="C477" t="s">
        <v>521</v>
      </c>
      <c r="D477" s="1">
        <v>37484</v>
      </c>
      <c r="E477">
        <v>500</v>
      </c>
      <c r="F477" t="s">
        <v>1394</v>
      </c>
      <c r="J477" t="s">
        <v>1395</v>
      </c>
      <c r="K477" t="s">
        <v>1295</v>
      </c>
      <c r="L477" t="s">
        <v>20</v>
      </c>
      <c r="M477">
        <v>34748</v>
      </c>
      <c r="N477" t="s">
        <v>1396</v>
      </c>
      <c r="O477" t="s">
        <v>563</v>
      </c>
      <c r="S477">
        <v>28.823220599999999</v>
      </c>
      <c r="T477">
        <v>-81.904486599999998</v>
      </c>
    </row>
    <row r="478" spans="1:20" hidden="1" x14ac:dyDescent="0.2">
      <c r="A478">
        <v>379</v>
      </c>
      <c r="B478">
        <v>379</v>
      </c>
      <c r="C478" t="s">
        <v>521</v>
      </c>
      <c r="D478" s="1">
        <v>37484</v>
      </c>
      <c r="E478">
        <v>15000</v>
      </c>
      <c r="F478" t="s">
        <v>1140</v>
      </c>
      <c r="J478" t="s">
        <v>1138</v>
      </c>
      <c r="K478" t="s">
        <v>533</v>
      </c>
      <c r="L478" t="s">
        <v>20</v>
      </c>
      <c r="M478">
        <v>32302</v>
      </c>
      <c r="N478" t="s">
        <v>1139</v>
      </c>
      <c r="O478" t="s">
        <v>550</v>
      </c>
      <c r="S478">
        <v>26.0909516</v>
      </c>
      <c r="T478">
        <v>-80.373568199999994</v>
      </c>
    </row>
    <row r="479" spans="1:20" hidden="1" x14ac:dyDescent="0.2">
      <c r="A479">
        <v>197</v>
      </c>
      <c r="B479">
        <v>197</v>
      </c>
      <c r="C479" t="s">
        <v>521</v>
      </c>
      <c r="D479" s="1">
        <v>37484</v>
      </c>
      <c r="E479">
        <v>5000</v>
      </c>
      <c r="F479" t="s">
        <v>648</v>
      </c>
      <c r="J479" t="s">
        <v>649</v>
      </c>
      <c r="K479" t="s">
        <v>650</v>
      </c>
      <c r="L479" t="s">
        <v>20</v>
      </c>
      <c r="M479">
        <v>34449</v>
      </c>
      <c r="N479" t="s">
        <v>651</v>
      </c>
      <c r="O479" t="s">
        <v>563</v>
      </c>
      <c r="S479">
        <v>42.277866699999997</v>
      </c>
      <c r="T479">
        <v>-83.716999400000006</v>
      </c>
    </row>
    <row r="480" spans="1:20" hidden="1" x14ac:dyDescent="0.2">
      <c r="A480">
        <v>247</v>
      </c>
      <c r="B480">
        <v>247</v>
      </c>
      <c r="C480" t="s">
        <v>521</v>
      </c>
      <c r="D480" s="1">
        <v>37484</v>
      </c>
      <c r="E480">
        <v>1000</v>
      </c>
      <c r="F480" t="s">
        <v>811</v>
      </c>
      <c r="J480" t="s">
        <v>812</v>
      </c>
      <c r="K480" t="s">
        <v>741</v>
      </c>
      <c r="L480" t="s">
        <v>20</v>
      </c>
      <c r="M480">
        <v>33680</v>
      </c>
      <c r="N480" t="s">
        <v>813</v>
      </c>
      <c r="O480" t="s">
        <v>563</v>
      </c>
      <c r="S480">
        <v>28.2783029</v>
      </c>
      <c r="T480">
        <v>-82.701894600000003</v>
      </c>
    </row>
    <row r="481" spans="1:20" hidden="1" x14ac:dyDescent="0.2">
      <c r="A481">
        <v>463</v>
      </c>
      <c r="B481">
        <v>463</v>
      </c>
      <c r="C481" t="s">
        <v>521</v>
      </c>
      <c r="D481" s="1">
        <v>37484</v>
      </c>
      <c r="E481">
        <v>250</v>
      </c>
      <c r="F481" t="s">
        <v>1397</v>
      </c>
      <c r="J481" t="s">
        <v>1398</v>
      </c>
      <c r="K481" t="s">
        <v>1399</v>
      </c>
      <c r="L481" t="s">
        <v>20</v>
      </c>
      <c r="M481">
        <v>33564</v>
      </c>
      <c r="N481" t="s">
        <v>1400</v>
      </c>
      <c r="O481" t="s">
        <v>884</v>
      </c>
      <c r="S481">
        <v>30.175628400000001</v>
      </c>
      <c r="T481">
        <v>-82.599144600000002</v>
      </c>
    </row>
    <row r="482" spans="1:20" hidden="1" x14ac:dyDescent="0.2">
      <c r="A482">
        <v>311</v>
      </c>
      <c r="B482">
        <v>311</v>
      </c>
      <c r="C482" t="s">
        <v>521</v>
      </c>
      <c r="D482" s="1">
        <v>37484</v>
      </c>
      <c r="E482">
        <v>5000</v>
      </c>
      <c r="F482" t="s">
        <v>993</v>
      </c>
      <c r="J482" t="s">
        <v>994</v>
      </c>
      <c r="K482" t="s">
        <v>724</v>
      </c>
      <c r="L482" t="s">
        <v>20</v>
      </c>
      <c r="M482">
        <v>33802</v>
      </c>
      <c r="N482" t="s">
        <v>995</v>
      </c>
      <c r="O482" t="s">
        <v>550</v>
      </c>
      <c r="S482">
        <v>28.046262500000001</v>
      </c>
      <c r="T482">
        <v>-81.948876900000002</v>
      </c>
    </row>
    <row r="483" spans="1:20" hidden="1" x14ac:dyDescent="0.2">
      <c r="A483">
        <v>290</v>
      </c>
      <c r="B483">
        <v>290</v>
      </c>
      <c r="C483" t="s">
        <v>521</v>
      </c>
      <c r="D483" s="1">
        <v>37476</v>
      </c>
      <c r="E483">
        <v>267.5</v>
      </c>
      <c r="F483" t="s">
        <v>935</v>
      </c>
      <c r="J483" t="s">
        <v>936</v>
      </c>
      <c r="K483" t="s">
        <v>570</v>
      </c>
      <c r="L483" t="s">
        <v>20</v>
      </c>
      <c r="M483">
        <v>32407</v>
      </c>
      <c r="N483" t="s">
        <v>937</v>
      </c>
      <c r="O483" t="s">
        <v>938</v>
      </c>
      <c r="S483">
        <v>30.189266700000001</v>
      </c>
      <c r="T483">
        <v>-85.817397200000002</v>
      </c>
    </row>
    <row r="484" spans="1:20" hidden="1" x14ac:dyDescent="0.2">
      <c r="A484">
        <v>338</v>
      </c>
      <c r="B484">
        <v>338</v>
      </c>
      <c r="C484" t="s">
        <v>521</v>
      </c>
      <c r="D484" s="1">
        <v>37476</v>
      </c>
      <c r="E484">
        <v>1000</v>
      </c>
      <c r="F484" t="s">
        <v>1061</v>
      </c>
      <c r="J484" t="s">
        <v>973</v>
      </c>
      <c r="K484" t="s">
        <v>533</v>
      </c>
      <c r="L484" t="s">
        <v>20</v>
      </c>
      <c r="M484">
        <v>32301</v>
      </c>
      <c r="N484" t="s">
        <v>974</v>
      </c>
      <c r="O484" t="s">
        <v>550</v>
      </c>
      <c r="S484">
        <v>30.4429531</v>
      </c>
      <c r="T484">
        <v>-84.279305899999997</v>
      </c>
    </row>
    <row r="485" spans="1:20" hidden="1" x14ac:dyDescent="0.2">
      <c r="A485">
        <v>674</v>
      </c>
      <c r="B485">
        <v>674</v>
      </c>
      <c r="C485" t="s">
        <v>521</v>
      </c>
      <c r="D485" s="1">
        <v>37476</v>
      </c>
      <c r="E485">
        <v>250</v>
      </c>
      <c r="F485" t="s">
        <v>1964</v>
      </c>
      <c r="J485" t="s">
        <v>1965</v>
      </c>
      <c r="K485" t="s">
        <v>524</v>
      </c>
      <c r="L485" t="s">
        <v>20</v>
      </c>
      <c r="M485">
        <v>32401</v>
      </c>
      <c r="N485" t="s">
        <v>1966</v>
      </c>
      <c r="O485" t="s">
        <v>747</v>
      </c>
      <c r="S485">
        <v>30.1425953</v>
      </c>
      <c r="T485">
        <v>-85.635254200000006</v>
      </c>
    </row>
    <row r="486" spans="1:20" hidden="1" x14ac:dyDescent="0.2">
      <c r="A486">
        <v>329</v>
      </c>
      <c r="B486">
        <v>329</v>
      </c>
      <c r="C486" t="s">
        <v>521</v>
      </c>
      <c r="D486" s="1">
        <v>37476</v>
      </c>
      <c r="E486">
        <v>1000</v>
      </c>
      <c r="F486" t="s">
        <v>1044</v>
      </c>
      <c r="J486" t="s">
        <v>1045</v>
      </c>
      <c r="K486" t="s">
        <v>533</v>
      </c>
      <c r="L486" t="s">
        <v>20</v>
      </c>
      <c r="M486">
        <v>32301</v>
      </c>
      <c r="N486" t="s">
        <v>1046</v>
      </c>
      <c r="O486" t="s">
        <v>550</v>
      </c>
      <c r="S486">
        <v>30.441647</v>
      </c>
      <c r="T486">
        <v>-84.284693700000005</v>
      </c>
    </row>
    <row r="487" spans="1:20" hidden="1" x14ac:dyDescent="0.2">
      <c r="A487">
        <v>433</v>
      </c>
      <c r="B487">
        <v>433</v>
      </c>
      <c r="C487" t="s">
        <v>521</v>
      </c>
      <c r="D487" s="1">
        <v>37476</v>
      </c>
      <c r="E487">
        <v>694</v>
      </c>
      <c r="F487" t="s">
        <v>1297</v>
      </c>
      <c r="J487" t="s">
        <v>1298</v>
      </c>
      <c r="K487" t="s">
        <v>524</v>
      </c>
      <c r="L487" t="s">
        <v>20</v>
      </c>
      <c r="M487">
        <v>32404</v>
      </c>
      <c r="N487" t="s">
        <v>1299</v>
      </c>
      <c r="O487" t="s">
        <v>530</v>
      </c>
      <c r="R487" t="s">
        <v>1300</v>
      </c>
      <c r="S487">
        <v>30.219677000000001</v>
      </c>
      <c r="T487">
        <v>-85.597243000000006</v>
      </c>
    </row>
    <row r="488" spans="1:20" hidden="1" x14ac:dyDescent="0.2">
      <c r="A488">
        <v>372</v>
      </c>
      <c r="B488">
        <v>372</v>
      </c>
      <c r="C488" t="s">
        <v>521</v>
      </c>
      <c r="D488" s="1">
        <v>37476</v>
      </c>
      <c r="E488">
        <v>1000</v>
      </c>
      <c r="F488" t="s">
        <v>1123</v>
      </c>
      <c r="J488" t="s">
        <v>1124</v>
      </c>
      <c r="K488" t="s">
        <v>533</v>
      </c>
      <c r="L488" t="s">
        <v>20</v>
      </c>
      <c r="M488">
        <v>32317</v>
      </c>
      <c r="N488" t="s">
        <v>1125</v>
      </c>
      <c r="O488" t="s">
        <v>550</v>
      </c>
      <c r="S488">
        <v>26.0909516</v>
      </c>
      <c r="T488">
        <v>-80.373568199999994</v>
      </c>
    </row>
    <row r="489" spans="1:20" hidden="1" x14ac:dyDescent="0.2">
      <c r="A489">
        <v>371</v>
      </c>
      <c r="B489">
        <v>371</v>
      </c>
      <c r="C489" t="s">
        <v>521</v>
      </c>
      <c r="D489" s="1">
        <v>37476</v>
      </c>
      <c r="E489">
        <v>1000</v>
      </c>
      <c r="F489" t="s">
        <v>1122</v>
      </c>
      <c r="J489" t="s">
        <v>1119</v>
      </c>
      <c r="K489" t="s">
        <v>533</v>
      </c>
      <c r="L489" t="s">
        <v>20</v>
      </c>
      <c r="M489">
        <v>32302</v>
      </c>
      <c r="N489" t="s">
        <v>1120</v>
      </c>
      <c r="O489" t="s">
        <v>550</v>
      </c>
      <c r="S489">
        <v>26.0909516</v>
      </c>
      <c r="T489">
        <v>-80.373568199999994</v>
      </c>
    </row>
    <row r="490" spans="1:20" hidden="1" x14ac:dyDescent="0.2">
      <c r="A490">
        <v>190</v>
      </c>
      <c r="B490">
        <v>190</v>
      </c>
      <c r="C490" t="s">
        <v>521</v>
      </c>
      <c r="D490" s="1">
        <v>37476</v>
      </c>
      <c r="E490">
        <v>3000</v>
      </c>
      <c r="F490" t="s">
        <v>631</v>
      </c>
      <c r="J490" t="s">
        <v>628</v>
      </c>
      <c r="K490" t="s">
        <v>533</v>
      </c>
      <c r="L490" t="s">
        <v>20</v>
      </c>
      <c r="M490">
        <v>32302</v>
      </c>
      <c r="N490" t="s">
        <v>629</v>
      </c>
      <c r="O490" t="s">
        <v>585</v>
      </c>
      <c r="R490" t="s">
        <v>632</v>
      </c>
      <c r="S490">
        <v>26.0909516</v>
      </c>
      <c r="T490">
        <v>-80.373568199999994</v>
      </c>
    </row>
    <row r="491" spans="1:20" hidden="1" x14ac:dyDescent="0.2">
      <c r="A491">
        <v>214</v>
      </c>
      <c r="B491">
        <v>214</v>
      </c>
      <c r="C491" t="s">
        <v>521</v>
      </c>
      <c r="D491" s="1">
        <v>37468</v>
      </c>
      <c r="E491">
        <v>200</v>
      </c>
      <c r="F491" t="s">
        <v>710</v>
      </c>
      <c r="J491" t="s">
        <v>711</v>
      </c>
      <c r="K491" t="s">
        <v>524</v>
      </c>
      <c r="L491" t="s">
        <v>20</v>
      </c>
      <c r="M491">
        <v>32401</v>
      </c>
      <c r="N491" t="s">
        <v>712</v>
      </c>
      <c r="O491" t="s">
        <v>567</v>
      </c>
      <c r="S491">
        <v>30.145015000000001</v>
      </c>
      <c r="T491">
        <v>-85.657042000000004</v>
      </c>
    </row>
    <row r="492" spans="1:20" hidden="1" x14ac:dyDescent="0.2">
      <c r="A492">
        <v>419</v>
      </c>
      <c r="B492">
        <v>419</v>
      </c>
      <c r="C492" t="s">
        <v>521</v>
      </c>
      <c r="D492" s="1">
        <v>37468</v>
      </c>
      <c r="E492">
        <v>500</v>
      </c>
      <c r="F492" t="s">
        <v>1247</v>
      </c>
      <c r="J492" t="s">
        <v>1248</v>
      </c>
      <c r="K492" t="s">
        <v>524</v>
      </c>
      <c r="L492" t="s">
        <v>20</v>
      </c>
      <c r="M492">
        <v>32401</v>
      </c>
      <c r="N492" t="s">
        <v>1249</v>
      </c>
      <c r="O492" t="s">
        <v>585</v>
      </c>
      <c r="S492">
        <v>30.145015000000001</v>
      </c>
      <c r="T492">
        <v>-85.657042000000004</v>
      </c>
    </row>
    <row r="493" spans="1:20" hidden="1" x14ac:dyDescent="0.2">
      <c r="A493">
        <v>538</v>
      </c>
      <c r="B493">
        <v>538</v>
      </c>
      <c r="C493" t="s">
        <v>521</v>
      </c>
      <c r="D493" s="1">
        <v>37468</v>
      </c>
      <c r="E493">
        <v>100</v>
      </c>
      <c r="F493" t="s">
        <v>1623</v>
      </c>
      <c r="J493" t="s">
        <v>1624</v>
      </c>
      <c r="K493" t="s">
        <v>654</v>
      </c>
      <c r="L493" t="s">
        <v>20</v>
      </c>
      <c r="M493">
        <v>32534</v>
      </c>
      <c r="N493" t="s">
        <v>1625</v>
      </c>
      <c r="S493">
        <v>30.568327499999999</v>
      </c>
      <c r="T493">
        <v>-87.265234100000001</v>
      </c>
    </row>
    <row r="494" spans="1:20" hidden="1" x14ac:dyDescent="0.2">
      <c r="A494">
        <v>472</v>
      </c>
      <c r="B494">
        <v>472</v>
      </c>
      <c r="C494" t="s">
        <v>521</v>
      </c>
      <c r="D494" s="1">
        <v>37468</v>
      </c>
      <c r="E494">
        <v>250</v>
      </c>
      <c r="F494" t="s">
        <v>1422</v>
      </c>
      <c r="J494" t="s">
        <v>1423</v>
      </c>
      <c r="K494" t="s">
        <v>654</v>
      </c>
      <c r="L494" t="s">
        <v>20</v>
      </c>
      <c r="M494">
        <v>32504</v>
      </c>
      <c r="N494" t="s">
        <v>1424</v>
      </c>
      <c r="O494" t="s">
        <v>1182</v>
      </c>
      <c r="S494">
        <v>30.499519599999999</v>
      </c>
      <c r="T494">
        <v>-87.189702699999998</v>
      </c>
    </row>
    <row r="495" spans="1:20" hidden="1" x14ac:dyDescent="0.2">
      <c r="A495">
        <v>475</v>
      </c>
      <c r="B495">
        <v>475</v>
      </c>
      <c r="C495" t="s">
        <v>521</v>
      </c>
      <c r="D495" s="1">
        <v>37468</v>
      </c>
      <c r="E495">
        <v>100</v>
      </c>
      <c r="F495" t="s">
        <v>1432</v>
      </c>
      <c r="J495" t="s">
        <v>1433</v>
      </c>
      <c r="K495" t="s">
        <v>1434</v>
      </c>
      <c r="L495" t="s">
        <v>20</v>
      </c>
      <c r="M495">
        <v>32583</v>
      </c>
      <c r="N495" t="s">
        <v>1435</v>
      </c>
      <c r="S495">
        <v>30.502457499999998</v>
      </c>
      <c r="T495">
        <v>-87.096307400000001</v>
      </c>
    </row>
    <row r="496" spans="1:20" hidden="1" x14ac:dyDescent="0.2">
      <c r="A496">
        <v>209</v>
      </c>
      <c r="B496">
        <v>209</v>
      </c>
      <c r="C496" t="s">
        <v>521</v>
      </c>
      <c r="D496" s="1">
        <v>37468</v>
      </c>
      <c r="E496">
        <v>250</v>
      </c>
      <c r="F496" t="s">
        <v>691</v>
      </c>
      <c r="J496" t="s">
        <v>692</v>
      </c>
      <c r="K496" t="s">
        <v>654</v>
      </c>
      <c r="L496" t="s">
        <v>20</v>
      </c>
      <c r="M496">
        <v>32503</v>
      </c>
      <c r="N496" t="s">
        <v>693</v>
      </c>
      <c r="O496" t="s">
        <v>530</v>
      </c>
      <c r="S496">
        <v>30.4339355</v>
      </c>
      <c r="T496">
        <v>-87.1935024</v>
      </c>
    </row>
    <row r="497" spans="1:20" hidden="1" x14ac:dyDescent="0.2">
      <c r="A497">
        <v>347</v>
      </c>
      <c r="B497">
        <v>347</v>
      </c>
      <c r="C497" t="s">
        <v>521</v>
      </c>
      <c r="D497" s="1">
        <v>37468</v>
      </c>
      <c r="E497">
        <v>1000</v>
      </c>
      <c r="F497" t="s">
        <v>1077</v>
      </c>
      <c r="J497" t="s">
        <v>1078</v>
      </c>
      <c r="K497" t="s">
        <v>533</v>
      </c>
      <c r="L497" t="s">
        <v>20</v>
      </c>
      <c r="M497">
        <v>32301</v>
      </c>
      <c r="N497" t="s">
        <v>1079</v>
      </c>
      <c r="O497" t="s">
        <v>550</v>
      </c>
      <c r="S497">
        <v>30.440913900000002</v>
      </c>
      <c r="T497">
        <v>-84.283473400000005</v>
      </c>
    </row>
    <row r="498" spans="1:20" hidden="1" x14ac:dyDescent="0.2">
      <c r="A498">
        <v>465</v>
      </c>
      <c r="B498">
        <v>465</v>
      </c>
      <c r="C498" t="s">
        <v>521</v>
      </c>
      <c r="D498" s="1">
        <v>37468</v>
      </c>
      <c r="E498">
        <v>1000</v>
      </c>
      <c r="F498" t="s">
        <v>1401</v>
      </c>
      <c r="J498" t="s">
        <v>1402</v>
      </c>
      <c r="K498" t="s">
        <v>654</v>
      </c>
      <c r="L498" t="s">
        <v>20</v>
      </c>
      <c r="M498">
        <v>32501</v>
      </c>
      <c r="N498" t="s">
        <v>1403</v>
      </c>
      <c r="O498" t="s">
        <v>530</v>
      </c>
      <c r="S498">
        <v>33.993618699999999</v>
      </c>
      <c r="T498">
        <v>-96.374373399999996</v>
      </c>
    </row>
    <row r="499" spans="1:20" hidden="1" x14ac:dyDescent="0.2">
      <c r="A499">
        <v>615</v>
      </c>
      <c r="B499">
        <v>615</v>
      </c>
      <c r="C499" t="s">
        <v>521</v>
      </c>
      <c r="D499" s="1">
        <v>37468</v>
      </c>
      <c r="E499">
        <v>250</v>
      </c>
      <c r="F499" t="s">
        <v>1821</v>
      </c>
      <c r="J499" t="s">
        <v>1822</v>
      </c>
      <c r="K499" t="s">
        <v>524</v>
      </c>
      <c r="L499" t="s">
        <v>20</v>
      </c>
      <c r="M499">
        <v>32405</v>
      </c>
      <c r="N499" t="s">
        <v>1823</v>
      </c>
      <c r="O499" t="s">
        <v>1721</v>
      </c>
      <c r="S499">
        <v>30.190270000000002</v>
      </c>
      <c r="T499">
        <v>-85.664782200000005</v>
      </c>
    </row>
    <row r="500" spans="1:20" hidden="1" x14ac:dyDescent="0.2">
      <c r="A500">
        <v>427</v>
      </c>
      <c r="B500">
        <v>427</v>
      </c>
      <c r="C500" t="s">
        <v>521</v>
      </c>
      <c r="D500" s="1">
        <v>37468</v>
      </c>
      <c r="E500">
        <v>100</v>
      </c>
      <c r="F500" t="s">
        <v>1273</v>
      </c>
      <c r="J500" t="s">
        <v>1274</v>
      </c>
      <c r="K500" t="s">
        <v>654</v>
      </c>
      <c r="L500" t="s">
        <v>20</v>
      </c>
      <c r="M500">
        <v>32504</v>
      </c>
      <c r="N500" t="s">
        <v>1275</v>
      </c>
      <c r="S500">
        <v>30.4688658</v>
      </c>
      <c r="T500">
        <v>-87.175695399999995</v>
      </c>
    </row>
    <row r="501" spans="1:20" hidden="1" x14ac:dyDescent="0.2">
      <c r="A501">
        <v>314</v>
      </c>
      <c r="B501">
        <v>314</v>
      </c>
      <c r="C501" t="s">
        <v>521</v>
      </c>
      <c r="D501" s="1">
        <v>37468</v>
      </c>
      <c r="E501">
        <v>500</v>
      </c>
      <c r="F501" t="s">
        <v>1002</v>
      </c>
      <c r="J501" t="s">
        <v>1003</v>
      </c>
      <c r="K501" t="s">
        <v>533</v>
      </c>
      <c r="L501" t="s">
        <v>20</v>
      </c>
      <c r="M501">
        <v>32301</v>
      </c>
      <c r="N501" t="s">
        <v>1004</v>
      </c>
      <c r="O501" t="s">
        <v>1005</v>
      </c>
      <c r="S501">
        <v>30.439581</v>
      </c>
      <c r="T501">
        <v>-84.279438999999996</v>
      </c>
    </row>
    <row r="502" spans="1:20" hidden="1" x14ac:dyDescent="0.2">
      <c r="A502">
        <v>268</v>
      </c>
      <c r="B502">
        <v>268</v>
      </c>
      <c r="C502" t="s">
        <v>521</v>
      </c>
      <c r="D502" s="1">
        <v>37468</v>
      </c>
      <c r="E502">
        <v>500</v>
      </c>
      <c r="F502" t="s">
        <v>878</v>
      </c>
      <c r="J502" t="s">
        <v>879</v>
      </c>
      <c r="K502" t="s">
        <v>654</v>
      </c>
      <c r="L502" t="s">
        <v>20</v>
      </c>
      <c r="M502">
        <v>32501</v>
      </c>
      <c r="N502" t="s">
        <v>880</v>
      </c>
      <c r="O502" t="s">
        <v>709</v>
      </c>
      <c r="S502">
        <v>30.408327400000001</v>
      </c>
      <c r="T502">
        <v>-87.215264300000001</v>
      </c>
    </row>
    <row r="503" spans="1:20" hidden="1" x14ac:dyDescent="0.2">
      <c r="A503">
        <v>212</v>
      </c>
      <c r="B503">
        <v>212</v>
      </c>
      <c r="C503" t="s">
        <v>521</v>
      </c>
      <c r="D503" s="1">
        <v>37468</v>
      </c>
      <c r="E503">
        <v>100</v>
      </c>
      <c r="F503" t="s">
        <v>702</v>
      </c>
      <c r="J503" t="s">
        <v>703</v>
      </c>
      <c r="K503" t="s">
        <v>654</v>
      </c>
      <c r="L503" t="s">
        <v>20</v>
      </c>
      <c r="M503">
        <v>32504</v>
      </c>
      <c r="N503" t="s">
        <v>704</v>
      </c>
      <c r="S503">
        <v>30.4671275</v>
      </c>
      <c r="T503">
        <v>-87.172491399999998</v>
      </c>
    </row>
    <row r="504" spans="1:20" hidden="1" x14ac:dyDescent="0.2">
      <c r="A504">
        <v>409</v>
      </c>
      <c r="B504">
        <v>409</v>
      </c>
      <c r="C504" t="s">
        <v>521</v>
      </c>
      <c r="D504" s="1">
        <v>37468</v>
      </c>
      <c r="E504">
        <v>250</v>
      </c>
      <c r="F504" t="s">
        <v>1207</v>
      </c>
      <c r="J504" t="s">
        <v>1208</v>
      </c>
      <c r="K504" t="s">
        <v>524</v>
      </c>
      <c r="L504" t="s">
        <v>20</v>
      </c>
      <c r="M504">
        <v>32405</v>
      </c>
      <c r="N504" t="s">
        <v>1209</v>
      </c>
      <c r="O504" t="s">
        <v>1210</v>
      </c>
      <c r="S504">
        <v>30.1901191</v>
      </c>
      <c r="T504">
        <v>-85.665894899999998</v>
      </c>
    </row>
    <row r="505" spans="1:20" hidden="1" x14ac:dyDescent="0.2">
      <c r="A505">
        <v>275</v>
      </c>
      <c r="B505">
        <v>275</v>
      </c>
      <c r="C505" t="s">
        <v>521</v>
      </c>
      <c r="D505" s="1">
        <v>37468</v>
      </c>
      <c r="E505">
        <v>100</v>
      </c>
      <c r="F505" t="s">
        <v>901</v>
      </c>
      <c r="J505" t="s">
        <v>902</v>
      </c>
      <c r="K505" t="s">
        <v>654</v>
      </c>
      <c r="L505" t="s">
        <v>20</v>
      </c>
      <c r="M505">
        <v>32514</v>
      </c>
      <c r="N505" t="s">
        <v>903</v>
      </c>
      <c r="S505">
        <v>30.5056169</v>
      </c>
      <c r="T505">
        <v>-87.186137200000005</v>
      </c>
    </row>
    <row r="506" spans="1:20" hidden="1" x14ac:dyDescent="0.2">
      <c r="A506">
        <v>609</v>
      </c>
      <c r="B506">
        <v>609</v>
      </c>
      <c r="C506" t="s">
        <v>521</v>
      </c>
      <c r="D506" s="1">
        <v>37468</v>
      </c>
      <c r="E506">
        <v>250</v>
      </c>
      <c r="F506" t="s">
        <v>1802</v>
      </c>
      <c r="J506" t="s">
        <v>1803</v>
      </c>
      <c r="K506" t="s">
        <v>654</v>
      </c>
      <c r="L506" t="s">
        <v>20</v>
      </c>
      <c r="M506">
        <v>32504</v>
      </c>
      <c r="N506" t="s">
        <v>1804</v>
      </c>
      <c r="O506" t="s">
        <v>1182</v>
      </c>
      <c r="S506">
        <v>30.482469500000001</v>
      </c>
      <c r="T506">
        <v>-87.163281499999997</v>
      </c>
    </row>
    <row r="507" spans="1:20" hidden="1" x14ac:dyDescent="0.2">
      <c r="A507">
        <v>556</v>
      </c>
      <c r="B507">
        <v>556</v>
      </c>
      <c r="C507" t="s">
        <v>521</v>
      </c>
      <c r="D507" s="1">
        <v>37468</v>
      </c>
      <c r="E507">
        <v>100</v>
      </c>
      <c r="F507" t="s">
        <v>1669</v>
      </c>
      <c r="J507" t="s">
        <v>1670</v>
      </c>
      <c r="K507" t="s">
        <v>654</v>
      </c>
      <c r="L507" t="s">
        <v>20</v>
      </c>
      <c r="M507">
        <v>32514</v>
      </c>
      <c r="N507" t="s">
        <v>1671</v>
      </c>
      <c r="S507">
        <v>30.5107751</v>
      </c>
      <c r="T507">
        <v>-87.169539400000005</v>
      </c>
    </row>
    <row r="508" spans="1:20" hidden="1" x14ac:dyDescent="0.2">
      <c r="A508">
        <v>213</v>
      </c>
      <c r="B508">
        <v>213</v>
      </c>
      <c r="C508" t="s">
        <v>521</v>
      </c>
      <c r="D508" s="1">
        <v>37468</v>
      </c>
      <c r="E508">
        <v>500</v>
      </c>
      <c r="F508" t="s">
        <v>705</v>
      </c>
      <c r="J508" t="s">
        <v>706</v>
      </c>
      <c r="K508" t="s">
        <v>707</v>
      </c>
      <c r="L508" t="s">
        <v>20</v>
      </c>
      <c r="M508">
        <v>32563</v>
      </c>
      <c r="N508" t="s">
        <v>708</v>
      </c>
      <c r="O508" t="s">
        <v>709</v>
      </c>
      <c r="S508">
        <v>30.413863599999999</v>
      </c>
      <c r="T508">
        <v>-86.988693299999994</v>
      </c>
    </row>
    <row r="509" spans="1:20" hidden="1" x14ac:dyDescent="0.2">
      <c r="A509">
        <v>235</v>
      </c>
      <c r="B509">
        <v>235</v>
      </c>
      <c r="C509" t="s">
        <v>521</v>
      </c>
      <c r="D509" s="1">
        <v>37468</v>
      </c>
      <c r="E509">
        <v>100</v>
      </c>
      <c r="F509" t="s">
        <v>772</v>
      </c>
      <c r="J509" t="s">
        <v>773</v>
      </c>
      <c r="K509" t="s">
        <v>654</v>
      </c>
      <c r="L509" t="s">
        <v>20</v>
      </c>
      <c r="M509">
        <v>32534</v>
      </c>
      <c r="N509" t="s">
        <v>774</v>
      </c>
      <c r="S509">
        <v>30.5638158</v>
      </c>
      <c r="T509">
        <v>-87.263758499999994</v>
      </c>
    </row>
    <row r="510" spans="1:20" hidden="1" x14ac:dyDescent="0.2">
      <c r="A510">
        <v>194</v>
      </c>
      <c r="B510">
        <v>194</v>
      </c>
      <c r="C510" t="s">
        <v>521</v>
      </c>
      <c r="D510" s="1">
        <v>37468</v>
      </c>
      <c r="E510">
        <v>1000</v>
      </c>
      <c r="F510" t="s">
        <v>637</v>
      </c>
      <c r="J510" t="s">
        <v>638</v>
      </c>
      <c r="K510" t="s">
        <v>612</v>
      </c>
      <c r="L510" t="s">
        <v>20</v>
      </c>
      <c r="M510">
        <v>32822</v>
      </c>
      <c r="N510" t="s">
        <v>639</v>
      </c>
      <c r="O510" t="s">
        <v>585</v>
      </c>
      <c r="S510">
        <v>28.468432</v>
      </c>
      <c r="T510">
        <v>-81.297017199999999</v>
      </c>
    </row>
    <row r="511" spans="1:20" hidden="1" x14ac:dyDescent="0.2">
      <c r="A511">
        <v>256</v>
      </c>
      <c r="B511">
        <v>256</v>
      </c>
      <c r="C511" t="s">
        <v>521</v>
      </c>
      <c r="D511" s="1">
        <v>37468</v>
      </c>
      <c r="E511">
        <v>500</v>
      </c>
      <c r="F511" t="s">
        <v>842</v>
      </c>
      <c r="J511" t="s">
        <v>843</v>
      </c>
      <c r="K511" t="s">
        <v>570</v>
      </c>
      <c r="L511" t="s">
        <v>20</v>
      </c>
      <c r="M511">
        <v>32408</v>
      </c>
      <c r="N511" t="s">
        <v>844</v>
      </c>
      <c r="O511" t="s">
        <v>845</v>
      </c>
      <c r="S511">
        <v>30.1570562</v>
      </c>
      <c r="T511">
        <v>-85.774251000000007</v>
      </c>
    </row>
    <row r="512" spans="1:20" hidden="1" x14ac:dyDescent="0.2">
      <c r="A512">
        <v>417</v>
      </c>
      <c r="B512">
        <v>417</v>
      </c>
      <c r="C512" t="s">
        <v>521</v>
      </c>
      <c r="D512" s="1">
        <v>37468</v>
      </c>
      <c r="E512">
        <v>2500</v>
      </c>
      <c r="F512" t="s">
        <v>1239</v>
      </c>
      <c r="J512" t="s">
        <v>1240</v>
      </c>
      <c r="K512" t="s">
        <v>1241</v>
      </c>
      <c r="L512" t="s">
        <v>20</v>
      </c>
      <c r="M512">
        <v>33009</v>
      </c>
      <c r="N512" t="s">
        <v>1242</v>
      </c>
      <c r="O512" t="s">
        <v>1243</v>
      </c>
      <c r="S512">
        <v>25.978031699999999</v>
      </c>
      <c r="T512">
        <v>-80.139368099999999</v>
      </c>
    </row>
    <row r="513" spans="1:20" hidden="1" x14ac:dyDescent="0.2">
      <c r="A513">
        <v>238</v>
      </c>
      <c r="B513">
        <v>238</v>
      </c>
      <c r="C513" t="s">
        <v>521</v>
      </c>
      <c r="D513" s="1">
        <v>37468</v>
      </c>
      <c r="E513">
        <v>1000</v>
      </c>
      <c r="F513" t="s">
        <v>781</v>
      </c>
      <c r="J513" t="s">
        <v>782</v>
      </c>
      <c r="K513" t="s">
        <v>783</v>
      </c>
      <c r="L513" t="s">
        <v>20</v>
      </c>
      <c r="M513">
        <v>34221</v>
      </c>
      <c r="N513" t="s">
        <v>784</v>
      </c>
      <c r="O513" t="s">
        <v>785</v>
      </c>
      <c r="S513">
        <v>27.520710000000001</v>
      </c>
      <c r="T513">
        <v>-82.554490000000001</v>
      </c>
    </row>
    <row r="514" spans="1:20" hidden="1" x14ac:dyDescent="0.2">
      <c r="A514">
        <v>400</v>
      </c>
      <c r="B514">
        <v>400</v>
      </c>
      <c r="C514" t="s">
        <v>521</v>
      </c>
      <c r="D514" s="1">
        <v>37468</v>
      </c>
      <c r="E514">
        <v>1000</v>
      </c>
      <c r="F514" t="s">
        <v>1187</v>
      </c>
      <c r="J514" t="s">
        <v>695</v>
      </c>
      <c r="N514" t="s">
        <v>695</v>
      </c>
      <c r="O514" t="s">
        <v>1005</v>
      </c>
    </row>
    <row r="515" spans="1:20" hidden="1" x14ac:dyDescent="0.2">
      <c r="A515">
        <v>210</v>
      </c>
      <c r="B515">
        <v>210</v>
      </c>
      <c r="C515" t="s">
        <v>521</v>
      </c>
      <c r="D515" s="1">
        <v>37468</v>
      </c>
      <c r="E515">
        <v>250</v>
      </c>
      <c r="F515" t="s">
        <v>694</v>
      </c>
      <c r="J515" t="s">
        <v>695</v>
      </c>
      <c r="N515" t="s">
        <v>695</v>
      </c>
      <c r="O515" t="s">
        <v>696</v>
      </c>
    </row>
    <row r="516" spans="1:20" hidden="1" x14ac:dyDescent="0.2">
      <c r="A516">
        <v>554</v>
      </c>
      <c r="B516">
        <v>554</v>
      </c>
      <c r="C516" t="s">
        <v>521</v>
      </c>
      <c r="D516" s="1">
        <v>37468</v>
      </c>
      <c r="E516">
        <v>500</v>
      </c>
      <c r="F516" t="s">
        <v>1666</v>
      </c>
      <c r="J516" t="s">
        <v>1667</v>
      </c>
      <c r="K516" t="s">
        <v>654</v>
      </c>
      <c r="L516" t="s">
        <v>20</v>
      </c>
      <c r="M516">
        <v>32520</v>
      </c>
      <c r="N516" t="s">
        <v>1668</v>
      </c>
      <c r="O516" t="s">
        <v>550</v>
      </c>
      <c r="S516">
        <v>30.414556300000001</v>
      </c>
      <c r="T516">
        <v>-87.202644100000001</v>
      </c>
    </row>
    <row r="517" spans="1:20" hidden="1" x14ac:dyDescent="0.2">
      <c r="A517">
        <v>481</v>
      </c>
      <c r="B517">
        <v>481</v>
      </c>
      <c r="C517" t="s">
        <v>521</v>
      </c>
      <c r="D517" s="1">
        <v>37468</v>
      </c>
      <c r="E517">
        <v>2000</v>
      </c>
      <c r="F517" t="s">
        <v>1454</v>
      </c>
      <c r="J517" t="s">
        <v>1455</v>
      </c>
      <c r="K517" t="s">
        <v>533</v>
      </c>
      <c r="L517" t="s">
        <v>20</v>
      </c>
      <c r="M517">
        <v>32302</v>
      </c>
      <c r="N517" t="s">
        <v>1456</v>
      </c>
      <c r="O517" t="s">
        <v>726</v>
      </c>
      <c r="S517">
        <v>26.0909516</v>
      </c>
      <c r="T517">
        <v>-80.373568199999994</v>
      </c>
    </row>
    <row r="518" spans="1:20" hidden="1" x14ac:dyDescent="0.2">
      <c r="A518">
        <v>202</v>
      </c>
      <c r="B518">
        <v>202</v>
      </c>
      <c r="C518" t="s">
        <v>521</v>
      </c>
      <c r="D518" s="1">
        <v>37468</v>
      </c>
      <c r="E518">
        <v>500</v>
      </c>
      <c r="F518" t="s">
        <v>666</v>
      </c>
      <c r="J518" t="s">
        <v>667</v>
      </c>
      <c r="K518" t="s">
        <v>654</v>
      </c>
      <c r="L518" t="s">
        <v>20</v>
      </c>
      <c r="M518">
        <v>32591</v>
      </c>
      <c r="N518" t="s">
        <v>668</v>
      </c>
      <c r="O518" t="s">
        <v>669</v>
      </c>
      <c r="S518">
        <v>30.488393599999998</v>
      </c>
      <c r="T518">
        <v>-87.225245400000006</v>
      </c>
    </row>
    <row r="519" spans="1:20" hidden="1" x14ac:dyDescent="0.2">
      <c r="A519">
        <v>624</v>
      </c>
      <c r="B519">
        <v>624</v>
      </c>
      <c r="C519" t="s">
        <v>521</v>
      </c>
      <c r="D519" s="1">
        <v>37468</v>
      </c>
      <c r="E519">
        <v>500</v>
      </c>
      <c r="F519" t="s">
        <v>1852</v>
      </c>
      <c r="J519" t="s">
        <v>1853</v>
      </c>
      <c r="K519" t="s">
        <v>1854</v>
      </c>
      <c r="L519" t="s">
        <v>20</v>
      </c>
      <c r="M519">
        <v>70896</v>
      </c>
      <c r="N519" t="s">
        <v>1855</v>
      </c>
      <c r="O519" t="s">
        <v>1856</v>
      </c>
      <c r="S519">
        <v>30.448091099999999</v>
      </c>
      <c r="T519">
        <v>-91.136859999999999</v>
      </c>
    </row>
    <row r="520" spans="1:20" hidden="1" x14ac:dyDescent="0.2">
      <c r="A520">
        <v>189</v>
      </c>
      <c r="B520">
        <v>189</v>
      </c>
      <c r="C520" t="s">
        <v>521</v>
      </c>
      <c r="D520" s="1">
        <v>37468</v>
      </c>
      <c r="E520">
        <v>1512.95</v>
      </c>
      <c r="F520" t="s">
        <v>631</v>
      </c>
      <c r="J520" t="s">
        <v>628</v>
      </c>
      <c r="K520" t="s">
        <v>533</v>
      </c>
      <c r="L520" t="s">
        <v>20</v>
      </c>
      <c r="M520">
        <v>32302</v>
      </c>
      <c r="N520" t="s">
        <v>629</v>
      </c>
      <c r="O520" t="s">
        <v>585</v>
      </c>
      <c r="S520">
        <v>26.0909516</v>
      </c>
      <c r="T520">
        <v>-80.373568199999994</v>
      </c>
    </row>
    <row r="521" spans="1:20" hidden="1" x14ac:dyDescent="0.2">
      <c r="A521">
        <v>186</v>
      </c>
      <c r="B521">
        <v>186</v>
      </c>
      <c r="C521" t="s">
        <v>521</v>
      </c>
      <c r="D521" s="1">
        <v>37468</v>
      </c>
      <c r="E521">
        <v>2743.53</v>
      </c>
      <c r="F521" t="s">
        <v>626</v>
      </c>
      <c r="J521" t="s">
        <v>619</v>
      </c>
      <c r="K521" t="s">
        <v>620</v>
      </c>
      <c r="L521" t="s">
        <v>20</v>
      </c>
      <c r="M521">
        <v>33431</v>
      </c>
      <c r="N521" t="s">
        <v>624</v>
      </c>
      <c r="O521" t="s">
        <v>625</v>
      </c>
      <c r="S521">
        <v>26.367000399999998</v>
      </c>
      <c r="T521">
        <v>-80.123186000000004</v>
      </c>
    </row>
    <row r="522" spans="1:20" hidden="1" x14ac:dyDescent="0.2">
      <c r="A522">
        <v>183</v>
      </c>
      <c r="B522">
        <v>183</v>
      </c>
      <c r="C522" t="s">
        <v>521</v>
      </c>
      <c r="D522" s="1">
        <v>37468</v>
      </c>
      <c r="E522">
        <v>743.52</v>
      </c>
      <c r="F522" t="s">
        <v>626</v>
      </c>
      <c r="J522" t="s">
        <v>619</v>
      </c>
      <c r="K522" t="s">
        <v>620</v>
      </c>
      <c r="L522" t="s">
        <v>20</v>
      </c>
      <c r="M522">
        <v>33481</v>
      </c>
      <c r="N522" t="s">
        <v>621</v>
      </c>
      <c r="O522" t="s">
        <v>622</v>
      </c>
      <c r="S522">
        <v>26.367000399999998</v>
      </c>
      <c r="T522">
        <v>-80.123186000000004</v>
      </c>
    </row>
    <row r="523" spans="1:20" hidden="1" x14ac:dyDescent="0.2">
      <c r="A523">
        <v>646</v>
      </c>
      <c r="B523">
        <v>646</v>
      </c>
      <c r="C523" t="s">
        <v>521</v>
      </c>
      <c r="D523" s="1">
        <v>37468</v>
      </c>
      <c r="E523">
        <v>5000</v>
      </c>
      <c r="F523" t="s">
        <v>1892</v>
      </c>
      <c r="J523" t="s">
        <v>1751</v>
      </c>
      <c r="K523" t="s">
        <v>1741</v>
      </c>
      <c r="L523" t="s">
        <v>20</v>
      </c>
      <c r="M523">
        <v>33440</v>
      </c>
      <c r="N523" t="s">
        <v>1752</v>
      </c>
      <c r="O523" t="s">
        <v>884</v>
      </c>
      <c r="S523">
        <v>26.630065999999999</v>
      </c>
      <c r="T523">
        <v>-81.090896999999998</v>
      </c>
    </row>
    <row r="524" spans="1:20" hidden="1" x14ac:dyDescent="0.2">
      <c r="A524">
        <v>198</v>
      </c>
      <c r="B524">
        <v>198</v>
      </c>
      <c r="C524" t="s">
        <v>521</v>
      </c>
      <c r="D524" s="1">
        <v>37468</v>
      </c>
      <c r="E524">
        <v>500</v>
      </c>
      <c r="F524" t="s">
        <v>652</v>
      </c>
      <c r="J524" t="s">
        <v>653</v>
      </c>
      <c r="K524" t="s">
        <v>654</v>
      </c>
      <c r="L524" t="s">
        <v>20</v>
      </c>
      <c r="M524">
        <v>32582</v>
      </c>
      <c r="N524" t="s">
        <v>655</v>
      </c>
      <c r="O524" t="s">
        <v>656</v>
      </c>
      <c r="S524">
        <v>30.488393599999998</v>
      </c>
      <c r="T524">
        <v>-87.225245400000006</v>
      </c>
    </row>
    <row r="525" spans="1:20" hidden="1" x14ac:dyDescent="0.2">
      <c r="A525">
        <v>664</v>
      </c>
      <c r="B525">
        <v>664</v>
      </c>
      <c r="C525" t="s">
        <v>521</v>
      </c>
      <c r="D525" s="1">
        <v>37468</v>
      </c>
      <c r="E525">
        <v>500</v>
      </c>
      <c r="F525" t="s">
        <v>1932</v>
      </c>
      <c r="J525" t="s">
        <v>1933</v>
      </c>
      <c r="K525" t="s">
        <v>654</v>
      </c>
      <c r="L525" t="s">
        <v>20</v>
      </c>
      <c r="M525">
        <v>32582</v>
      </c>
      <c r="N525" t="s">
        <v>1934</v>
      </c>
      <c r="O525" t="s">
        <v>1721</v>
      </c>
      <c r="S525">
        <v>30.488393599999998</v>
      </c>
      <c r="T525">
        <v>-87.225245400000006</v>
      </c>
    </row>
    <row r="526" spans="1:20" hidden="1" x14ac:dyDescent="0.2">
      <c r="A526">
        <v>665</v>
      </c>
      <c r="B526">
        <v>665</v>
      </c>
      <c r="C526" t="s">
        <v>521</v>
      </c>
      <c r="D526" s="1">
        <v>37468</v>
      </c>
      <c r="E526">
        <v>500</v>
      </c>
      <c r="F526" t="s">
        <v>1935</v>
      </c>
      <c r="J526" t="s">
        <v>1933</v>
      </c>
      <c r="K526" t="s">
        <v>654</v>
      </c>
      <c r="L526" t="s">
        <v>20</v>
      </c>
      <c r="M526">
        <v>32582</v>
      </c>
      <c r="N526" t="s">
        <v>1934</v>
      </c>
      <c r="O526" t="s">
        <v>1936</v>
      </c>
      <c r="S526">
        <v>30.488393599999998</v>
      </c>
      <c r="T526">
        <v>-87.225245400000006</v>
      </c>
    </row>
    <row r="527" spans="1:20" hidden="1" x14ac:dyDescent="0.2">
      <c r="A527">
        <v>625</v>
      </c>
      <c r="B527">
        <v>625</v>
      </c>
      <c r="C527" t="s">
        <v>521</v>
      </c>
      <c r="D527" s="1">
        <v>37468</v>
      </c>
      <c r="E527">
        <v>2000</v>
      </c>
      <c r="F527" t="s">
        <v>1857</v>
      </c>
      <c r="J527" t="s">
        <v>1858</v>
      </c>
      <c r="K527" t="s">
        <v>654</v>
      </c>
      <c r="L527" t="s">
        <v>20</v>
      </c>
      <c r="M527">
        <v>32591</v>
      </c>
      <c r="N527" t="s">
        <v>1859</v>
      </c>
      <c r="O527" t="s">
        <v>1733</v>
      </c>
      <c r="S527">
        <v>30.488393599999998</v>
      </c>
      <c r="T527">
        <v>-87.225245400000006</v>
      </c>
    </row>
    <row r="528" spans="1:20" hidden="1" x14ac:dyDescent="0.2">
      <c r="A528">
        <v>602</v>
      </c>
      <c r="B528">
        <v>602</v>
      </c>
      <c r="C528" t="s">
        <v>521</v>
      </c>
      <c r="D528" s="1">
        <v>37468</v>
      </c>
      <c r="E528">
        <v>1000</v>
      </c>
      <c r="F528" t="s">
        <v>1776</v>
      </c>
      <c r="J528" t="s">
        <v>1777</v>
      </c>
      <c r="K528" t="s">
        <v>654</v>
      </c>
      <c r="L528" t="s">
        <v>20</v>
      </c>
      <c r="M528">
        <v>32594</v>
      </c>
      <c r="N528" t="s">
        <v>1778</v>
      </c>
      <c r="O528" t="s">
        <v>567</v>
      </c>
      <c r="S528">
        <v>30.488393599999998</v>
      </c>
      <c r="T528">
        <v>-87.225245400000006</v>
      </c>
    </row>
    <row r="529" spans="1:20" hidden="1" x14ac:dyDescent="0.2">
      <c r="A529">
        <v>280</v>
      </c>
      <c r="B529">
        <v>280</v>
      </c>
      <c r="C529" t="s">
        <v>521</v>
      </c>
      <c r="D529" s="1">
        <v>37461</v>
      </c>
      <c r="E529">
        <v>25</v>
      </c>
      <c r="F529" t="s">
        <v>913</v>
      </c>
      <c r="J529" t="s">
        <v>914</v>
      </c>
      <c r="K529" t="s">
        <v>524</v>
      </c>
      <c r="L529" t="s">
        <v>20</v>
      </c>
      <c r="M529">
        <v>32405</v>
      </c>
      <c r="N529" t="s">
        <v>915</v>
      </c>
      <c r="S529">
        <v>30.187443999999999</v>
      </c>
      <c r="T529">
        <v>-85.666105999999999</v>
      </c>
    </row>
    <row r="530" spans="1:20" hidden="1" x14ac:dyDescent="0.2">
      <c r="A530">
        <v>541</v>
      </c>
      <c r="B530">
        <v>541</v>
      </c>
      <c r="C530" t="s">
        <v>521</v>
      </c>
      <c r="D530" s="1">
        <v>37461</v>
      </c>
      <c r="E530">
        <v>500</v>
      </c>
      <c r="F530" t="s">
        <v>1633</v>
      </c>
      <c r="J530" t="s">
        <v>1634</v>
      </c>
      <c r="K530" t="s">
        <v>524</v>
      </c>
      <c r="L530" t="s">
        <v>20</v>
      </c>
      <c r="M530">
        <v>32405</v>
      </c>
      <c r="N530" t="s">
        <v>1635</v>
      </c>
      <c r="O530" t="s">
        <v>1636</v>
      </c>
      <c r="S530">
        <v>30.187443999999999</v>
      </c>
      <c r="T530">
        <v>-85.666105999999999</v>
      </c>
    </row>
    <row r="531" spans="1:20" hidden="1" x14ac:dyDescent="0.2">
      <c r="A531">
        <v>303</v>
      </c>
      <c r="B531">
        <v>303</v>
      </c>
      <c r="C531" t="s">
        <v>521</v>
      </c>
      <c r="D531" s="1">
        <v>37461</v>
      </c>
      <c r="E531">
        <v>250</v>
      </c>
      <c r="F531" t="s">
        <v>969</v>
      </c>
      <c r="J531" t="s">
        <v>970</v>
      </c>
      <c r="K531" t="s">
        <v>524</v>
      </c>
      <c r="L531" t="s">
        <v>20</v>
      </c>
      <c r="M531">
        <v>32405</v>
      </c>
      <c r="N531" t="s">
        <v>971</v>
      </c>
      <c r="O531" t="s">
        <v>539</v>
      </c>
      <c r="S531">
        <v>30.202043799999998</v>
      </c>
      <c r="T531">
        <v>-85.697426199999995</v>
      </c>
    </row>
    <row r="532" spans="1:20" hidden="1" x14ac:dyDescent="0.2">
      <c r="A532">
        <v>550</v>
      </c>
      <c r="B532">
        <v>550</v>
      </c>
      <c r="C532" t="s">
        <v>521</v>
      </c>
      <c r="D532" s="1">
        <v>37461</v>
      </c>
      <c r="E532">
        <v>250</v>
      </c>
      <c r="F532" t="s">
        <v>1656</v>
      </c>
      <c r="J532" t="s">
        <v>1657</v>
      </c>
      <c r="K532" t="s">
        <v>524</v>
      </c>
      <c r="L532" t="s">
        <v>20</v>
      </c>
      <c r="M532">
        <v>32405</v>
      </c>
      <c r="N532" t="s">
        <v>1658</v>
      </c>
      <c r="O532" t="s">
        <v>539</v>
      </c>
      <c r="S532">
        <v>30.208633899999999</v>
      </c>
      <c r="T532">
        <v>-85.703483000000006</v>
      </c>
    </row>
    <row r="533" spans="1:20" hidden="1" x14ac:dyDescent="0.2">
      <c r="A533">
        <v>405</v>
      </c>
      <c r="B533">
        <v>405</v>
      </c>
      <c r="C533" t="s">
        <v>521</v>
      </c>
      <c r="D533" s="1">
        <v>37461</v>
      </c>
      <c r="E533">
        <v>1000</v>
      </c>
      <c r="F533" t="s">
        <v>1199</v>
      </c>
      <c r="J533" t="s">
        <v>1200</v>
      </c>
      <c r="K533" t="s">
        <v>1201</v>
      </c>
      <c r="L533" t="s">
        <v>20</v>
      </c>
      <c r="M533">
        <v>33301</v>
      </c>
      <c r="N533" t="s">
        <v>1202</v>
      </c>
      <c r="O533" t="s">
        <v>550</v>
      </c>
      <c r="S533">
        <v>26.119443799999999</v>
      </c>
      <c r="T533">
        <v>-80.140124900000004</v>
      </c>
    </row>
    <row r="534" spans="1:20" hidden="1" x14ac:dyDescent="0.2">
      <c r="A534">
        <v>547</v>
      </c>
      <c r="B534">
        <v>547</v>
      </c>
      <c r="C534" t="s">
        <v>521</v>
      </c>
      <c r="D534" s="1">
        <v>37461</v>
      </c>
      <c r="E534">
        <v>300</v>
      </c>
      <c r="F534" t="s">
        <v>1650</v>
      </c>
      <c r="J534" t="s">
        <v>1651</v>
      </c>
      <c r="K534" t="s">
        <v>524</v>
      </c>
      <c r="L534" t="s">
        <v>20</v>
      </c>
      <c r="M534">
        <v>32405</v>
      </c>
      <c r="N534" t="s">
        <v>1652</v>
      </c>
      <c r="O534" t="s">
        <v>539</v>
      </c>
      <c r="S534">
        <v>30.210416200000001</v>
      </c>
      <c r="T534">
        <v>-85.700738000000001</v>
      </c>
    </row>
    <row r="535" spans="1:20" hidden="1" x14ac:dyDescent="0.2">
      <c r="A535">
        <v>525</v>
      </c>
      <c r="B535">
        <v>525</v>
      </c>
      <c r="C535" t="s">
        <v>521</v>
      </c>
      <c r="D535" s="1">
        <v>37461</v>
      </c>
      <c r="E535">
        <v>500</v>
      </c>
      <c r="F535" t="s">
        <v>1582</v>
      </c>
      <c r="J535" t="s">
        <v>1583</v>
      </c>
      <c r="K535" t="s">
        <v>524</v>
      </c>
      <c r="L535" t="s">
        <v>20</v>
      </c>
      <c r="M535">
        <v>32405</v>
      </c>
      <c r="N535" t="s">
        <v>1584</v>
      </c>
      <c r="O535" t="s">
        <v>539</v>
      </c>
      <c r="S535">
        <v>30.190223199999998</v>
      </c>
      <c r="T535">
        <v>-85.6654214</v>
      </c>
    </row>
    <row r="536" spans="1:20" hidden="1" x14ac:dyDescent="0.2">
      <c r="A536">
        <v>172</v>
      </c>
      <c r="B536">
        <v>172</v>
      </c>
      <c r="C536" t="s">
        <v>521</v>
      </c>
      <c r="D536" s="1">
        <v>37461</v>
      </c>
      <c r="E536">
        <v>100</v>
      </c>
      <c r="F536" t="s">
        <v>568</v>
      </c>
      <c r="J536" t="s">
        <v>569</v>
      </c>
      <c r="K536" t="s">
        <v>570</v>
      </c>
      <c r="L536" t="s">
        <v>20</v>
      </c>
      <c r="M536">
        <v>32408</v>
      </c>
      <c r="N536" t="s">
        <v>571</v>
      </c>
      <c r="S536">
        <v>30.153258399999999</v>
      </c>
      <c r="T536">
        <v>-85.720782299999996</v>
      </c>
    </row>
    <row r="537" spans="1:20" hidden="1" x14ac:dyDescent="0.2">
      <c r="A537">
        <v>319</v>
      </c>
      <c r="B537">
        <v>319</v>
      </c>
      <c r="C537" t="s">
        <v>521</v>
      </c>
      <c r="D537" s="1">
        <v>37461</v>
      </c>
      <c r="E537">
        <v>300</v>
      </c>
      <c r="F537" t="s">
        <v>1020</v>
      </c>
      <c r="J537" t="s">
        <v>1021</v>
      </c>
      <c r="K537" t="s">
        <v>1022</v>
      </c>
      <c r="L537" t="s">
        <v>148</v>
      </c>
      <c r="M537">
        <v>30022</v>
      </c>
      <c r="N537" t="s">
        <v>1023</v>
      </c>
      <c r="O537" t="s">
        <v>1024</v>
      </c>
      <c r="S537">
        <v>34.06964</v>
      </c>
      <c r="T537">
        <v>-84.259370000000004</v>
      </c>
    </row>
    <row r="538" spans="1:20" hidden="1" x14ac:dyDescent="0.2">
      <c r="A538">
        <v>415</v>
      </c>
      <c r="B538">
        <v>415</v>
      </c>
      <c r="C538" t="s">
        <v>521</v>
      </c>
      <c r="D538" s="1">
        <v>37461</v>
      </c>
      <c r="E538">
        <v>200</v>
      </c>
      <c r="F538" t="s">
        <v>1230</v>
      </c>
      <c r="J538" t="s">
        <v>1231</v>
      </c>
      <c r="K538" t="s">
        <v>1232</v>
      </c>
      <c r="L538" t="s">
        <v>20</v>
      </c>
      <c r="M538">
        <v>32457</v>
      </c>
      <c r="N538" t="s">
        <v>1233</v>
      </c>
      <c r="O538" t="s">
        <v>1234</v>
      </c>
      <c r="S538">
        <v>29.7321238</v>
      </c>
      <c r="T538">
        <v>-85.392137700000006</v>
      </c>
    </row>
    <row r="539" spans="1:20" hidden="1" x14ac:dyDescent="0.2">
      <c r="A539">
        <v>560</v>
      </c>
      <c r="B539">
        <v>560</v>
      </c>
      <c r="C539" t="s">
        <v>521</v>
      </c>
      <c r="D539" s="1">
        <v>37455</v>
      </c>
      <c r="E539">
        <v>500</v>
      </c>
      <c r="F539" t="s">
        <v>1683</v>
      </c>
      <c r="J539" t="s">
        <v>1684</v>
      </c>
      <c r="K539" t="s">
        <v>1600</v>
      </c>
      <c r="L539" t="s">
        <v>20</v>
      </c>
      <c r="M539">
        <v>34282</v>
      </c>
      <c r="N539" t="s">
        <v>1685</v>
      </c>
      <c r="O539" t="s">
        <v>743</v>
      </c>
      <c r="S539">
        <v>27.422812</v>
      </c>
      <c r="T539">
        <v>-82.585398999999995</v>
      </c>
    </row>
    <row r="540" spans="1:20" hidden="1" x14ac:dyDescent="0.2">
      <c r="A540">
        <v>398</v>
      </c>
      <c r="B540">
        <v>398</v>
      </c>
      <c r="C540" t="s">
        <v>521</v>
      </c>
      <c r="D540" s="1">
        <v>37452</v>
      </c>
      <c r="E540">
        <v>400</v>
      </c>
      <c r="F540" t="s">
        <v>1179</v>
      </c>
      <c r="J540" t="s">
        <v>1180</v>
      </c>
      <c r="K540" t="s">
        <v>524</v>
      </c>
      <c r="L540" t="s">
        <v>20</v>
      </c>
      <c r="M540">
        <v>32405</v>
      </c>
      <c r="N540" t="s">
        <v>1181</v>
      </c>
      <c r="O540" t="s">
        <v>1182</v>
      </c>
      <c r="S540">
        <v>30.225713299999999</v>
      </c>
      <c r="T540">
        <v>-85.682709399999993</v>
      </c>
    </row>
    <row r="541" spans="1:20" hidden="1" x14ac:dyDescent="0.2">
      <c r="A541">
        <v>413</v>
      </c>
      <c r="B541">
        <v>413</v>
      </c>
      <c r="C541" t="s">
        <v>521</v>
      </c>
      <c r="D541" s="1">
        <v>37452</v>
      </c>
      <c r="E541">
        <v>200</v>
      </c>
      <c r="F541" t="s">
        <v>1223</v>
      </c>
      <c r="J541" t="s">
        <v>1224</v>
      </c>
      <c r="K541" t="s">
        <v>524</v>
      </c>
      <c r="L541" t="s">
        <v>20</v>
      </c>
      <c r="M541">
        <v>32401</v>
      </c>
      <c r="N541" t="s">
        <v>1225</v>
      </c>
      <c r="O541" t="s">
        <v>1226</v>
      </c>
      <c r="S541">
        <v>30.144655199999999</v>
      </c>
      <c r="T541">
        <v>-85.635548</v>
      </c>
    </row>
    <row r="542" spans="1:20" hidden="1" x14ac:dyDescent="0.2">
      <c r="A542">
        <v>217</v>
      </c>
      <c r="B542">
        <v>217</v>
      </c>
      <c r="C542" t="s">
        <v>521</v>
      </c>
      <c r="D542" s="1">
        <v>37452</v>
      </c>
      <c r="E542">
        <v>250</v>
      </c>
      <c r="F542" t="s">
        <v>713</v>
      </c>
      <c r="J542" t="s">
        <v>714</v>
      </c>
      <c r="K542" t="s">
        <v>524</v>
      </c>
      <c r="L542" t="s">
        <v>20</v>
      </c>
      <c r="M542">
        <v>32405</v>
      </c>
      <c r="N542" t="s">
        <v>715</v>
      </c>
      <c r="O542" t="s">
        <v>716</v>
      </c>
      <c r="S542">
        <v>30.184572899999999</v>
      </c>
      <c r="T542">
        <v>-85.659825299999994</v>
      </c>
    </row>
    <row r="543" spans="1:20" hidden="1" x14ac:dyDescent="0.2">
      <c r="A543">
        <v>165</v>
      </c>
      <c r="B543">
        <v>165</v>
      </c>
      <c r="C543" t="s">
        <v>521</v>
      </c>
      <c r="D543" s="1">
        <v>37452</v>
      </c>
      <c r="E543">
        <v>250</v>
      </c>
      <c r="F543" t="s">
        <v>536</v>
      </c>
      <c r="J543" t="s">
        <v>537</v>
      </c>
      <c r="K543" t="s">
        <v>524</v>
      </c>
      <c r="L543" t="s">
        <v>20</v>
      </c>
      <c r="M543">
        <v>32405</v>
      </c>
      <c r="N543" t="s">
        <v>538</v>
      </c>
      <c r="O543" t="s">
        <v>539</v>
      </c>
      <c r="S543">
        <v>30.1876344</v>
      </c>
      <c r="T543">
        <v>-85.663112299999995</v>
      </c>
    </row>
    <row r="544" spans="1:20" hidden="1" x14ac:dyDescent="0.2">
      <c r="A544">
        <v>676</v>
      </c>
      <c r="B544">
        <v>676</v>
      </c>
      <c r="C544" t="s">
        <v>521</v>
      </c>
      <c r="D544" s="1">
        <v>37452</v>
      </c>
      <c r="E544">
        <v>100</v>
      </c>
      <c r="F544" t="s">
        <v>1970</v>
      </c>
      <c r="J544" t="s">
        <v>1971</v>
      </c>
      <c r="K544" t="s">
        <v>524</v>
      </c>
      <c r="L544" t="s">
        <v>20</v>
      </c>
      <c r="M544">
        <v>32401</v>
      </c>
      <c r="N544" t="s">
        <v>1972</v>
      </c>
      <c r="S544">
        <v>30.142349500000002</v>
      </c>
      <c r="T544">
        <v>-85.639186499999994</v>
      </c>
    </row>
    <row r="545" spans="1:20" hidden="1" x14ac:dyDescent="0.2">
      <c r="A545">
        <v>675</v>
      </c>
      <c r="B545">
        <v>675</v>
      </c>
      <c r="C545" t="s">
        <v>521</v>
      </c>
      <c r="D545" s="1">
        <v>37452</v>
      </c>
      <c r="E545">
        <v>25</v>
      </c>
      <c r="F545" t="s">
        <v>1967</v>
      </c>
      <c r="J545" t="s">
        <v>1968</v>
      </c>
      <c r="K545" t="s">
        <v>524</v>
      </c>
      <c r="L545" t="s">
        <v>20</v>
      </c>
      <c r="M545">
        <v>32401</v>
      </c>
      <c r="N545" t="s">
        <v>1969</v>
      </c>
      <c r="S545">
        <v>30.142349500000002</v>
      </c>
      <c r="T545">
        <v>-85.639186499999994</v>
      </c>
    </row>
    <row r="546" spans="1:20" hidden="1" x14ac:dyDescent="0.2">
      <c r="A546">
        <v>667</v>
      </c>
      <c r="B546">
        <v>667</v>
      </c>
      <c r="C546" t="s">
        <v>521</v>
      </c>
      <c r="D546" s="1">
        <v>37452</v>
      </c>
      <c r="E546">
        <v>200</v>
      </c>
      <c r="F546" t="s">
        <v>1942</v>
      </c>
      <c r="J546" t="s">
        <v>1943</v>
      </c>
      <c r="K546" t="s">
        <v>524</v>
      </c>
      <c r="L546" t="s">
        <v>20</v>
      </c>
      <c r="M546">
        <v>32405</v>
      </c>
      <c r="N546" t="s">
        <v>1944</v>
      </c>
      <c r="O546" t="s">
        <v>747</v>
      </c>
      <c r="S546">
        <v>30.191663299999998</v>
      </c>
      <c r="T546">
        <v>-85.697812299999995</v>
      </c>
    </row>
    <row r="547" spans="1:20" hidden="1" x14ac:dyDescent="0.2">
      <c r="A547">
        <v>572</v>
      </c>
      <c r="B547">
        <v>572</v>
      </c>
      <c r="C547" t="s">
        <v>521</v>
      </c>
      <c r="D547" s="1">
        <v>37452</v>
      </c>
      <c r="E547">
        <v>200</v>
      </c>
      <c r="F547" t="s">
        <v>1718</v>
      </c>
      <c r="J547" t="s">
        <v>1719</v>
      </c>
      <c r="K547" t="s">
        <v>524</v>
      </c>
      <c r="L547" t="s">
        <v>20</v>
      </c>
      <c r="M547">
        <v>32405</v>
      </c>
      <c r="N547" t="s">
        <v>1720</v>
      </c>
      <c r="O547" t="s">
        <v>1721</v>
      </c>
      <c r="S547">
        <v>30.199361199999998</v>
      </c>
      <c r="T547">
        <v>-85.700507799999997</v>
      </c>
    </row>
    <row r="548" spans="1:20" hidden="1" x14ac:dyDescent="0.2">
      <c r="A548">
        <v>457</v>
      </c>
      <c r="B548">
        <v>457</v>
      </c>
      <c r="C548" t="s">
        <v>521</v>
      </c>
      <c r="D548" s="1">
        <v>37452</v>
      </c>
      <c r="E548">
        <v>500</v>
      </c>
      <c r="F548" t="s">
        <v>1376</v>
      </c>
      <c r="J548" t="s">
        <v>1377</v>
      </c>
      <c r="K548" t="s">
        <v>524</v>
      </c>
      <c r="L548" t="s">
        <v>20</v>
      </c>
      <c r="M548">
        <v>32405</v>
      </c>
      <c r="N548" t="s">
        <v>1378</v>
      </c>
      <c r="O548" t="s">
        <v>539</v>
      </c>
      <c r="S548">
        <v>30.198989600000001</v>
      </c>
      <c r="T548">
        <v>-85.697582699999998</v>
      </c>
    </row>
    <row r="549" spans="1:20" hidden="1" x14ac:dyDescent="0.2">
      <c r="A549">
        <v>450</v>
      </c>
      <c r="B549">
        <v>450</v>
      </c>
      <c r="C549" t="s">
        <v>521</v>
      </c>
      <c r="D549" s="1">
        <v>37452</v>
      </c>
      <c r="E549">
        <v>250</v>
      </c>
      <c r="F549" t="s">
        <v>1351</v>
      </c>
      <c r="J549" t="s">
        <v>1352</v>
      </c>
      <c r="K549" t="s">
        <v>524</v>
      </c>
      <c r="L549" t="s">
        <v>20</v>
      </c>
      <c r="M549">
        <v>32405</v>
      </c>
      <c r="N549" t="s">
        <v>1353</v>
      </c>
      <c r="O549" t="s">
        <v>1182</v>
      </c>
      <c r="S549">
        <v>30.200289600000001</v>
      </c>
      <c r="T549">
        <v>-85.703078599999998</v>
      </c>
    </row>
    <row r="550" spans="1:20" hidden="1" x14ac:dyDescent="0.2">
      <c r="A550">
        <v>422</v>
      </c>
      <c r="B550">
        <v>422</v>
      </c>
      <c r="C550" t="s">
        <v>521</v>
      </c>
      <c r="D550" s="1">
        <v>37452</v>
      </c>
      <c r="E550">
        <v>100</v>
      </c>
      <c r="F550" t="s">
        <v>1258</v>
      </c>
      <c r="J550" t="s">
        <v>1259</v>
      </c>
      <c r="K550" t="s">
        <v>524</v>
      </c>
      <c r="L550" t="s">
        <v>20</v>
      </c>
      <c r="M550">
        <v>32405</v>
      </c>
      <c r="N550" t="s">
        <v>1260</v>
      </c>
      <c r="S550">
        <v>30.199852199999999</v>
      </c>
      <c r="T550">
        <v>-85.612093900000005</v>
      </c>
    </row>
    <row r="551" spans="1:20" hidden="1" x14ac:dyDescent="0.2">
      <c r="A551">
        <v>565</v>
      </c>
      <c r="B551">
        <v>565</v>
      </c>
      <c r="C551" t="s">
        <v>521</v>
      </c>
      <c r="D551" s="1">
        <v>37452</v>
      </c>
      <c r="E551">
        <v>250</v>
      </c>
      <c r="F551" t="s">
        <v>1694</v>
      </c>
      <c r="J551" t="s">
        <v>1695</v>
      </c>
      <c r="K551" t="s">
        <v>524</v>
      </c>
      <c r="L551" t="s">
        <v>20</v>
      </c>
      <c r="M551">
        <v>32405</v>
      </c>
      <c r="N551" t="s">
        <v>1696</v>
      </c>
      <c r="O551" t="s">
        <v>1697</v>
      </c>
      <c r="S551">
        <v>30.200371000000001</v>
      </c>
      <c r="T551">
        <v>-85.701769299999995</v>
      </c>
    </row>
    <row r="552" spans="1:20" hidden="1" x14ac:dyDescent="0.2">
      <c r="A552">
        <v>226</v>
      </c>
      <c r="B552">
        <v>226</v>
      </c>
      <c r="C552" t="s">
        <v>521</v>
      </c>
      <c r="D552" s="1">
        <v>37452</v>
      </c>
      <c r="E552">
        <v>500</v>
      </c>
      <c r="F552" t="s">
        <v>744</v>
      </c>
      <c r="J552" t="s">
        <v>745</v>
      </c>
      <c r="K552" t="s">
        <v>524</v>
      </c>
      <c r="L552" t="s">
        <v>20</v>
      </c>
      <c r="M552">
        <v>32405</v>
      </c>
      <c r="N552" t="s">
        <v>746</v>
      </c>
      <c r="O552" t="s">
        <v>747</v>
      </c>
      <c r="S552">
        <v>30.203592100000002</v>
      </c>
      <c r="T552">
        <v>-85.7066844</v>
      </c>
    </row>
    <row r="553" spans="1:20" hidden="1" x14ac:dyDescent="0.2">
      <c r="A553">
        <v>634</v>
      </c>
      <c r="B553">
        <v>634</v>
      </c>
      <c r="C553" t="s">
        <v>521</v>
      </c>
      <c r="D553" s="1">
        <v>37452</v>
      </c>
      <c r="E553">
        <v>100</v>
      </c>
      <c r="F553" t="s">
        <v>1872</v>
      </c>
      <c r="J553" t="s">
        <v>1873</v>
      </c>
      <c r="K553" t="s">
        <v>524</v>
      </c>
      <c r="L553" t="s">
        <v>20</v>
      </c>
      <c r="M553">
        <v>32405</v>
      </c>
      <c r="N553" t="s">
        <v>1874</v>
      </c>
      <c r="S553">
        <v>30.205969899999999</v>
      </c>
      <c r="T553">
        <v>-85.6618268</v>
      </c>
    </row>
    <row r="554" spans="1:20" hidden="1" x14ac:dyDescent="0.2">
      <c r="A554">
        <v>162</v>
      </c>
      <c r="B554">
        <v>162</v>
      </c>
      <c r="C554" t="s">
        <v>521</v>
      </c>
      <c r="D554" s="1">
        <v>37452</v>
      </c>
      <c r="E554">
        <v>50</v>
      </c>
      <c r="F554" t="s">
        <v>522</v>
      </c>
      <c r="J554" t="s">
        <v>523</v>
      </c>
      <c r="K554" t="s">
        <v>524</v>
      </c>
      <c r="L554" t="s">
        <v>20</v>
      </c>
      <c r="M554">
        <v>32405</v>
      </c>
      <c r="N554" t="s">
        <v>525</v>
      </c>
      <c r="S554">
        <v>30.205087800000001</v>
      </c>
      <c r="T554">
        <v>-85.7001135</v>
      </c>
    </row>
    <row r="555" spans="1:20" hidden="1" x14ac:dyDescent="0.2">
      <c r="A555">
        <v>552</v>
      </c>
      <c r="B555">
        <v>552</v>
      </c>
      <c r="C555" t="s">
        <v>521</v>
      </c>
      <c r="D555" s="1">
        <v>37452</v>
      </c>
      <c r="E555">
        <v>500</v>
      </c>
      <c r="F555" t="s">
        <v>1659</v>
      </c>
      <c r="J555" t="s">
        <v>1660</v>
      </c>
      <c r="K555" t="s">
        <v>524</v>
      </c>
      <c r="L555" t="s">
        <v>20</v>
      </c>
      <c r="M555">
        <v>32401</v>
      </c>
      <c r="N555" t="s">
        <v>1661</v>
      </c>
      <c r="O555" t="s">
        <v>530</v>
      </c>
      <c r="S555">
        <v>30.138893599999999</v>
      </c>
      <c r="T555">
        <v>-85.647608500000004</v>
      </c>
    </row>
    <row r="556" spans="1:20" hidden="1" x14ac:dyDescent="0.2">
      <c r="A556">
        <v>273</v>
      </c>
      <c r="B556">
        <v>273</v>
      </c>
      <c r="C556" t="s">
        <v>521</v>
      </c>
      <c r="D556" s="1">
        <v>37452</v>
      </c>
      <c r="E556">
        <v>500</v>
      </c>
      <c r="F556" t="s">
        <v>892</v>
      </c>
      <c r="J556" t="s">
        <v>893</v>
      </c>
      <c r="K556" t="s">
        <v>524</v>
      </c>
      <c r="L556" t="s">
        <v>20</v>
      </c>
      <c r="M556">
        <v>32401</v>
      </c>
      <c r="N556" t="s">
        <v>894</v>
      </c>
      <c r="O556" t="s">
        <v>535</v>
      </c>
      <c r="S556">
        <v>30.1385729</v>
      </c>
      <c r="T556">
        <v>-85.647467300000002</v>
      </c>
    </row>
    <row r="557" spans="1:20" hidden="1" x14ac:dyDescent="0.2">
      <c r="A557">
        <v>499</v>
      </c>
      <c r="B557">
        <v>499</v>
      </c>
      <c r="C557" t="s">
        <v>521</v>
      </c>
      <c r="D557" s="1">
        <v>37452</v>
      </c>
      <c r="E557">
        <v>200</v>
      </c>
      <c r="F557" t="s">
        <v>1502</v>
      </c>
      <c r="J557" t="s">
        <v>1503</v>
      </c>
      <c r="K557" t="s">
        <v>524</v>
      </c>
      <c r="L557" t="s">
        <v>20</v>
      </c>
      <c r="M557">
        <v>32405</v>
      </c>
      <c r="N557" t="s">
        <v>1504</v>
      </c>
      <c r="O557" t="s">
        <v>539</v>
      </c>
      <c r="S557">
        <v>30.222162300000001</v>
      </c>
      <c r="T557">
        <v>-85.671041200000005</v>
      </c>
    </row>
    <row r="558" spans="1:20" hidden="1" x14ac:dyDescent="0.2">
      <c r="A558">
        <v>471</v>
      </c>
      <c r="B558">
        <v>471</v>
      </c>
      <c r="C558" t="s">
        <v>521</v>
      </c>
      <c r="D558" s="1">
        <v>37452</v>
      </c>
      <c r="E558">
        <v>25</v>
      </c>
      <c r="F558" t="s">
        <v>1419</v>
      </c>
      <c r="J558" t="s">
        <v>1420</v>
      </c>
      <c r="K558" t="s">
        <v>866</v>
      </c>
      <c r="L558" t="s">
        <v>20</v>
      </c>
      <c r="M558">
        <v>32444</v>
      </c>
      <c r="N558" t="s">
        <v>1421</v>
      </c>
      <c r="S558">
        <v>30.227414899999999</v>
      </c>
      <c r="T558">
        <v>-85.6701458</v>
      </c>
    </row>
    <row r="559" spans="1:20" hidden="1" x14ac:dyDescent="0.2">
      <c r="A559">
        <v>453</v>
      </c>
      <c r="B559">
        <v>453</v>
      </c>
      <c r="C559" t="s">
        <v>521</v>
      </c>
      <c r="D559" s="1">
        <v>37452</v>
      </c>
      <c r="E559">
        <v>100</v>
      </c>
      <c r="F559" t="s">
        <v>1363</v>
      </c>
      <c r="J559" t="s">
        <v>1364</v>
      </c>
      <c r="K559" t="s">
        <v>524</v>
      </c>
      <c r="L559" t="s">
        <v>20</v>
      </c>
      <c r="M559">
        <v>32401</v>
      </c>
      <c r="N559" t="s">
        <v>1365</v>
      </c>
      <c r="S559">
        <v>30.136205700000001</v>
      </c>
      <c r="T559">
        <v>-85.647693200000006</v>
      </c>
    </row>
    <row r="560" spans="1:20" hidden="1" x14ac:dyDescent="0.2">
      <c r="A560">
        <v>249</v>
      </c>
      <c r="B560">
        <v>249</v>
      </c>
      <c r="C560" t="s">
        <v>521</v>
      </c>
      <c r="D560" s="1">
        <v>37452</v>
      </c>
      <c r="E560">
        <v>500</v>
      </c>
      <c r="F560" t="s">
        <v>818</v>
      </c>
      <c r="J560" t="s">
        <v>819</v>
      </c>
      <c r="K560" t="s">
        <v>524</v>
      </c>
      <c r="L560" t="s">
        <v>20</v>
      </c>
      <c r="M560">
        <v>32401</v>
      </c>
      <c r="N560" t="s">
        <v>820</v>
      </c>
      <c r="O560" t="s">
        <v>539</v>
      </c>
      <c r="S560">
        <v>30.145185600000001</v>
      </c>
      <c r="T560">
        <v>-85.6531612</v>
      </c>
    </row>
    <row r="561" spans="1:20" hidden="1" x14ac:dyDescent="0.2">
      <c r="A561">
        <v>524</v>
      </c>
      <c r="B561">
        <v>524</v>
      </c>
      <c r="C561" t="s">
        <v>521</v>
      </c>
      <c r="D561" s="1">
        <v>37452</v>
      </c>
      <c r="E561">
        <v>200</v>
      </c>
      <c r="F561" t="s">
        <v>1579</v>
      </c>
      <c r="J561" t="s">
        <v>1580</v>
      </c>
      <c r="K561" t="s">
        <v>524</v>
      </c>
      <c r="L561" t="s">
        <v>20</v>
      </c>
      <c r="M561">
        <v>32405</v>
      </c>
      <c r="N561" t="s">
        <v>1581</v>
      </c>
      <c r="O561" t="s">
        <v>539</v>
      </c>
      <c r="S561">
        <v>30.1813997</v>
      </c>
      <c r="T561">
        <v>-85.666047399999997</v>
      </c>
    </row>
    <row r="562" spans="1:20" hidden="1" x14ac:dyDescent="0.2">
      <c r="A562">
        <v>263</v>
      </c>
      <c r="B562">
        <v>263</v>
      </c>
      <c r="C562" t="s">
        <v>521</v>
      </c>
      <c r="D562" s="1">
        <v>37452</v>
      </c>
      <c r="E562">
        <v>300</v>
      </c>
      <c r="F562" t="s">
        <v>861</v>
      </c>
      <c r="J562" t="s">
        <v>862</v>
      </c>
      <c r="K562" t="s">
        <v>570</v>
      </c>
      <c r="L562" t="s">
        <v>20</v>
      </c>
      <c r="M562">
        <v>32408</v>
      </c>
      <c r="N562" t="s">
        <v>863</v>
      </c>
      <c r="O562" t="s">
        <v>539</v>
      </c>
      <c r="S562">
        <v>30.142185000000001</v>
      </c>
      <c r="T562">
        <v>-85.732678000000007</v>
      </c>
    </row>
    <row r="563" spans="1:20" hidden="1" x14ac:dyDescent="0.2">
      <c r="A563">
        <v>636</v>
      </c>
      <c r="B563">
        <v>636</v>
      </c>
      <c r="C563" t="s">
        <v>521</v>
      </c>
      <c r="D563" s="1">
        <v>37452</v>
      </c>
      <c r="E563">
        <v>100</v>
      </c>
      <c r="F563" t="s">
        <v>1880</v>
      </c>
      <c r="J563" t="s">
        <v>1881</v>
      </c>
      <c r="K563" t="s">
        <v>524</v>
      </c>
      <c r="L563" t="s">
        <v>20</v>
      </c>
      <c r="M563">
        <v>32401</v>
      </c>
      <c r="N563" t="s">
        <v>1882</v>
      </c>
      <c r="S563">
        <v>30.134931300000002</v>
      </c>
      <c r="T563">
        <v>-85.638243200000005</v>
      </c>
    </row>
    <row r="564" spans="1:20" hidden="1" x14ac:dyDescent="0.2">
      <c r="A564">
        <v>521</v>
      </c>
      <c r="B564">
        <v>521</v>
      </c>
      <c r="C564" t="s">
        <v>521</v>
      </c>
      <c r="D564" s="1">
        <v>37452</v>
      </c>
      <c r="E564">
        <v>1000</v>
      </c>
      <c r="F564" t="s">
        <v>1572</v>
      </c>
      <c r="J564" t="s">
        <v>1573</v>
      </c>
      <c r="K564" t="s">
        <v>524</v>
      </c>
      <c r="L564" t="s">
        <v>20</v>
      </c>
      <c r="M564">
        <v>32405</v>
      </c>
      <c r="N564" t="s">
        <v>1574</v>
      </c>
      <c r="O564" t="s">
        <v>716</v>
      </c>
      <c r="S564">
        <v>30.188743299999999</v>
      </c>
      <c r="T564">
        <v>-85.663689000000005</v>
      </c>
    </row>
    <row r="565" spans="1:20" hidden="1" x14ac:dyDescent="0.2">
      <c r="A565">
        <v>522</v>
      </c>
      <c r="B565">
        <v>522</v>
      </c>
      <c r="C565" t="s">
        <v>521</v>
      </c>
      <c r="D565" s="1">
        <v>37452</v>
      </c>
      <c r="E565">
        <v>1000</v>
      </c>
      <c r="F565" t="s">
        <v>1575</v>
      </c>
      <c r="J565" t="s">
        <v>1573</v>
      </c>
      <c r="K565" t="s">
        <v>524</v>
      </c>
      <c r="L565" t="s">
        <v>20</v>
      </c>
      <c r="M565">
        <v>32405</v>
      </c>
      <c r="N565" t="s">
        <v>1574</v>
      </c>
      <c r="O565" t="s">
        <v>716</v>
      </c>
      <c r="S565">
        <v>30.188743299999999</v>
      </c>
      <c r="T565">
        <v>-85.663689000000005</v>
      </c>
    </row>
    <row r="566" spans="1:20" hidden="1" x14ac:dyDescent="0.2">
      <c r="A566">
        <v>520</v>
      </c>
      <c r="B566">
        <v>520</v>
      </c>
      <c r="C566" t="s">
        <v>521</v>
      </c>
      <c r="D566" s="1">
        <v>37452</v>
      </c>
      <c r="E566">
        <v>100</v>
      </c>
      <c r="F566" t="s">
        <v>1569</v>
      </c>
      <c r="J566" t="s">
        <v>1570</v>
      </c>
      <c r="K566" t="s">
        <v>524</v>
      </c>
      <c r="L566" t="s">
        <v>20</v>
      </c>
      <c r="M566">
        <v>32401</v>
      </c>
      <c r="N566" t="s">
        <v>1571</v>
      </c>
      <c r="S566">
        <v>30.159278499999999</v>
      </c>
      <c r="T566">
        <v>-85.647665000000003</v>
      </c>
    </row>
    <row r="567" spans="1:20" hidden="1" x14ac:dyDescent="0.2">
      <c r="A567">
        <v>523</v>
      </c>
      <c r="B567">
        <v>523</v>
      </c>
      <c r="C567" t="s">
        <v>521</v>
      </c>
      <c r="D567" s="1">
        <v>37452</v>
      </c>
      <c r="E567">
        <v>1000</v>
      </c>
      <c r="F567" t="s">
        <v>1576</v>
      </c>
      <c r="J567" t="s">
        <v>1577</v>
      </c>
      <c r="K567" t="s">
        <v>524</v>
      </c>
      <c r="L567" t="s">
        <v>20</v>
      </c>
      <c r="M567">
        <v>32401</v>
      </c>
      <c r="N567" t="s">
        <v>1578</v>
      </c>
      <c r="O567" t="s">
        <v>716</v>
      </c>
      <c r="S567">
        <v>30.159278499999999</v>
      </c>
      <c r="T567">
        <v>-85.647665000000003</v>
      </c>
    </row>
    <row r="568" spans="1:20" hidden="1" x14ac:dyDescent="0.2">
      <c r="A568">
        <v>673</v>
      </c>
      <c r="B568">
        <v>673</v>
      </c>
      <c r="C568" t="s">
        <v>521</v>
      </c>
      <c r="D568" s="1">
        <v>37452</v>
      </c>
      <c r="E568">
        <v>250</v>
      </c>
      <c r="F568" t="s">
        <v>1961</v>
      </c>
      <c r="J568" t="s">
        <v>1962</v>
      </c>
      <c r="K568" t="s">
        <v>570</v>
      </c>
      <c r="L568" t="s">
        <v>20</v>
      </c>
      <c r="M568">
        <v>32408</v>
      </c>
      <c r="N568" t="s">
        <v>1963</v>
      </c>
      <c r="O568" t="s">
        <v>539</v>
      </c>
      <c r="S568">
        <v>30.173704000000001</v>
      </c>
      <c r="T568">
        <v>-85.802160999999998</v>
      </c>
    </row>
    <row r="569" spans="1:20" hidden="1" x14ac:dyDescent="0.2">
      <c r="A569">
        <v>543</v>
      </c>
      <c r="B569">
        <v>543</v>
      </c>
      <c r="C569" t="s">
        <v>521</v>
      </c>
      <c r="D569" s="1">
        <v>37452</v>
      </c>
      <c r="E569">
        <v>300</v>
      </c>
      <c r="F569" t="s">
        <v>1641</v>
      </c>
      <c r="J569" t="s">
        <v>1642</v>
      </c>
      <c r="K569" t="s">
        <v>524</v>
      </c>
      <c r="L569" t="s">
        <v>20</v>
      </c>
      <c r="M569">
        <v>32402</v>
      </c>
      <c r="N569" t="s">
        <v>1643</v>
      </c>
      <c r="O569" t="s">
        <v>539</v>
      </c>
      <c r="S569">
        <v>8.9852976000000009</v>
      </c>
      <c r="T569">
        <v>-79.523414900000006</v>
      </c>
    </row>
    <row r="570" spans="1:20" hidden="1" x14ac:dyDescent="0.2">
      <c r="A570">
        <v>272</v>
      </c>
      <c r="B570">
        <v>272</v>
      </c>
      <c r="C570" t="s">
        <v>521</v>
      </c>
      <c r="D570" s="1">
        <v>37448</v>
      </c>
      <c r="E570">
        <v>1355.88</v>
      </c>
      <c r="F570" t="s">
        <v>888</v>
      </c>
      <c r="J570" t="s">
        <v>889</v>
      </c>
      <c r="K570" t="s">
        <v>524</v>
      </c>
      <c r="L570" t="s">
        <v>20</v>
      </c>
      <c r="M570">
        <v>32401</v>
      </c>
      <c r="N570" t="s">
        <v>890</v>
      </c>
      <c r="O570" t="s">
        <v>539</v>
      </c>
      <c r="R570" t="s">
        <v>891</v>
      </c>
      <c r="S570">
        <v>30.1385729</v>
      </c>
      <c r="T570">
        <v>-85.647467300000002</v>
      </c>
    </row>
    <row r="571" spans="1:20" hidden="1" x14ac:dyDescent="0.2">
      <c r="A571">
        <v>545</v>
      </c>
      <c r="B571">
        <v>545</v>
      </c>
      <c r="C571" t="s">
        <v>521</v>
      </c>
      <c r="D571" s="1">
        <v>37448</v>
      </c>
      <c r="E571">
        <v>200</v>
      </c>
      <c r="F571" t="s">
        <v>1649</v>
      </c>
      <c r="J571" t="s">
        <v>1573</v>
      </c>
      <c r="K571" t="s">
        <v>524</v>
      </c>
      <c r="L571" t="s">
        <v>20</v>
      </c>
      <c r="M571">
        <v>32405</v>
      </c>
      <c r="N571" t="s">
        <v>1574</v>
      </c>
      <c r="O571" t="s">
        <v>539</v>
      </c>
      <c r="R571" t="s">
        <v>891</v>
      </c>
      <c r="S571">
        <v>30.188743299999999</v>
      </c>
      <c r="T571">
        <v>-85.663689000000005</v>
      </c>
    </row>
    <row r="572" spans="1:20" hidden="1" x14ac:dyDescent="0.2">
      <c r="A572">
        <v>370</v>
      </c>
      <c r="B572">
        <v>370</v>
      </c>
      <c r="C572" t="s">
        <v>521</v>
      </c>
      <c r="D572" s="1">
        <v>37442</v>
      </c>
      <c r="E572">
        <v>573.27</v>
      </c>
      <c r="F572" t="s">
        <v>1122</v>
      </c>
      <c r="J572" t="s">
        <v>1119</v>
      </c>
      <c r="K572" t="s">
        <v>533</v>
      </c>
      <c r="L572" t="s">
        <v>20</v>
      </c>
      <c r="M572">
        <v>32302</v>
      </c>
      <c r="N572" t="s">
        <v>1120</v>
      </c>
      <c r="O572" t="s">
        <v>1121</v>
      </c>
      <c r="S572">
        <v>26.0909516</v>
      </c>
      <c r="T572">
        <v>-80.373568199999994</v>
      </c>
    </row>
    <row r="573" spans="1:20" hidden="1" x14ac:dyDescent="0.2">
      <c r="A573">
        <v>456</v>
      </c>
      <c r="B573">
        <v>456</v>
      </c>
      <c r="C573" t="s">
        <v>521</v>
      </c>
      <c r="D573" s="1">
        <v>37440</v>
      </c>
      <c r="E573">
        <v>500</v>
      </c>
      <c r="F573" t="s">
        <v>1372</v>
      </c>
      <c r="J573" t="s">
        <v>1373</v>
      </c>
      <c r="K573" t="s">
        <v>1374</v>
      </c>
      <c r="L573" t="s">
        <v>20</v>
      </c>
      <c r="M573">
        <v>33881</v>
      </c>
      <c r="N573" t="s">
        <v>1375</v>
      </c>
      <c r="O573" t="s">
        <v>696</v>
      </c>
      <c r="S573">
        <v>28.0359807</v>
      </c>
      <c r="T573">
        <v>-81.737182500000003</v>
      </c>
    </row>
    <row r="574" spans="1:20" hidden="1" x14ac:dyDescent="0.2">
      <c r="A574">
        <v>436</v>
      </c>
      <c r="B574">
        <v>436</v>
      </c>
      <c r="C574" t="s">
        <v>521</v>
      </c>
      <c r="D574" s="1">
        <v>37440</v>
      </c>
      <c r="E574">
        <v>500</v>
      </c>
      <c r="F574" t="s">
        <v>1305</v>
      </c>
      <c r="J574" t="s">
        <v>1306</v>
      </c>
      <c r="K574" t="s">
        <v>724</v>
      </c>
      <c r="L574" t="s">
        <v>20</v>
      </c>
      <c r="M574">
        <v>33803</v>
      </c>
      <c r="N574" t="s">
        <v>1307</v>
      </c>
      <c r="O574" t="s">
        <v>1308</v>
      </c>
      <c r="S574">
        <v>28.017451000000001</v>
      </c>
      <c r="T574">
        <v>-81.939295099999995</v>
      </c>
    </row>
    <row r="575" spans="1:20" hidden="1" x14ac:dyDescent="0.2">
      <c r="A575">
        <v>225</v>
      </c>
      <c r="B575">
        <v>225</v>
      </c>
      <c r="C575" t="s">
        <v>521</v>
      </c>
      <c r="D575" s="1">
        <v>37440</v>
      </c>
      <c r="E575">
        <v>500</v>
      </c>
      <c r="F575" t="s">
        <v>739</v>
      </c>
      <c r="J575" t="s">
        <v>740</v>
      </c>
      <c r="K575" t="s">
        <v>741</v>
      </c>
      <c r="L575" t="s">
        <v>20</v>
      </c>
      <c r="M575">
        <v>33606</v>
      </c>
      <c r="N575" t="s">
        <v>742</v>
      </c>
      <c r="O575" t="s">
        <v>743</v>
      </c>
      <c r="S575">
        <v>27.825172999999999</v>
      </c>
      <c r="T575">
        <v>-82.642198800000003</v>
      </c>
    </row>
    <row r="576" spans="1:20" hidden="1" x14ac:dyDescent="0.2">
      <c r="A576">
        <v>258</v>
      </c>
      <c r="B576">
        <v>258</v>
      </c>
      <c r="C576" t="s">
        <v>521</v>
      </c>
      <c r="D576" s="1">
        <v>37440</v>
      </c>
      <c r="E576">
        <v>500</v>
      </c>
      <c r="F576" t="s">
        <v>850</v>
      </c>
      <c r="J576" t="s">
        <v>851</v>
      </c>
      <c r="K576" t="s">
        <v>533</v>
      </c>
      <c r="L576" t="s">
        <v>20</v>
      </c>
      <c r="M576">
        <v>32312</v>
      </c>
      <c r="N576" t="s">
        <v>852</v>
      </c>
      <c r="O576" t="s">
        <v>696</v>
      </c>
      <c r="S576">
        <v>30.594300499999999</v>
      </c>
      <c r="T576">
        <v>-84.228792999999996</v>
      </c>
    </row>
    <row r="577" spans="1:20" hidden="1" x14ac:dyDescent="0.2">
      <c r="A577">
        <v>361</v>
      </c>
      <c r="B577">
        <v>361</v>
      </c>
      <c r="C577" t="s">
        <v>521</v>
      </c>
      <c r="D577" s="1">
        <v>37427</v>
      </c>
      <c r="E577">
        <v>5000</v>
      </c>
      <c r="F577" t="s">
        <v>1105</v>
      </c>
      <c r="J577" t="s">
        <v>1106</v>
      </c>
      <c r="K577" t="s">
        <v>533</v>
      </c>
      <c r="L577" t="s">
        <v>20</v>
      </c>
      <c r="M577">
        <v>32302</v>
      </c>
      <c r="N577" t="s">
        <v>1107</v>
      </c>
      <c r="O577" t="s">
        <v>550</v>
      </c>
      <c r="S577">
        <v>46.863551700000002</v>
      </c>
      <c r="T577">
        <v>-113.9858579</v>
      </c>
    </row>
    <row r="578" spans="1:20" hidden="1" x14ac:dyDescent="0.2">
      <c r="A578">
        <v>606</v>
      </c>
      <c r="B578">
        <v>606</v>
      </c>
      <c r="C578" t="s">
        <v>521</v>
      </c>
      <c r="D578" s="1">
        <v>37419</v>
      </c>
      <c r="E578">
        <v>2000</v>
      </c>
      <c r="F578" t="s">
        <v>1792</v>
      </c>
      <c r="J578" t="s">
        <v>1793</v>
      </c>
      <c r="K578" t="s">
        <v>1794</v>
      </c>
      <c r="L578" t="s">
        <v>108</v>
      </c>
      <c r="M578">
        <v>62002</v>
      </c>
      <c r="N578" t="s">
        <v>1795</v>
      </c>
      <c r="O578" t="s">
        <v>884</v>
      </c>
      <c r="S578">
        <v>38.891464999999997</v>
      </c>
      <c r="T578">
        <v>-90.181910999999999</v>
      </c>
    </row>
    <row r="579" spans="1:20" hidden="1" x14ac:dyDescent="0.2">
      <c r="A579">
        <v>291</v>
      </c>
      <c r="B579">
        <v>291</v>
      </c>
      <c r="C579" t="s">
        <v>521</v>
      </c>
      <c r="D579" s="1">
        <v>37407</v>
      </c>
      <c r="E579">
        <v>472.5</v>
      </c>
      <c r="F579" t="s">
        <v>935</v>
      </c>
      <c r="J579" t="s">
        <v>936</v>
      </c>
      <c r="K579" t="s">
        <v>570</v>
      </c>
      <c r="L579" t="s">
        <v>20</v>
      </c>
      <c r="M579">
        <v>32407</v>
      </c>
      <c r="N579" t="s">
        <v>937</v>
      </c>
      <c r="O579" t="s">
        <v>938</v>
      </c>
      <c r="S579">
        <v>30.189266700000001</v>
      </c>
      <c r="T579">
        <v>-85.817397200000002</v>
      </c>
    </row>
    <row r="580" spans="1:20" hidden="1" x14ac:dyDescent="0.2">
      <c r="A580">
        <v>662</v>
      </c>
      <c r="B580">
        <v>662</v>
      </c>
      <c r="C580" t="s">
        <v>521</v>
      </c>
      <c r="D580" s="1">
        <v>37405</v>
      </c>
      <c r="E580">
        <v>2500</v>
      </c>
      <c r="F580" t="s">
        <v>205</v>
      </c>
      <c r="J580" t="s">
        <v>1927</v>
      </c>
      <c r="K580" t="s">
        <v>1921</v>
      </c>
      <c r="L580" t="s">
        <v>108</v>
      </c>
      <c r="M580">
        <v>60015</v>
      </c>
      <c r="N580" t="s">
        <v>1928</v>
      </c>
      <c r="O580" t="s">
        <v>1926</v>
      </c>
      <c r="S580">
        <v>42.156886</v>
      </c>
      <c r="T580">
        <v>-87.870653000000004</v>
      </c>
    </row>
    <row r="581" spans="1:20" hidden="1" x14ac:dyDescent="0.2">
      <c r="A581">
        <v>354</v>
      </c>
      <c r="B581">
        <v>354</v>
      </c>
      <c r="C581" t="s">
        <v>521</v>
      </c>
      <c r="D581" s="1">
        <v>37405</v>
      </c>
      <c r="E581">
        <v>2500</v>
      </c>
      <c r="F581" t="s">
        <v>1091</v>
      </c>
      <c r="J581" t="s">
        <v>1092</v>
      </c>
      <c r="K581" t="s">
        <v>533</v>
      </c>
      <c r="L581" t="s">
        <v>20</v>
      </c>
      <c r="M581">
        <v>32301</v>
      </c>
      <c r="N581" t="s">
        <v>1093</v>
      </c>
      <c r="O581" t="s">
        <v>550</v>
      </c>
      <c r="S581">
        <v>30.4462571</v>
      </c>
      <c r="T581">
        <v>-84.278688799999998</v>
      </c>
    </row>
    <row r="582" spans="1:20" hidden="1" x14ac:dyDescent="0.2">
      <c r="A582">
        <v>517</v>
      </c>
      <c r="B582">
        <v>517</v>
      </c>
      <c r="C582" t="s">
        <v>521</v>
      </c>
      <c r="D582" s="1">
        <v>37396</v>
      </c>
      <c r="E582">
        <v>10000</v>
      </c>
      <c r="F582" t="s">
        <v>1562</v>
      </c>
      <c r="J582" t="s">
        <v>1563</v>
      </c>
      <c r="K582" t="s">
        <v>990</v>
      </c>
      <c r="L582" t="s">
        <v>20</v>
      </c>
      <c r="M582">
        <v>34747</v>
      </c>
      <c r="N582" t="s">
        <v>1564</v>
      </c>
      <c r="O582" t="s">
        <v>1565</v>
      </c>
      <c r="S582">
        <v>28.347994</v>
      </c>
      <c r="T582">
        <v>-81.623936200000003</v>
      </c>
    </row>
    <row r="583" spans="1:20" hidden="1" x14ac:dyDescent="0.2">
      <c r="A583">
        <v>167</v>
      </c>
      <c r="B583">
        <v>167</v>
      </c>
      <c r="C583" t="s">
        <v>521</v>
      </c>
      <c r="D583" s="1">
        <v>37378</v>
      </c>
      <c r="E583">
        <v>1000</v>
      </c>
      <c r="F583" t="s">
        <v>546</v>
      </c>
      <c r="J583" t="s">
        <v>547</v>
      </c>
      <c r="K583" t="s">
        <v>548</v>
      </c>
      <c r="L583" t="s">
        <v>20</v>
      </c>
      <c r="M583">
        <v>33407</v>
      </c>
      <c r="N583" t="s">
        <v>549</v>
      </c>
      <c r="O583" t="s">
        <v>550</v>
      </c>
      <c r="S583">
        <v>26.736508400000002</v>
      </c>
      <c r="T583">
        <v>-80.067989800000007</v>
      </c>
    </row>
    <row r="584" spans="1:20" hidden="1" x14ac:dyDescent="0.2">
      <c r="A584">
        <v>292</v>
      </c>
      <c r="B584">
        <v>292</v>
      </c>
      <c r="C584" t="s">
        <v>521</v>
      </c>
      <c r="D584" s="1">
        <v>37371</v>
      </c>
      <c r="E584">
        <v>431.51</v>
      </c>
      <c r="F584" t="s">
        <v>935</v>
      </c>
      <c r="J584" t="s">
        <v>936</v>
      </c>
      <c r="K584" t="s">
        <v>570</v>
      </c>
      <c r="L584" t="s">
        <v>20</v>
      </c>
      <c r="M584">
        <v>32407</v>
      </c>
      <c r="N584" t="s">
        <v>937</v>
      </c>
      <c r="O584" t="s">
        <v>938</v>
      </c>
      <c r="S584">
        <v>30.189266700000001</v>
      </c>
      <c r="T584">
        <v>-85.817397200000002</v>
      </c>
    </row>
    <row r="585" spans="1:20" hidden="1" x14ac:dyDescent="0.2">
      <c r="A585">
        <v>259</v>
      </c>
      <c r="B585">
        <v>259</v>
      </c>
      <c r="C585" t="s">
        <v>521</v>
      </c>
      <c r="D585" s="1">
        <v>37363</v>
      </c>
      <c r="E585">
        <v>7500</v>
      </c>
      <c r="F585" t="s">
        <v>853</v>
      </c>
      <c r="J585" t="s">
        <v>854</v>
      </c>
      <c r="K585" t="s">
        <v>855</v>
      </c>
      <c r="L585" t="s">
        <v>856</v>
      </c>
      <c r="M585">
        <v>98401</v>
      </c>
      <c r="N585" t="s">
        <v>857</v>
      </c>
      <c r="O585" t="s">
        <v>644</v>
      </c>
      <c r="S585">
        <v>47.253670999999997</v>
      </c>
      <c r="T585">
        <v>-122.444335</v>
      </c>
    </row>
    <row r="586" spans="1:20" hidden="1" x14ac:dyDescent="0.2">
      <c r="A586">
        <v>605</v>
      </c>
      <c r="B586">
        <v>605</v>
      </c>
      <c r="C586" t="s">
        <v>521</v>
      </c>
      <c r="D586" s="1">
        <v>37284</v>
      </c>
      <c r="E586">
        <v>1000</v>
      </c>
      <c r="F586" t="s">
        <v>1788</v>
      </c>
      <c r="J586" t="s">
        <v>1789</v>
      </c>
      <c r="K586" t="s">
        <v>1790</v>
      </c>
      <c r="L586" t="s">
        <v>20</v>
      </c>
      <c r="M586">
        <v>33179</v>
      </c>
      <c r="N586" t="s">
        <v>1791</v>
      </c>
      <c r="O586" t="s">
        <v>550</v>
      </c>
      <c r="S586">
        <v>25.944272999999999</v>
      </c>
      <c r="T586">
        <v>-80.173404199999993</v>
      </c>
    </row>
    <row r="587" spans="1:20" hidden="1" x14ac:dyDescent="0.2">
      <c r="A587">
        <v>562</v>
      </c>
      <c r="B587">
        <v>562</v>
      </c>
      <c r="C587" t="s">
        <v>521</v>
      </c>
      <c r="D587" s="1">
        <v>37284</v>
      </c>
      <c r="E587">
        <v>2000</v>
      </c>
      <c r="F587" t="s">
        <v>1686</v>
      </c>
      <c r="J587" t="s">
        <v>1687</v>
      </c>
      <c r="K587" t="s">
        <v>769</v>
      </c>
      <c r="L587" t="s">
        <v>20</v>
      </c>
      <c r="M587">
        <v>33309</v>
      </c>
      <c r="N587" t="s">
        <v>1688</v>
      </c>
      <c r="O587" t="s">
        <v>1689</v>
      </c>
      <c r="S587">
        <v>26.1976339</v>
      </c>
      <c r="T587">
        <v>-80.154364700000002</v>
      </c>
    </row>
    <row r="588" spans="1:20" hidden="1" x14ac:dyDescent="0.2">
      <c r="A588">
        <v>618</v>
      </c>
      <c r="B588">
        <v>618</v>
      </c>
      <c r="C588" t="s">
        <v>521</v>
      </c>
      <c r="D588" s="1">
        <v>37281</v>
      </c>
      <c r="E588">
        <v>5000</v>
      </c>
      <c r="F588" t="s">
        <v>1830</v>
      </c>
      <c r="J588" t="s">
        <v>1831</v>
      </c>
      <c r="K588" t="s">
        <v>1832</v>
      </c>
      <c r="L588" t="s">
        <v>20</v>
      </c>
      <c r="M588">
        <v>33462</v>
      </c>
      <c r="N588" t="s">
        <v>1833</v>
      </c>
      <c r="O588" t="s">
        <v>1834</v>
      </c>
      <c r="S588">
        <v>26.570201000000001</v>
      </c>
      <c r="T588">
        <v>-80.052503999999999</v>
      </c>
    </row>
    <row r="589" spans="1:20" hidden="1" x14ac:dyDescent="0.2">
      <c r="A589">
        <v>444</v>
      </c>
      <c r="B589">
        <v>444</v>
      </c>
      <c r="C589" t="s">
        <v>521</v>
      </c>
      <c r="D589" s="1">
        <v>37281</v>
      </c>
      <c r="E589">
        <v>500</v>
      </c>
      <c r="F589" t="s">
        <v>1329</v>
      </c>
      <c r="J589" t="s">
        <v>1330</v>
      </c>
      <c r="K589" t="s">
        <v>1097</v>
      </c>
      <c r="L589" t="s">
        <v>20</v>
      </c>
      <c r="M589">
        <v>33710</v>
      </c>
      <c r="N589" t="s">
        <v>1331</v>
      </c>
      <c r="O589" t="s">
        <v>1332</v>
      </c>
      <c r="S589">
        <v>27.793521800000001</v>
      </c>
      <c r="T589">
        <v>-82.737299899999996</v>
      </c>
    </row>
    <row r="590" spans="1:20" hidden="1" x14ac:dyDescent="0.2">
      <c r="A590">
        <v>452</v>
      </c>
      <c r="B590">
        <v>452</v>
      </c>
      <c r="C590" t="s">
        <v>521</v>
      </c>
      <c r="D590" s="1">
        <v>37281</v>
      </c>
      <c r="E590">
        <v>500</v>
      </c>
      <c r="F590" t="s">
        <v>1359</v>
      </c>
      <c r="J590" t="s">
        <v>1360</v>
      </c>
      <c r="K590" t="s">
        <v>533</v>
      </c>
      <c r="L590" t="s">
        <v>20</v>
      </c>
      <c r="M590">
        <v>32315</v>
      </c>
      <c r="N590" t="s">
        <v>1361</v>
      </c>
      <c r="O590" t="s">
        <v>1362</v>
      </c>
      <c r="S590">
        <v>26.0909516</v>
      </c>
      <c r="T590">
        <v>-80.373568199999994</v>
      </c>
    </row>
    <row r="591" spans="1:20" hidden="1" x14ac:dyDescent="0.2">
      <c r="A591">
        <v>192</v>
      </c>
      <c r="B591">
        <v>192</v>
      </c>
      <c r="C591" t="s">
        <v>521</v>
      </c>
      <c r="D591" s="1">
        <v>37281</v>
      </c>
      <c r="E591">
        <v>10000</v>
      </c>
      <c r="F591" t="s">
        <v>633</v>
      </c>
      <c r="J591" t="s">
        <v>634</v>
      </c>
      <c r="K591" t="s">
        <v>533</v>
      </c>
      <c r="L591" t="s">
        <v>20</v>
      </c>
      <c r="M591">
        <v>32301</v>
      </c>
      <c r="N591" t="s">
        <v>635</v>
      </c>
      <c r="O591" t="s">
        <v>636</v>
      </c>
      <c r="S591">
        <v>30.442547900000001</v>
      </c>
      <c r="T591">
        <v>-84.280293900000004</v>
      </c>
    </row>
    <row r="592" spans="1:20" hidden="1" x14ac:dyDescent="0.2">
      <c r="A592">
        <v>496</v>
      </c>
      <c r="B592">
        <v>496</v>
      </c>
      <c r="C592" t="s">
        <v>521</v>
      </c>
      <c r="D592" s="1">
        <v>37274</v>
      </c>
      <c r="E592">
        <v>2500</v>
      </c>
      <c r="F592" t="s">
        <v>947</v>
      </c>
      <c r="G592" t="s">
        <v>1983</v>
      </c>
      <c r="J592" t="s">
        <v>948</v>
      </c>
      <c r="K592" t="s">
        <v>941</v>
      </c>
      <c r="L592" t="s">
        <v>20</v>
      </c>
      <c r="M592">
        <v>34240</v>
      </c>
      <c r="N592" t="s">
        <v>949</v>
      </c>
      <c r="O592" t="s">
        <v>585</v>
      </c>
      <c r="S592">
        <v>27.384844699999999</v>
      </c>
      <c r="T592">
        <v>-82.435698099999996</v>
      </c>
    </row>
    <row r="593" spans="1:20" hidden="1" x14ac:dyDescent="0.2">
      <c r="A593">
        <v>366</v>
      </c>
      <c r="B593">
        <v>366</v>
      </c>
      <c r="C593" t="s">
        <v>521</v>
      </c>
      <c r="D593" s="1">
        <v>37270</v>
      </c>
      <c r="E593">
        <v>2000</v>
      </c>
      <c r="F593" t="s">
        <v>1105</v>
      </c>
      <c r="J593" t="s">
        <v>1106</v>
      </c>
      <c r="K593" t="s">
        <v>533</v>
      </c>
      <c r="L593" t="s">
        <v>20</v>
      </c>
      <c r="M593">
        <v>32302</v>
      </c>
      <c r="N593" t="s">
        <v>1107</v>
      </c>
      <c r="O593" t="s">
        <v>550</v>
      </c>
      <c r="S593">
        <v>46.863551700000002</v>
      </c>
      <c r="T593">
        <v>-113.9858579</v>
      </c>
    </row>
    <row r="594" spans="1:20" hidden="1" x14ac:dyDescent="0.2">
      <c r="A594">
        <v>193</v>
      </c>
      <c r="B594">
        <v>193</v>
      </c>
      <c r="C594" t="s">
        <v>521</v>
      </c>
      <c r="D594" s="1">
        <v>37270</v>
      </c>
      <c r="E594">
        <v>5000</v>
      </c>
      <c r="F594" t="s">
        <v>633</v>
      </c>
      <c r="J594" t="s">
        <v>634</v>
      </c>
      <c r="K594" t="s">
        <v>533</v>
      </c>
      <c r="L594" t="s">
        <v>20</v>
      </c>
      <c r="M594">
        <v>32301</v>
      </c>
      <c r="N594" t="s">
        <v>635</v>
      </c>
      <c r="O594" t="s">
        <v>636</v>
      </c>
      <c r="S594">
        <v>30.442547900000001</v>
      </c>
      <c r="T594">
        <v>-84.280293900000004</v>
      </c>
    </row>
    <row r="595" spans="1:20" hidden="1" x14ac:dyDescent="0.2">
      <c r="A595">
        <v>360</v>
      </c>
      <c r="B595">
        <v>360</v>
      </c>
      <c r="C595" t="s">
        <v>521</v>
      </c>
      <c r="D595" s="1">
        <v>37267</v>
      </c>
      <c r="E595">
        <v>500</v>
      </c>
      <c r="F595" t="s">
        <v>1105</v>
      </c>
      <c r="J595" t="s">
        <v>1106</v>
      </c>
      <c r="K595" t="s">
        <v>533</v>
      </c>
      <c r="L595" t="s">
        <v>20</v>
      </c>
      <c r="M595">
        <v>32302</v>
      </c>
      <c r="N595" t="s">
        <v>1107</v>
      </c>
      <c r="O595" t="s">
        <v>550</v>
      </c>
      <c r="S595">
        <v>46.863551700000002</v>
      </c>
      <c r="T595">
        <v>-113.9858579</v>
      </c>
    </row>
    <row r="596" spans="1:20" hidden="1" x14ac:dyDescent="0.2">
      <c r="A596">
        <v>307</v>
      </c>
      <c r="B596">
        <v>307</v>
      </c>
      <c r="C596" t="s">
        <v>521</v>
      </c>
      <c r="D596" s="1">
        <v>37245</v>
      </c>
      <c r="E596">
        <v>2500</v>
      </c>
      <c r="F596" t="s">
        <v>982</v>
      </c>
      <c r="J596" t="s">
        <v>983</v>
      </c>
      <c r="K596" t="s">
        <v>533</v>
      </c>
      <c r="L596" t="s">
        <v>20</v>
      </c>
      <c r="M596">
        <v>32302</v>
      </c>
      <c r="N596" t="s">
        <v>984</v>
      </c>
      <c r="O596" t="s">
        <v>550</v>
      </c>
      <c r="S596">
        <v>26.0909516</v>
      </c>
      <c r="T596">
        <v>-80.373568199999994</v>
      </c>
    </row>
    <row r="597" spans="1:20" hidden="1" x14ac:dyDescent="0.2">
      <c r="A597">
        <v>540</v>
      </c>
      <c r="B597">
        <v>540</v>
      </c>
      <c r="C597" t="s">
        <v>521</v>
      </c>
      <c r="D597" s="1">
        <v>37239</v>
      </c>
      <c r="E597">
        <v>500</v>
      </c>
      <c r="F597" t="s">
        <v>1630</v>
      </c>
      <c r="J597" t="s">
        <v>1631</v>
      </c>
      <c r="K597" t="s">
        <v>533</v>
      </c>
      <c r="L597" t="s">
        <v>20</v>
      </c>
      <c r="M597">
        <v>32301</v>
      </c>
      <c r="N597" t="s">
        <v>1632</v>
      </c>
      <c r="O597" t="s">
        <v>550</v>
      </c>
      <c r="S597">
        <v>30.447054699999999</v>
      </c>
      <c r="T597">
        <v>-84.259980999999996</v>
      </c>
    </row>
    <row r="598" spans="1:20" hidden="1" x14ac:dyDescent="0.2">
      <c r="A598">
        <v>324</v>
      </c>
      <c r="B598">
        <v>324</v>
      </c>
      <c r="C598" t="s">
        <v>521</v>
      </c>
      <c r="D598" s="1">
        <v>37239</v>
      </c>
      <c r="E598">
        <v>1500</v>
      </c>
      <c r="F598" t="s">
        <v>1032</v>
      </c>
      <c r="J598" t="s">
        <v>1033</v>
      </c>
      <c r="K598" t="s">
        <v>1034</v>
      </c>
      <c r="L598" t="s">
        <v>20</v>
      </c>
      <c r="M598">
        <v>32614</v>
      </c>
      <c r="N598" t="s">
        <v>1035</v>
      </c>
      <c r="O598" t="s">
        <v>550</v>
      </c>
      <c r="S598">
        <v>29.651560499999999</v>
      </c>
      <c r="T598">
        <v>-82.3291167</v>
      </c>
    </row>
    <row r="599" spans="1:20" hidden="1" x14ac:dyDescent="0.2">
      <c r="A599">
        <v>373</v>
      </c>
      <c r="B599">
        <v>373</v>
      </c>
      <c r="C599" t="s">
        <v>521</v>
      </c>
      <c r="D599" s="1">
        <v>37228</v>
      </c>
      <c r="E599">
        <v>3000</v>
      </c>
      <c r="F599" t="s">
        <v>1126</v>
      </c>
      <c r="J599" t="s">
        <v>1127</v>
      </c>
      <c r="K599" t="s">
        <v>533</v>
      </c>
      <c r="L599" t="s">
        <v>20</v>
      </c>
      <c r="M599">
        <v>32301</v>
      </c>
      <c r="N599" t="s">
        <v>1128</v>
      </c>
      <c r="O599" t="s">
        <v>1129</v>
      </c>
      <c r="S599">
        <v>30.441586600000001</v>
      </c>
      <c r="T599">
        <v>-84.2790909</v>
      </c>
    </row>
    <row r="600" spans="1:20" hidden="1" x14ac:dyDescent="0.2">
      <c r="A600">
        <v>331</v>
      </c>
      <c r="B600">
        <v>331</v>
      </c>
      <c r="C600" t="s">
        <v>521</v>
      </c>
      <c r="D600" s="1">
        <v>37228</v>
      </c>
      <c r="E600">
        <v>5000</v>
      </c>
      <c r="F600" t="s">
        <v>1047</v>
      </c>
      <c r="J600" t="s">
        <v>1048</v>
      </c>
      <c r="K600" t="s">
        <v>533</v>
      </c>
      <c r="L600" t="s">
        <v>20</v>
      </c>
      <c r="M600">
        <v>32302</v>
      </c>
      <c r="N600" t="s">
        <v>1049</v>
      </c>
      <c r="O600" t="s">
        <v>550</v>
      </c>
      <c r="S600">
        <v>26.0909516</v>
      </c>
      <c r="T600">
        <v>-80.373568199999994</v>
      </c>
    </row>
    <row r="601" spans="1:20" hidden="1" x14ac:dyDescent="0.2">
      <c r="A601">
        <v>469</v>
      </c>
      <c r="B601">
        <v>469</v>
      </c>
      <c r="C601" t="s">
        <v>521</v>
      </c>
      <c r="D601" s="1">
        <v>37211</v>
      </c>
      <c r="E601">
        <v>2500</v>
      </c>
      <c r="F601" t="s">
        <v>1410</v>
      </c>
      <c r="J601" t="s">
        <v>1411</v>
      </c>
      <c r="K601" t="s">
        <v>1412</v>
      </c>
      <c r="L601" t="s">
        <v>20</v>
      </c>
      <c r="M601">
        <v>34761</v>
      </c>
      <c r="N601" t="s">
        <v>1413</v>
      </c>
      <c r="O601" t="s">
        <v>1414</v>
      </c>
      <c r="S601">
        <v>28.5514802</v>
      </c>
      <c r="T601">
        <v>-81.553757099999999</v>
      </c>
    </row>
    <row r="602" spans="1:20" hidden="1" x14ac:dyDescent="0.2">
      <c r="A602">
        <v>308</v>
      </c>
      <c r="B602">
        <v>308</v>
      </c>
      <c r="C602" t="s">
        <v>521</v>
      </c>
      <c r="D602" s="1">
        <v>37211</v>
      </c>
      <c r="E602">
        <v>2500</v>
      </c>
      <c r="F602" t="s">
        <v>985</v>
      </c>
      <c r="J602" t="s">
        <v>986</v>
      </c>
      <c r="K602" t="s">
        <v>533</v>
      </c>
      <c r="L602" t="s">
        <v>20</v>
      </c>
      <c r="M602">
        <v>32301</v>
      </c>
      <c r="N602" t="s">
        <v>987</v>
      </c>
      <c r="O602" t="s">
        <v>686</v>
      </c>
      <c r="S602">
        <v>30.445196800000002</v>
      </c>
      <c r="T602">
        <v>-84.280953499999995</v>
      </c>
    </row>
    <row r="603" spans="1:20" hidden="1" x14ac:dyDescent="0.2">
      <c r="A603">
        <v>298</v>
      </c>
      <c r="B603">
        <v>298</v>
      </c>
      <c r="C603" t="s">
        <v>521</v>
      </c>
      <c r="D603" s="1">
        <v>37203</v>
      </c>
      <c r="E603">
        <v>7500</v>
      </c>
      <c r="F603" t="s">
        <v>951</v>
      </c>
      <c r="J603" t="s">
        <v>952</v>
      </c>
      <c r="K603" t="s">
        <v>533</v>
      </c>
      <c r="L603" t="s">
        <v>20</v>
      </c>
      <c r="M603">
        <v>32301</v>
      </c>
      <c r="N603" t="s">
        <v>953</v>
      </c>
      <c r="O603" t="s">
        <v>954</v>
      </c>
      <c r="S603">
        <v>30.440553000000001</v>
      </c>
      <c r="T603">
        <v>-84.281704000000005</v>
      </c>
    </row>
    <row r="604" spans="1:20" hidden="1" x14ac:dyDescent="0.2">
      <c r="A604">
        <v>500</v>
      </c>
      <c r="B604">
        <v>500</v>
      </c>
      <c r="C604" t="s">
        <v>521</v>
      </c>
      <c r="D604" s="1">
        <v>37202</v>
      </c>
      <c r="E604">
        <v>250</v>
      </c>
      <c r="F604" t="s">
        <v>1505</v>
      </c>
      <c r="J604" t="s">
        <v>1506</v>
      </c>
      <c r="K604" t="s">
        <v>1507</v>
      </c>
      <c r="L604" t="s">
        <v>20</v>
      </c>
      <c r="M604">
        <v>32055</v>
      </c>
      <c r="N604" t="s">
        <v>1508</v>
      </c>
      <c r="O604" t="s">
        <v>1509</v>
      </c>
      <c r="S604">
        <v>42.188379400000002</v>
      </c>
      <c r="T604">
        <v>-120.3519094</v>
      </c>
    </row>
    <row r="605" spans="1:20" hidden="1" x14ac:dyDescent="0.2">
      <c r="A605">
        <v>652</v>
      </c>
      <c r="B605">
        <v>652</v>
      </c>
      <c r="C605" t="s">
        <v>521</v>
      </c>
      <c r="D605" s="1">
        <v>37201</v>
      </c>
      <c r="E605">
        <v>500</v>
      </c>
      <c r="F605" t="s">
        <v>1901</v>
      </c>
      <c r="J605" t="s">
        <v>1902</v>
      </c>
      <c r="K605" t="s">
        <v>1903</v>
      </c>
      <c r="L605" t="s">
        <v>20</v>
      </c>
      <c r="M605">
        <v>33408</v>
      </c>
      <c r="N605" t="s">
        <v>1904</v>
      </c>
      <c r="O605" t="s">
        <v>1905</v>
      </c>
      <c r="S605">
        <v>26.9328483</v>
      </c>
      <c r="T605">
        <v>-80.106564000000006</v>
      </c>
    </row>
    <row r="606" spans="1:20" hidden="1" x14ac:dyDescent="0.2">
      <c r="A606">
        <v>519</v>
      </c>
      <c r="B606">
        <v>519</v>
      </c>
      <c r="C606" t="s">
        <v>521</v>
      </c>
      <c r="D606" s="1">
        <v>37181</v>
      </c>
      <c r="E606">
        <v>1000</v>
      </c>
      <c r="F606" t="s">
        <v>1566</v>
      </c>
      <c r="J606" t="s">
        <v>1567</v>
      </c>
      <c r="K606" t="s">
        <v>548</v>
      </c>
      <c r="L606" t="s">
        <v>20</v>
      </c>
      <c r="M606">
        <v>33409</v>
      </c>
      <c r="N606" t="s">
        <v>1568</v>
      </c>
      <c r="O606" t="s">
        <v>1517</v>
      </c>
      <c r="S606">
        <v>26.706160000000001</v>
      </c>
      <c r="T606">
        <v>-80.081097999999997</v>
      </c>
    </row>
    <row r="607" spans="1:20" hidden="1" x14ac:dyDescent="0.2">
      <c r="A607">
        <v>502</v>
      </c>
      <c r="B607">
        <v>502</v>
      </c>
      <c r="C607" t="s">
        <v>521</v>
      </c>
      <c r="D607" s="1">
        <v>37181</v>
      </c>
      <c r="E607">
        <v>500</v>
      </c>
      <c r="F607" t="s">
        <v>1513</v>
      </c>
      <c r="J607" t="s">
        <v>1514</v>
      </c>
      <c r="K607" t="s">
        <v>1515</v>
      </c>
      <c r="L607" t="s">
        <v>20</v>
      </c>
      <c r="M607">
        <v>32086</v>
      </c>
      <c r="N607" t="s">
        <v>1516</v>
      </c>
      <c r="O607" t="s">
        <v>1517</v>
      </c>
      <c r="S607">
        <v>29.838149000000001</v>
      </c>
      <c r="T607">
        <v>-81.322905000000006</v>
      </c>
    </row>
    <row r="608" spans="1:20" hidden="1" x14ac:dyDescent="0.2">
      <c r="A608">
        <v>670</v>
      </c>
      <c r="B608">
        <v>670</v>
      </c>
      <c r="C608" t="s">
        <v>521</v>
      </c>
      <c r="D608" s="1">
        <v>37181</v>
      </c>
      <c r="E608">
        <v>1000</v>
      </c>
      <c r="F608" t="s">
        <v>1951</v>
      </c>
      <c r="J608" t="s">
        <v>1952</v>
      </c>
      <c r="K608" t="s">
        <v>1953</v>
      </c>
      <c r="L608" t="s">
        <v>20</v>
      </c>
      <c r="M608">
        <v>32536</v>
      </c>
      <c r="N608" t="s">
        <v>1954</v>
      </c>
      <c r="O608" t="s">
        <v>1517</v>
      </c>
      <c r="S608">
        <v>40.918126399999998</v>
      </c>
      <c r="T608">
        <v>-84.707300000000004</v>
      </c>
    </row>
    <row r="609" spans="1:20" hidden="1" x14ac:dyDescent="0.2">
      <c r="A609">
        <v>356</v>
      </c>
      <c r="B609">
        <v>356</v>
      </c>
      <c r="C609" t="s">
        <v>521</v>
      </c>
      <c r="D609" s="1">
        <v>37181</v>
      </c>
      <c r="E609">
        <v>2500</v>
      </c>
      <c r="F609" t="s">
        <v>1091</v>
      </c>
      <c r="J609" t="s">
        <v>1092</v>
      </c>
      <c r="K609" t="s">
        <v>533</v>
      </c>
      <c r="L609" t="s">
        <v>20</v>
      </c>
      <c r="M609">
        <v>32301</v>
      </c>
      <c r="N609" t="s">
        <v>1093</v>
      </c>
      <c r="O609" t="s">
        <v>550</v>
      </c>
      <c r="S609">
        <v>30.4462571</v>
      </c>
      <c r="T609">
        <v>-84.278688799999998</v>
      </c>
    </row>
    <row r="610" spans="1:20" hidden="1" x14ac:dyDescent="0.2">
      <c r="A610">
        <v>506</v>
      </c>
      <c r="B610">
        <v>506</v>
      </c>
      <c r="C610" t="s">
        <v>521</v>
      </c>
      <c r="D610" s="1">
        <v>37181</v>
      </c>
      <c r="E610">
        <v>1000</v>
      </c>
      <c r="F610" t="s">
        <v>1530</v>
      </c>
      <c r="J610" t="s">
        <v>1531</v>
      </c>
      <c r="K610" t="s">
        <v>533</v>
      </c>
      <c r="L610" t="s">
        <v>20</v>
      </c>
      <c r="M610">
        <v>32317</v>
      </c>
      <c r="N610" t="s">
        <v>1532</v>
      </c>
      <c r="O610" t="s">
        <v>1517</v>
      </c>
      <c r="S610">
        <v>26.0909516</v>
      </c>
      <c r="T610">
        <v>-80.373568199999994</v>
      </c>
    </row>
    <row r="611" spans="1:20" hidden="1" x14ac:dyDescent="0.2">
      <c r="A611">
        <v>536</v>
      </c>
      <c r="B611">
        <v>536</v>
      </c>
      <c r="C611" t="s">
        <v>521</v>
      </c>
      <c r="D611" s="1">
        <v>37181</v>
      </c>
      <c r="E611">
        <v>500</v>
      </c>
      <c r="F611" t="s">
        <v>1615</v>
      </c>
      <c r="J611" t="s">
        <v>1616</v>
      </c>
      <c r="K611" t="s">
        <v>533</v>
      </c>
      <c r="L611" t="s">
        <v>20</v>
      </c>
      <c r="M611">
        <v>32317</v>
      </c>
      <c r="N611" t="s">
        <v>1617</v>
      </c>
      <c r="O611" t="s">
        <v>1517</v>
      </c>
      <c r="S611">
        <v>26.0909516</v>
      </c>
      <c r="T611">
        <v>-80.373568199999994</v>
      </c>
    </row>
    <row r="612" spans="1:20" hidden="1" x14ac:dyDescent="0.2">
      <c r="A612">
        <v>464</v>
      </c>
      <c r="B612">
        <v>464</v>
      </c>
      <c r="C612" t="s">
        <v>521</v>
      </c>
      <c r="D612" s="1">
        <v>37181</v>
      </c>
      <c r="E612">
        <v>500</v>
      </c>
      <c r="F612" t="s">
        <v>1397</v>
      </c>
      <c r="J612" t="s">
        <v>1398</v>
      </c>
      <c r="K612" t="s">
        <v>1399</v>
      </c>
      <c r="L612" t="s">
        <v>20</v>
      </c>
      <c r="M612">
        <v>33564</v>
      </c>
      <c r="N612" t="s">
        <v>1400</v>
      </c>
      <c r="O612" t="s">
        <v>884</v>
      </c>
      <c r="S612">
        <v>30.175628400000001</v>
      </c>
      <c r="T612">
        <v>-82.599144600000002</v>
      </c>
    </row>
    <row r="613" spans="1:20" hidden="1" x14ac:dyDescent="0.2">
      <c r="A613">
        <v>656</v>
      </c>
      <c r="B613">
        <v>656</v>
      </c>
      <c r="C613" t="s">
        <v>521</v>
      </c>
      <c r="D613" s="1">
        <v>37159</v>
      </c>
      <c r="E613">
        <v>5000</v>
      </c>
      <c r="F613" t="s">
        <v>1909</v>
      </c>
      <c r="J613" t="s">
        <v>1910</v>
      </c>
      <c r="K613" t="s">
        <v>741</v>
      </c>
      <c r="L613" t="s">
        <v>20</v>
      </c>
      <c r="M613">
        <v>33602</v>
      </c>
      <c r="N613" t="s">
        <v>1911</v>
      </c>
      <c r="O613" t="s">
        <v>686</v>
      </c>
      <c r="S613">
        <v>27.946916600000002</v>
      </c>
      <c r="T613">
        <v>-82.456914100000006</v>
      </c>
    </row>
    <row r="614" spans="1:20" hidden="1" x14ac:dyDescent="0.2">
      <c r="A614">
        <v>377</v>
      </c>
      <c r="B614">
        <v>377</v>
      </c>
      <c r="C614" t="s">
        <v>521</v>
      </c>
      <c r="D614" s="1">
        <v>37125</v>
      </c>
      <c r="E614">
        <v>10000</v>
      </c>
      <c r="F614" t="s">
        <v>1140</v>
      </c>
      <c r="J614" t="s">
        <v>1138</v>
      </c>
      <c r="K614" t="s">
        <v>533</v>
      </c>
      <c r="L614" t="s">
        <v>20</v>
      </c>
      <c r="M614">
        <v>32302</v>
      </c>
      <c r="N614" t="s">
        <v>1139</v>
      </c>
      <c r="O614" t="s">
        <v>550</v>
      </c>
      <c r="S614">
        <v>26.0909516</v>
      </c>
      <c r="T614">
        <v>-80.373568199999994</v>
      </c>
    </row>
    <row r="615" spans="1:20" hidden="1" x14ac:dyDescent="0.2">
      <c r="A615">
        <v>261</v>
      </c>
      <c r="B615">
        <v>261</v>
      </c>
      <c r="C615" t="s">
        <v>521</v>
      </c>
      <c r="D615" s="1">
        <v>37125</v>
      </c>
      <c r="E615">
        <v>5000</v>
      </c>
      <c r="F615" t="s">
        <v>858</v>
      </c>
      <c r="J615" t="s">
        <v>859</v>
      </c>
      <c r="K615" t="s">
        <v>650</v>
      </c>
      <c r="L615" t="s">
        <v>20</v>
      </c>
      <c r="M615">
        <v>34449</v>
      </c>
      <c r="N615" t="s">
        <v>860</v>
      </c>
      <c r="O615" t="s">
        <v>563</v>
      </c>
      <c r="S615">
        <v>42.277866699999997</v>
      </c>
      <c r="T615">
        <v>-83.716999400000006</v>
      </c>
    </row>
    <row r="616" spans="1:20" hidden="1" x14ac:dyDescent="0.2">
      <c r="A616">
        <v>321</v>
      </c>
      <c r="B616">
        <v>321</v>
      </c>
      <c r="C616" t="s">
        <v>521</v>
      </c>
      <c r="D616" s="1">
        <v>37111</v>
      </c>
      <c r="E616">
        <v>1000</v>
      </c>
      <c r="F616" t="s">
        <v>1026</v>
      </c>
      <c r="J616" t="s">
        <v>1027</v>
      </c>
      <c r="K616" t="s">
        <v>533</v>
      </c>
      <c r="L616" t="s">
        <v>20</v>
      </c>
      <c r="M616">
        <v>32302</v>
      </c>
      <c r="N616" t="s">
        <v>1028</v>
      </c>
      <c r="O616" t="s">
        <v>550</v>
      </c>
      <c r="S616">
        <v>26.0909516</v>
      </c>
      <c r="T616">
        <v>-80.373568199999994</v>
      </c>
    </row>
    <row r="617" spans="1:20" hidden="1" x14ac:dyDescent="0.2">
      <c r="A617">
        <v>204</v>
      </c>
      <c r="B617">
        <v>204</v>
      </c>
      <c r="C617" t="s">
        <v>521</v>
      </c>
      <c r="D617" s="1">
        <v>37104</v>
      </c>
      <c r="E617">
        <v>500</v>
      </c>
      <c r="F617" t="s">
        <v>675</v>
      </c>
      <c r="J617" t="s">
        <v>676</v>
      </c>
      <c r="K617" t="s">
        <v>533</v>
      </c>
      <c r="L617" t="s">
        <v>20</v>
      </c>
      <c r="M617">
        <v>32315</v>
      </c>
      <c r="N617" t="s">
        <v>677</v>
      </c>
      <c r="O617" t="s">
        <v>550</v>
      </c>
      <c r="S617">
        <v>26.0909516</v>
      </c>
      <c r="T617">
        <v>-80.373568199999994</v>
      </c>
    </row>
    <row r="618" spans="1:20" hidden="1" x14ac:dyDescent="0.2">
      <c r="A618">
        <v>188</v>
      </c>
      <c r="B618">
        <v>188</v>
      </c>
      <c r="C618" t="s">
        <v>521</v>
      </c>
      <c r="D618" s="1">
        <v>37104</v>
      </c>
      <c r="E618">
        <v>2500</v>
      </c>
      <c r="F618" t="s">
        <v>631</v>
      </c>
      <c r="J618" t="s">
        <v>628</v>
      </c>
      <c r="K618" t="s">
        <v>533</v>
      </c>
      <c r="L618" t="s">
        <v>20</v>
      </c>
      <c r="M618">
        <v>32302</v>
      </c>
      <c r="N618" t="s">
        <v>629</v>
      </c>
      <c r="O618" t="s">
        <v>585</v>
      </c>
      <c r="S618">
        <v>26.0909516</v>
      </c>
      <c r="T618">
        <v>-80.373568199999994</v>
      </c>
    </row>
    <row r="619" spans="1:20" hidden="1" x14ac:dyDescent="0.2">
      <c r="A619">
        <v>206</v>
      </c>
      <c r="B619">
        <v>206</v>
      </c>
      <c r="C619" t="s">
        <v>521</v>
      </c>
      <c r="D619" s="1">
        <v>37096</v>
      </c>
      <c r="E619">
        <v>15000</v>
      </c>
      <c r="F619" t="s">
        <v>681</v>
      </c>
      <c r="J619" t="s">
        <v>682</v>
      </c>
      <c r="K619" t="s">
        <v>683</v>
      </c>
      <c r="L619" t="s">
        <v>684</v>
      </c>
      <c r="M619">
        <v>28272</v>
      </c>
      <c r="N619" t="s">
        <v>685</v>
      </c>
      <c r="O619" t="s">
        <v>686</v>
      </c>
      <c r="S619">
        <v>35.260019999999997</v>
      </c>
      <c r="T619">
        <v>-80.804151000000005</v>
      </c>
    </row>
    <row r="620" spans="1:20" hidden="1" x14ac:dyDescent="0.2">
      <c r="A620">
        <v>604</v>
      </c>
      <c r="B620">
        <v>604</v>
      </c>
      <c r="C620" t="s">
        <v>521</v>
      </c>
      <c r="D620" s="1">
        <v>37096</v>
      </c>
      <c r="E620">
        <v>5000</v>
      </c>
      <c r="F620" t="s">
        <v>1783</v>
      </c>
      <c r="J620" t="s">
        <v>1784</v>
      </c>
      <c r="K620" t="s">
        <v>1785</v>
      </c>
      <c r="L620" t="s">
        <v>1786</v>
      </c>
      <c r="M620">
        <v>66211</v>
      </c>
      <c r="N620" t="s">
        <v>1787</v>
      </c>
      <c r="O620" t="s">
        <v>686</v>
      </c>
      <c r="S620">
        <v>38.924838000000001</v>
      </c>
      <c r="T620">
        <v>-94.637888000000004</v>
      </c>
    </row>
    <row r="621" spans="1:20" hidden="1" x14ac:dyDescent="0.2">
      <c r="A621">
        <v>306</v>
      </c>
      <c r="B621">
        <v>306</v>
      </c>
      <c r="C621" t="s">
        <v>521</v>
      </c>
      <c r="D621" s="1">
        <v>37082</v>
      </c>
      <c r="E621">
        <v>500</v>
      </c>
      <c r="F621" t="s">
        <v>979</v>
      </c>
      <c r="J621" t="s">
        <v>980</v>
      </c>
      <c r="K621" t="s">
        <v>533</v>
      </c>
      <c r="L621" t="s">
        <v>20</v>
      </c>
      <c r="M621">
        <v>32301</v>
      </c>
      <c r="N621" t="s">
        <v>981</v>
      </c>
      <c r="O621" t="s">
        <v>550</v>
      </c>
      <c r="S621">
        <v>30.439833499999999</v>
      </c>
      <c r="T621">
        <v>-84.281629300000006</v>
      </c>
    </row>
    <row r="622" spans="1:20" hidden="1" x14ac:dyDescent="0.2">
      <c r="A622">
        <v>317</v>
      </c>
      <c r="B622">
        <v>317</v>
      </c>
      <c r="C622" t="s">
        <v>521</v>
      </c>
      <c r="D622" s="1">
        <v>37082</v>
      </c>
      <c r="E622">
        <v>2000</v>
      </c>
      <c r="F622" t="s">
        <v>1010</v>
      </c>
      <c r="J622" t="s">
        <v>1014</v>
      </c>
      <c r="K622" t="s">
        <v>1015</v>
      </c>
      <c r="L622" t="s">
        <v>20</v>
      </c>
      <c r="M622">
        <v>33480</v>
      </c>
      <c r="N622" t="s">
        <v>1016</v>
      </c>
      <c r="O622" t="s">
        <v>884</v>
      </c>
      <c r="S622">
        <v>26.7175516</v>
      </c>
      <c r="T622">
        <v>-80.042788400000006</v>
      </c>
    </row>
    <row r="623" spans="1:20" hidden="1" x14ac:dyDescent="0.2">
      <c r="A623">
        <v>229</v>
      </c>
      <c r="B623">
        <v>229</v>
      </c>
      <c r="C623" t="s">
        <v>521</v>
      </c>
      <c r="D623" s="1">
        <v>37069</v>
      </c>
      <c r="E623">
        <v>5000</v>
      </c>
      <c r="F623" t="s">
        <v>756</v>
      </c>
      <c r="J623" t="s">
        <v>757</v>
      </c>
      <c r="K623" t="s">
        <v>612</v>
      </c>
      <c r="L623" t="s">
        <v>20</v>
      </c>
      <c r="M623">
        <v>32853</v>
      </c>
      <c r="N623" t="s">
        <v>758</v>
      </c>
      <c r="O623" t="s">
        <v>550</v>
      </c>
      <c r="S623">
        <v>28.328983099999999</v>
      </c>
      <c r="T623">
        <v>-81.534229499999995</v>
      </c>
    </row>
    <row r="624" spans="1:20" hidden="1" x14ac:dyDescent="0.2">
      <c r="A624">
        <v>269</v>
      </c>
      <c r="B624">
        <v>269</v>
      </c>
      <c r="C624" t="s">
        <v>521</v>
      </c>
      <c r="D624" s="1">
        <v>37061</v>
      </c>
      <c r="E624">
        <v>1000</v>
      </c>
      <c r="F624" t="s">
        <v>881</v>
      </c>
      <c r="J624" t="s">
        <v>882</v>
      </c>
      <c r="K624" t="s">
        <v>583</v>
      </c>
      <c r="L624" t="s">
        <v>20</v>
      </c>
      <c r="M624">
        <v>33054</v>
      </c>
      <c r="N624" t="s">
        <v>883</v>
      </c>
      <c r="O624" t="s">
        <v>884</v>
      </c>
      <c r="S624">
        <v>25.8929723</v>
      </c>
      <c r="T624">
        <v>-80.276522299999996</v>
      </c>
    </row>
    <row r="625" spans="1:21" hidden="1" x14ac:dyDescent="0.2">
      <c r="A625">
        <v>648</v>
      </c>
      <c r="B625">
        <v>648</v>
      </c>
      <c r="C625" t="s">
        <v>521</v>
      </c>
      <c r="D625" s="1">
        <v>37061</v>
      </c>
      <c r="E625">
        <v>2500</v>
      </c>
      <c r="F625" t="s">
        <v>1892</v>
      </c>
      <c r="J625" t="s">
        <v>1751</v>
      </c>
      <c r="K625" t="s">
        <v>1741</v>
      </c>
      <c r="L625" t="s">
        <v>20</v>
      </c>
      <c r="M625">
        <v>33440</v>
      </c>
      <c r="N625" t="s">
        <v>1752</v>
      </c>
      <c r="O625" t="s">
        <v>884</v>
      </c>
      <c r="S625">
        <v>26.630065999999999</v>
      </c>
      <c r="T625">
        <v>-81.090896999999998</v>
      </c>
    </row>
    <row r="626" spans="1:21" hidden="1" x14ac:dyDescent="0.2">
      <c r="A626">
        <v>365</v>
      </c>
      <c r="B626">
        <v>365</v>
      </c>
      <c r="C626" t="s">
        <v>521</v>
      </c>
      <c r="D626" s="1">
        <v>37047</v>
      </c>
      <c r="E626">
        <v>5000</v>
      </c>
      <c r="F626" t="s">
        <v>1105</v>
      </c>
      <c r="J626" t="s">
        <v>1106</v>
      </c>
      <c r="K626" t="s">
        <v>533</v>
      </c>
      <c r="L626" t="s">
        <v>20</v>
      </c>
      <c r="M626">
        <v>32302</v>
      </c>
      <c r="N626" t="s">
        <v>1107</v>
      </c>
      <c r="O626" t="s">
        <v>550</v>
      </c>
      <c r="S626">
        <v>46.863551700000002</v>
      </c>
      <c r="T626">
        <v>-113.9858579</v>
      </c>
    </row>
    <row r="627" spans="1:21" hidden="1" x14ac:dyDescent="0.2">
      <c r="A627">
        <v>486</v>
      </c>
      <c r="B627">
        <v>486</v>
      </c>
      <c r="C627" t="s">
        <v>521</v>
      </c>
      <c r="D627" s="1">
        <v>37033</v>
      </c>
      <c r="E627">
        <v>5000</v>
      </c>
      <c r="F627" t="s">
        <v>1472</v>
      </c>
      <c r="J627" t="s">
        <v>1473</v>
      </c>
      <c r="K627" t="s">
        <v>533</v>
      </c>
      <c r="L627" t="s">
        <v>20</v>
      </c>
      <c r="M627">
        <v>32301</v>
      </c>
      <c r="N627" t="s">
        <v>1474</v>
      </c>
      <c r="O627" t="s">
        <v>1475</v>
      </c>
      <c r="S627">
        <v>30.440073000000002</v>
      </c>
      <c r="T627">
        <v>-84.281720800000002</v>
      </c>
    </row>
    <row r="628" spans="1:21" hidden="1" x14ac:dyDescent="0.2">
      <c r="A628">
        <v>191</v>
      </c>
      <c r="B628">
        <v>191</v>
      </c>
      <c r="C628" t="s">
        <v>521</v>
      </c>
      <c r="D628" s="1">
        <v>37033</v>
      </c>
      <c r="E628">
        <v>5000</v>
      </c>
      <c r="F628" t="s">
        <v>633</v>
      </c>
      <c r="J628" t="s">
        <v>634</v>
      </c>
      <c r="K628" t="s">
        <v>533</v>
      </c>
      <c r="L628" t="s">
        <v>20</v>
      </c>
      <c r="M628">
        <v>32301</v>
      </c>
      <c r="N628" t="s">
        <v>635</v>
      </c>
      <c r="O628" t="s">
        <v>636</v>
      </c>
      <c r="S628">
        <v>30.442547900000001</v>
      </c>
      <c r="T628">
        <v>-84.280293900000004</v>
      </c>
    </row>
    <row r="629" spans="1:21" hidden="1" x14ac:dyDescent="0.2">
      <c r="A629">
        <v>294</v>
      </c>
      <c r="B629">
        <v>294</v>
      </c>
      <c r="C629" t="s">
        <v>521</v>
      </c>
      <c r="D629" s="1">
        <v>37020</v>
      </c>
      <c r="E629">
        <v>5000</v>
      </c>
      <c r="F629" t="s">
        <v>944</v>
      </c>
      <c r="J629" t="s">
        <v>945</v>
      </c>
      <c r="K629" t="s">
        <v>941</v>
      </c>
      <c r="L629" t="s">
        <v>20</v>
      </c>
      <c r="M629">
        <v>34232</v>
      </c>
      <c r="N629" t="s">
        <v>946</v>
      </c>
      <c r="O629" t="s">
        <v>585</v>
      </c>
      <c r="S629">
        <v>27.3101068</v>
      </c>
      <c r="T629">
        <v>-82.449543800000001</v>
      </c>
    </row>
    <row r="630" spans="1:21" hidden="1" x14ac:dyDescent="0.2">
      <c r="A630">
        <v>451</v>
      </c>
      <c r="B630">
        <v>451</v>
      </c>
      <c r="C630" t="s">
        <v>521</v>
      </c>
      <c r="D630" s="1">
        <v>36966</v>
      </c>
      <c r="E630">
        <v>240.74</v>
      </c>
      <c r="F630" t="s">
        <v>1354</v>
      </c>
      <c r="J630" t="s">
        <v>1355</v>
      </c>
      <c r="K630" t="s">
        <v>533</v>
      </c>
      <c r="L630" t="s">
        <v>20</v>
      </c>
      <c r="M630">
        <v>32301</v>
      </c>
      <c r="N630" t="s">
        <v>1356</v>
      </c>
      <c r="O630" t="s">
        <v>1357</v>
      </c>
      <c r="R630" t="s">
        <v>1358</v>
      </c>
      <c r="S630">
        <v>30.441613700000001</v>
      </c>
      <c r="T630">
        <v>-84.276303799999994</v>
      </c>
    </row>
    <row r="631" spans="1:21" hidden="1" x14ac:dyDescent="0.2">
      <c r="A631">
        <v>246</v>
      </c>
      <c r="B631">
        <v>246</v>
      </c>
      <c r="C631" t="s">
        <v>521</v>
      </c>
      <c r="D631" s="1">
        <v>36958</v>
      </c>
      <c r="E631">
        <v>1000</v>
      </c>
      <c r="F631" t="s">
        <v>805</v>
      </c>
      <c r="J631" t="s">
        <v>806</v>
      </c>
      <c r="K631" t="s">
        <v>807</v>
      </c>
      <c r="L631" t="s">
        <v>808</v>
      </c>
      <c r="M631">
        <v>24501</v>
      </c>
      <c r="N631" t="s">
        <v>809</v>
      </c>
      <c r="O631" t="s">
        <v>810</v>
      </c>
      <c r="S631">
        <v>37.359606999999997</v>
      </c>
      <c r="T631">
        <v>-79.141653000000005</v>
      </c>
    </row>
    <row r="632" spans="1:21" hidden="1" x14ac:dyDescent="0.2">
      <c r="A632">
        <v>199</v>
      </c>
      <c r="B632">
        <v>199</v>
      </c>
      <c r="C632" t="s">
        <v>521</v>
      </c>
      <c r="D632" s="1">
        <v>36958</v>
      </c>
      <c r="E632">
        <v>1000</v>
      </c>
      <c r="F632" t="s">
        <v>657</v>
      </c>
      <c r="J632" t="s">
        <v>658</v>
      </c>
      <c r="K632" t="s">
        <v>659</v>
      </c>
      <c r="L632" t="s">
        <v>660</v>
      </c>
      <c r="M632">
        <v>10970</v>
      </c>
      <c r="N632" t="s">
        <v>661</v>
      </c>
      <c r="O632" t="s">
        <v>662</v>
      </c>
      <c r="S632">
        <v>41.184159999999999</v>
      </c>
      <c r="T632">
        <v>-74.045357999999993</v>
      </c>
    </row>
    <row r="633" spans="1:21" hidden="1" x14ac:dyDescent="0.2">
      <c r="A633">
        <v>647</v>
      </c>
      <c r="B633">
        <v>647</v>
      </c>
      <c r="C633" t="s">
        <v>521</v>
      </c>
      <c r="D633" s="1">
        <v>36942</v>
      </c>
      <c r="E633">
        <v>2500</v>
      </c>
      <c r="F633" t="s">
        <v>1892</v>
      </c>
      <c r="J633" t="s">
        <v>1751</v>
      </c>
      <c r="K633" t="s">
        <v>1741</v>
      </c>
      <c r="L633" t="s">
        <v>20</v>
      </c>
      <c r="M633">
        <v>33440</v>
      </c>
      <c r="N633" t="s">
        <v>1752</v>
      </c>
      <c r="O633" t="s">
        <v>884</v>
      </c>
      <c r="S633">
        <v>26.630065999999999</v>
      </c>
      <c r="T633">
        <v>-81.090896999999998</v>
      </c>
    </row>
    <row r="634" spans="1:21" hidden="1" x14ac:dyDescent="0.2">
      <c r="A634">
        <v>633</v>
      </c>
      <c r="B634">
        <v>633</v>
      </c>
      <c r="C634" t="s">
        <v>521</v>
      </c>
      <c r="D634" s="1">
        <v>36928</v>
      </c>
      <c r="E634">
        <v>500</v>
      </c>
      <c r="F634" t="s">
        <v>1868</v>
      </c>
      <c r="J634" t="s">
        <v>1869</v>
      </c>
      <c r="K634" t="s">
        <v>533</v>
      </c>
      <c r="L634" t="s">
        <v>20</v>
      </c>
      <c r="M634">
        <v>32308</v>
      </c>
      <c r="N634" t="s">
        <v>1870</v>
      </c>
      <c r="O634" t="s">
        <v>1871</v>
      </c>
      <c r="S634">
        <v>30.4444202</v>
      </c>
      <c r="T634">
        <v>-84.276828899999998</v>
      </c>
    </row>
    <row r="635" spans="1:21" hidden="1" x14ac:dyDescent="0.2">
      <c r="A635">
        <v>432</v>
      </c>
      <c r="B635">
        <v>432</v>
      </c>
      <c r="C635" t="s">
        <v>521</v>
      </c>
      <c r="D635" s="1">
        <v>36860</v>
      </c>
      <c r="E635">
        <v>500</v>
      </c>
      <c r="F635" t="s">
        <v>1293</v>
      </c>
      <c r="J635" t="s">
        <v>1294</v>
      </c>
      <c r="K635" t="s">
        <v>1295</v>
      </c>
      <c r="L635" t="s">
        <v>20</v>
      </c>
      <c r="M635">
        <v>34749</v>
      </c>
      <c r="N635" t="s">
        <v>1296</v>
      </c>
      <c r="O635" t="s">
        <v>833</v>
      </c>
      <c r="S635">
        <v>28.822799499999999</v>
      </c>
      <c r="T635">
        <v>-81.884362300000006</v>
      </c>
    </row>
    <row r="636" spans="1:21" hidden="1" x14ac:dyDescent="0.2">
      <c r="A636">
        <v>223</v>
      </c>
      <c r="B636">
        <v>223</v>
      </c>
      <c r="C636" t="s">
        <v>521</v>
      </c>
      <c r="D636" s="1">
        <v>36832</v>
      </c>
      <c r="E636">
        <v>500</v>
      </c>
      <c r="F636" t="s">
        <v>735</v>
      </c>
      <c r="J636" t="s">
        <v>736</v>
      </c>
      <c r="K636" t="s">
        <v>583</v>
      </c>
      <c r="L636" t="s">
        <v>20</v>
      </c>
      <c r="M636">
        <v>33055</v>
      </c>
      <c r="N636" t="s">
        <v>737</v>
      </c>
      <c r="O636" t="s">
        <v>738</v>
      </c>
      <c r="S636">
        <v>25.791174699999999</v>
      </c>
      <c r="T636">
        <v>-80.256717699999996</v>
      </c>
      <c r="U636">
        <v>1</v>
      </c>
    </row>
    <row r="637" spans="1:21" hidden="1" x14ac:dyDescent="0.2">
      <c r="A637">
        <v>304</v>
      </c>
      <c r="B637">
        <v>304</v>
      </c>
      <c r="C637" t="s">
        <v>521</v>
      </c>
      <c r="D637" s="1">
        <v>36826</v>
      </c>
      <c r="E637">
        <v>500</v>
      </c>
      <c r="F637" t="s">
        <v>1061</v>
      </c>
      <c r="J637" t="s">
        <v>973</v>
      </c>
      <c r="K637" t="s">
        <v>533</v>
      </c>
      <c r="L637" t="s">
        <v>20</v>
      </c>
      <c r="M637">
        <v>32301</v>
      </c>
      <c r="N637" t="s">
        <v>974</v>
      </c>
      <c r="O637" t="s">
        <v>550</v>
      </c>
      <c r="S637">
        <v>30.4429531</v>
      </c>
      <c r="T637">
        <v>-84.279305899999997</v>
      </c>
      <c r="U637">
        <v>1</v>
      </c>
    </row>
    <row r="638" spans="1:21" hidden="1" x14ac:dyDescent="0.2">
      <c r="A638">
        <v>330</v>
      </c>
      <c r="B638">
        <v>330</v>
      </c>
      <c r="C638" t="s">
        <v>521</v>
      </c>
      <c r="D638" s="1">
        <v>36824</v>
      </c>
      <c r="E638">
        <v>2000</v>
      </c>
      <c r="F638" t="s">
        <v>1044</v>
      </c>
      <c r="J638" t="s">
        <v>1045</v>
      </c>
      <c r="K638" t="s">
        <v>533</v>
      </c>
      <c r="L638" t="s">
        <v>20</v>
      </c>
      <c r="M638">
        <v>32301</v>
      </c>
      <c r="N638" t="s">
        <v>1046</v>
      </c>
      <c r="O638" t="s">
        <v>550</v>
      </c>
      <c r="S638">
        <v>30.441647</v>
      </c>
      <c r="T638">
        <v>-84.284693700000005</v>
      </c>
      <c r="U638">
        <v>1</v>
      </c>
    </row>
    <row r="639" spans="1:21" hidden="1" x14ac:dyDescent="0.2">
      <c r="A639">
        <v>267</v>
      </c>
      <c r="B639">
        <v>267</v>
      </c>
      <c r="C639" t="s">
        <v>521</v>
      </c>
      <c r="D639" s="1">
        <v>36817</v>
      </c>
      <c r="E639">
        <v>500</v>
      </c>
      <c r="F639" t="s">
        <v>874</v>
      </c>
      <c r="J639" t="s">
        <v>875</v>
      </c>
      <c r="K639" t="s">
        <v>570</v>
      </c>
      <c r="L639" t="s">
        <v>20</v>
      </c>
      <c r="M639">
        <v>32408</v>
      </c>
      <c r="N639" t="s">
        <v>876</v>
      </c>
      <c r="O639" t="s">
        <v>877</v>
      </c>
      <c r="S639">
        <v>30.147528999999999</v>
      </c>
      <c r="T639">
        <v>-85.710965999999999</v>
      </c>
      <c r="U639">
        <v>1</v>
      </c>
    </row>
    <row r="640" spans="1:21" hidden="1" x14ac:dyDescent="0.2">
      <c r="A640">
        <v>222</v>
      </c>
      <c r="B640">
        <v>222</v>
      </c>
      <c r="C640" t="s">
        <v>521</v>
      </c>
      <c r="D640" s="1">
        <v>36812</v>
      </c>
      <c r="E640">
        <v>2500</v>
      </c>
      <c r="F640" t="s">
        <v>730</v>
      </c>
      <c r="J640" t="s">
        <v>731</v>
      </c>
      <c r="K640" t="s">
        <v>732</v>
      </c>
      <c r="L640" t="s">
        <v>20</v>
      </c>
      <c r="M640">
        <v>32334</v>
      </c>
      <c r="N640" t="s">
        <v>733</v>
      </c>
      <c r="O640" t="s">
        <v>734</v>
      </c>
      <c r="S640">
        <v>45.506229400000002</v>
      </c>
      <c r="T640">
        <v>-122.6372525</v>
      </c>
      <c r="U640">
        <v>1</v>
      </c>
    </row>
    <row r="641" spans="1:21" hidden="1" x14ac:dyDescent="0.2">
      <c r="A641">
        <v>274</v>
      </c>
      <c r="B641">
        <v>274</v>
      </c>
      <c r="C641" t="s">
        <v>521</v>
      </c>
      <c r="D641" s="1">
        <v>36809</v>
      </c>
      <c r="E641">
        <v>5000</v>
      </c>
      <c r="F641" t="s">
        <v>895</v>
      </c>
      <c r="J641" t="s">
        <v>896</v>
      </c>
      <c r="K641" t="s">
        <v>897</v>
      </c>
      <c r="L641" t="s">
        <v>898</v>
      </c>
      <c r="M641">
        <v>19880</v>
      </c>
      <c r="N641" t="s">
        <v>899</v>
      </c>
      <c r="O641" t="s">
        <v>900</v>
      </c>
      <c r="S641">
        <v>39.755403200000003</v>
      </c>
      <c r="T641">
        <v>-75.605111899999997</v>
      </c>
      <c r="U641">
        <v>1</v>
      </c>
    </row>
    <row r="642" spans="1:21" hidden="1" x14ac:dyDescent="0.2">
      <c r="A642">
        <v>362</v>
      </c>
      <c r="B642">
        <v>362</v>
      </c>
      <c r="C642" t="s">
        <v>521</v>
      </c>
      <c r="D642" s="1">
        <v>36809</v>
      </c>
      <c r="E642">
        <v>2500</v>
      </c>
      <c r="F642" t="s">
        <v>1105</v>
      </c>
      <c r="J642" t="s">
        <v>1106</v>
      </c>
      <c r="K642" t="s">
        <v>533</v>
      </c>
      <c r="L642" t="s">
        <v>20</v>
      </c>
      <c r="M642">
        <v>32302</v>
      </c>
      <c r="N642" t="s">
        <v>1107</v>
      </c>
      <c r="O642" t="s">
        <v>550</v>
      </c>
      <c r="S642">
        <v>46.863551700000002</v>
      </c>
      <c r="T642">
        <v>-113.9858579</v>
      </c>
    </row>
    <row r="643" spans="1:21" hidden="1" x14ac:dyDescent="0.2">
      <c r="A643">
        <v>388</v>
      </c>
      <c r="B643">
        <v>388</v>
      </c>
      <c r="C643" t="s">
        <v>521</v>
      </c>
      <c r="D643" s="1">
        <v>36809</v>
      </c>
      <c r="E643">
        <v>2500</v>
      </c>
      <c r="F643" t="s">
        <v>1156</v>
      </c>
      <c r="J643" t="s">
        <v>1157</v>
      </c>
      <c r="K643" t="s">
        <v>533</v>
      </c>
      <c r="L643" t="s">
        <v>20</v>
      </c>
      <c r="M643">
        <v>32302</v>
      </c>
      <c r="N643" t="s">
        <v>1158</v>
      </c>
      <c r="O643" t="s">
        <v>550</v>
      </c>
      <c r="S643">
        <v>26.0909516</v>
      </c>
      <c r="T643">
        <v>-80.373568199999994</v>
      </c>
      <c r="U643">
        <v>1</v>
      </c>
    </row>
    <row r="644" spans="1:21" hidden="1" x14ac:dyDescent="0.2">
      <c r="A644">
        <v>501</v>
      </c>
      <c r="B644">
        <v>501</v>
      </c>
      <c r="C644" t="s">
        <v>521</v>
      </c>
      <c r="D644" s="1">
        <v>36805</v>
      </c>
      <c r="E644">
        <v>5000</v>
      </c>
      <c r="F644" t="s">
        <v>1510</v>
      </c>
      <c r="J644" t="s">
        <v>1511</v>
      </c>
      <c r="K644" t="s">
        <v>524</v>
      </c>
      <c r="L644" t="s">
        <v>20</v>
      </c>
      <c r="M644">
        <v>32405</v>
      </c>
      <c r="N644" t="s">
        <v>1512</v>
      </c>
      <c r="O644" t="s">
        <v>1393</v>
      </c>
      <c r="S644">
        <v>30.190642499999999</v>
      </c>
      <c r="T644">
        <v>-85.687087500000004</v>
      </c>
      <c r="U644">
        <v>1</v>
      </c>
    </row>
    <row r="645" spans="1:21" hidden="1" x14ac:dyDescent="0.2">
      <c r="A645">
        <v>300</v>
      </c>
      <c r="B645">
        <v>300</v>
      </c>
      <c r="C645" t="s">
        <v>521</v>
      </c>
      <c r="D645" s="1">
        <v>36803</v>
      </c>
      <c r="E645">
        <v>2500</v>
      </c>
      <c r="F645" t="s">
        <v>960</v>
      </c>
      <c r="J645" t="s">
        <v>945</v>
      </c>
      <c r="K645" t="s">
        <v>941</v>
      </c>
      <c r="L645" t="s">
        <v>20</v>
      </c>
      <c r="M645">
        <v>34232</v>
      </c>
      <c r="N645" t="s">
        <v>946</v>
      </c>
      <c r="O645" t="s">
        <v>585</v>
      </c>
      <c r="S645">
        <v>27.3101068</v>
      </c>
      <c r="T645">
        <v>-82.449543800000001</v>
      </c>
      <c r="U645">
        <v>1</v>
      </c>
    </row>
    <row r="646" spans="1:21" hidden="1" x14ac:dyDescent="0.2">
      <c r="A646">
        <v>320</v>
      </c>
      <c r="B646">
        <v>320</v>
      </c>
      <c r="C646" t="s">
        <v>521</v>
      </c>
      <c r="D646" s="1">
        <v>36803</v>
      </c>
      <c r="E646">
        <v>2500</v>
      </c>
      <c r="F646" t="s">
        <v>1025</v>
      </c>
      <c r="J646" t="s">
        <v>945</v>
      </c>
      <c r="K646" t="s">
        <v>941</v>
      </c>
      <c r="L646" t="s">
        <v>20</v>
      </c>
      <c r="M646">
        <v>34232</v>
      </c>
      <c r="N646" t="s">
        <v>946</v>
      </c>
      <c r="O646" t="s">
        <v>585</v>
      </c>
      <c r="S646">
        <v>27.3101068</v>
      </c>
      <c r="T646">
        <v>-82.449543800000001</v>
      </c>
      <c r="U646">
        <v>0.22</v>
      </c>
    </row>
    <row r="647" spans="1:21" hidden="1" x14ac:dyDescent="0.2">
      <c r="A647">
        <v>355</v>
      </c>
      <c r="B647">
        <v>355</v>
      </c>
      <c r="C647" t="s">
        <v>521</v>
      </c>
      <c r="D647" s="1">
        <v>36803</v>
      </c>
      <c r="E647">
        <v>2000</v>
      </c>
      <c r="F647" t="s">
        <v>1091</v>
      </c>
      <c r="J647" t="s">
        <v>1092</v>
      </c>
      <c r="K647" t="s">
        <v>533</v>
      </c>
      <c r="L647" t="s">
        <v>20</v>
      </c>
      <c r="M647">
        <v>32301</v>
      </c>
      <c r="N647" t="s">
        <v>1093</v>
      </c>
      <c r="O647" t="s">
        <v>550</v>
      </c>
      <c r="S647">
        <v>30.4462571</v>
      </c>
      <c r="T647">
        <v>-84.278688799999998</v>
      </c>
      <c r="U647">
        <v>1</v>
      </c>
    </row>
    <row r="648" spans="1:21" hidden="1" x14ac:dyDescent="0.2">
      <c r="A648">
        <v>571</v>
      </c>
      <c r="B648">
        <v>571</v>
      </c>
      <c r="C648" t="s">
        <v>521</v>
      </c>
      <c r="D648" s="1">
        <v>36796</v>
      </c>
      <c r="E648">
        <v>100</v>
      </c>
      <c r="F648" t="s">
        <v>1715</v>
      </c>
      <c r="J648" t="s">
        <v>1716</v>
      </c>
      <c r="K648" t="s">
        <v>524</v>
      </c>
      <c r="L648" t="s">
        <v>20</v>
      </c>
      <c r="M648">
        <v>32405</v>
      </c>
      <c r="N648" t="s">
        <v>1717</v>
      </c>
      <c r="S648">
        <v>30.201216800000001</v>
      </c>
      <c r="T648">
        <v>-85.702229500000001</v>
      </c>
      <c r="U648">
        <v>1</v>
      </c>
    </row>
    <row r="649" spans="1:21" hidden="1" x14ac:dyDescent="0.2">
      <c r="A649">
        <v>573</v>
      </c>
      <c r="B649">
        <v>573</v>
      </c>
      <c r="C649" t="s">
        <v>521</v>
      </c>
      <c r="D649" s="1">
        <v>36777</v>
      </c>
      <c r="E649">
        <v>250</v>
      </c>
      <c r="F649" t="s">
        <v>1722</v>
      </c>
      <c r="J649" t="s">
        <v>1723</v>
      </c>
      <c r="K649" t="s">
        <v>548</v>
      </c>
      <c r="L649" t="s">
        <v>20</v>
      </c>
      <c r="M649">
        <v>33414</v>
      </c>
      <c r="N649" t="s">
        <v>1724</v>
      </c>
      <c r="O649" t="s">
        <v>833</v>
      </c>
      <c r="S649">
        <v>26.675564600000001</v>
      </c>
      <c r="T649">
        <v>-80.253443399999995</v>
      </c>
      <c r="U649">
        <v>1</v>
      </c>
    </row>
    <row r="650" spans="1:21" hidden="1" x14ac:dyDescent="0.2">
      <c r="A650">
        <v>399</v>
      </c>
      <c r="B650">
        <v>399</v>
      </c>
      <c r="C650" t="s">
        <v>521</v>
      </c>
      <c r="D650" s="1">
        <v>36777</v>
      </c>
      <c r="E650">
        <v>250</v>
      </c>
      <c r="F650" t="s">
        <v>1183</v>
      </c>
      <c r="J650" t="s">
        <v>1184</v>
      </c>
      <c r="K650" t="s">
        <v>583</v>
      </c>
      <c r="L650" t="s">
        <v>20</v>
      </c>
      <c r="M650">
        <v>33152</v>
      </c>
      <c r="N650" t="s">
        <v>1185</v>
      </c>
      <c r="O650" t="s">
        <v>1186</v>
      </c>
      <c r="S650">
        <v>25.791174699999999</v>
      </c>
      <c r="T650">
        <v>-80.256717699999996</v>
      </c>
      <c r="U650">
        <v>1</v>
      </c>
    </row>
    <row r="651" spans="1:21" hidden="1" x14ac:dyDescent="0.2">
      <c r="A651">
        <v>254</v>
      </c>
      <c r="B651">
        <v>254</v>
      </c>
      <c r="C651" t="s">
        <v>521</v>
      </c>
      <c r="D651" s="1">
        <v>36768</v>
      </c>
      <c r="E651">
        <v>500</v>
      </c>
      <c r="F651" t="s">
        <v>834</v>
      </c>
      <c r="J651" t="s">
        <v>835</v>
      </c>
      <c r="K651" t="s">
        <v>836</v>
      </c>
      <c r="L651" t="s">
        <v>20</v>
      </c>
      <c r="M651">
        <v>32622</v>
      </c>
      <c r="N651" t="s">
        <v>837</v>
      </c>
      <c r="O651" t="s">
        <v>833</v>
      </c>
      <c r="S651">
        <v>29.884702300000001</v>
      </c>
      <c r="T651">
        <v>-82.368333100000001</v>
      </c>
    </row>
    <row r="652" spans="1:21" hidden="1" x14ac:dyDescent="0.2">
      <c r="A652">
        <v>187</v>
      </c>
      <c r="B652">
        <v>187</v>
      </c>
      <c r="C652" t="s">
        <v>521</v>
      </c>
      <c r="D652" s="1">
        <v>36768</v>
      </c>
      <c r="E652">
        <v>1000</v>
      </c>
      <c r="F652" t="s">
        <v>631</v>
      </c>
      <c r="J652" t="s">
        <v>628</v>
      </c>
      <c r="K652" t="s">
        <v>533</v>
      </c>
      <c r="L652" t="s">
        <v>20</v>
      </c>
      <c r="M652">
        <v>32302</v>
      </c>
      <c r="N652" t="s">
        <v>629</v>
      </c>
      <c r="O652" t="s">
        <v>630</v>
      </c>
      <c r="S652">
        <v>26.0909516</v>
      </c>
      <c r="T652">
        <v>-80.373568199999994</v>
      </c>
    </row>
    <row r="653" spans="1:21" hidden="1" x14ac:dyDescent="0.2">
      <c r="A653">
        <v>184</v>
      </c>
      <c r="B653">
        <v>184</v>
      </c>
      <c r="C653" t="s">
        <v>521</v>
      </c>
      <c r="D653" s="1">
        <v>36768</v>
      </c>
      <c r="E653">
        <v>1000</v>
      </c>
      <c r="F653" t="s">
        <v>626</v>
      </c>
      <c r="J653" t="s">
        <v>619</v>
      </c>
      <c r="K653" t="s">
        <v>620</v>
      </c>
      <c r="L653" t="s">
        <v>20</v>
      </c>
      <c r="M653">
        <v>33481</v>
      </c>
      <c r="N653" t="s">
        <v>621</v>
      </c>
      <c r="O653" t="s">
        <v>622</v>
      </c>
      <c r="S653">
        <v>26.367000399999998</v>
      </c>
      <c r="T653">
        <v>-80.123186000000004</v>
      </c>
      <c r="U653">
        <v>1</v>
      </c>
    </row>
    <row r="654" spans="1:21" hidden="1" x14ac:dyDescent="0.2">
      <c r="A654">
        <v>185</v>
      </c>
      <c r="B654">
        <v>185</v>
      </c>
      <c r="C654" t="s">
        <v>521</v>
      </c>
      <c r="D654" s="1">
        <v>36768</v>
      </c>
      <c r="E654">
        <v>1000</v>
      </c>
      <c r="F654" t="s">
        <v>626</v>
      </c>
      <c r="J654" t="s">
        <v>619</v>
      </c>
      <c r="K654" t="s">
        <v>620</v>
      </c>
      <c r="L654" t="s">
        <v>20</v>
      </c>
      <c r="M654">
        <v>33431</v>
      </c>
      <c r="N654" t="s">
        <v>624</v>
      </c>
      <c r="O654" t="s">
        <v>625</v>
      </c>
      <c r="S654">
        <v>26.367000399999998</v>
      </c>
      <c r="T654">
        <v>-80.123186000000004</v>
      </c>
      <c r="U654">
        <v>1</v>
      </c>
    </row>
    <row r="655" spans="1:21" hidden="1" x14ac:dyDescent="0.2">
      <c r="A655">
        <v>601</v>
      </c>
      <c r="B655">
        <v>601</v>
      </c>
      <c r="C655" t="s">
        <v>521</v>
      </c>
      <c r="D655" s="1">
        <v>36766</v>
      </c>
      <c r="E655">
        <v>1000</v>
      </c>
      <c r="F655" t="s">
        <v>1772</v>
      </c>
      <c r="J655" t="s">
        <v>1773</v>
      </c>
      <c r="K655" t="s">
        <v>1774</v>
      </c>
      <c r="L655" t="s">
        <v>20</v>
      </c>
      <c r="M655">
        <v>32922</v>
      </c>
      <c r="N655" t="s">
        <v>1775</v>
      </c>
      <c r="O655" t="s">
        <v>1005</v>
      </c>
      <c r="S655">
        <v>28.3524092</v>
      </c>
      <c r="T655">
        <v>-80.725154200000006</v>
      </c>
      <c r="U655">
        <v>1</v>
      </c>
    </row>
    <row r="656" spans="1:21" hidden="1" x14ac:dyDescent="0.2">
      <c r="A656">
        <v>208</v>
      </c>
      <c r="B656">
        <v>208</v>
      </c>
      <c r="C656" t="s">
        <v>521</v>
      </c>
      <c r="D656" s="1">
        <v>36761</v>
      </c>
      <c r="E656">
        <v>5000</v>
      </c>
      <c r="F656" t="s">
        <v>678</v>
      </c>
      <c r="J656" t="s">
        <v>688</v>
      </c>
      <c r="K656" t="s">
        <v>533</v>
      </c>
      <c r="L656" t="s">
        <v>20</v>
      </c>
      <c r="M656">
        <v>32301</v>
      </c>
      <c r="N656" t="s">
        <v>689</v>
      </c>
      <c r="O656" t="s">
        <v>550</v>
      </c>
      <c r="S656">
        <v>30.440868300000002</v>
      </c>
      <c r="T656">
        <v>-84.280917500000001</v>
      </c>
      <c r="U656">
        <v>1</v>
      </c>
    </row>
    <row r="657" spans="1:21" hidden="1" x14ac:dyDescent="0.2">
      <c r="A657">
        <v>253</v>
      </c>
      <c r="B657">
        <v>253</v>
      </c>
      <c r="C657" t="s">
        <v>521</v>
      </c>
      <c r="D657" s="1">
        <v>36760</v>
      </c>
      <c r="E657">
        <v>1000</v>
      </c>
      <c r="F657" t="s">
        <v>830</v>
      </c>
      <c r="J657" t="s">
        <v>831</v>
      </c>
      <c r="K657" t="s">
        <v>724</v>
      </c>
      <c r="L657" t="s">
        <v>20</v>
      </c>
      <c r="M657">
        <v>33803</v>
      </c>
      <c r="N657" t="s">
        <v>832</v>
      </c>
      <c r="O657" t="s">
        <v>833</v>
      </c>
      <c r="S657">
        <v>28.021579500000001</v>
      </c>
      <c r="T657">
        <v>-81.956216999999995</v>
      </c>
      <c r="U657">
        <v>0.9</v>
      </c>
    </row>
    <row r="658" spans="1:21" hidden="1" x14ac:dyDescent="0.2">
      <c r="A658">
        <v>376</v>
      </c>
      <c r="B658">
        <v>376</v>
      </c>
      <c r="C658" t="s">
        <v>521</v>
      </c>
      <c r="D658" s="1">
        <v>36760</v>
      </c>
      <c r="E658">
        <v>10000</v>
      </c>
      <c r="F658" t="s">
        <v>1140</v>
      </c>
      <c r="J658" t="s">
        <v>1138</v>
      </c>
      <c r="K658" t="s">
        <v>533</v>
      </c>
      <c r="L658" t="s">
        <v>20</v>
      </c>
      <c r="M658">
        <v>32302</v>
      </c>
      <c r="N658" t="s">
        <v>1139</v>
      </c>
      <c r="O658" t="s">
        <v>550</v>
      </c>
      <c r="S658">
        <v>26.0909516</v>
      </c>
      <c r="T658">
        <v>-80.373568199999994</v>
      </c>
      <c r="U658">
        <v>1</v>
      </c>
    </row>
    <row r="659" spans="1:21" hidden="1" x14ac:dyDescent="0.2">
      <c r="A659">
        <v>260</v>
      </c>
      <c r="B659">
        <v>260</v>
      </c>
      <c r="C659" t="s">
        <v>521</v>
      </c>
      <c r="D659" s="1">
        <v>36760</v>
      </c>
      <c r="E659">
        <v>5000</v>
      </c>
      <c r="F659" t="s">
        <v>858</v>
      </c>
      <c r="J659" t="s">
        <v>859</v>
      </c>
      <c r="K659" t="s">
        <v>650</v>
      </c>
      <c r="L659" t="s">
        <v>20</v>
      </c>
      <c r="M659">
        <v>34449</v>
      </c>
      <c r="N659" t="s">
        <v>860</v>
      </c>
      <c r="O659" t="s">
        <v>833</v>
      </c>
      <c r="S659">
        <v>42.277866699999997</v>
      </c>
      <c r="T659">
        <v>-83.716999400000006</v>
      </c>
      <c r="U659">
        <v>1</v>
      </c>
    </row>
    <row r="660" spans="1:21" hidden="1" x14ac:dyDescent="0.2">
      <c r="A660">
        <v>534</v>
      </c>
      <c r="B660">
        <v>534</v>
      </c>
      <c r="C660" t="s">
        <v>521</v>
      </c>
      <c r="D660" s="1">
        <v>36756</v>
      </c>
      <c r="E660">
        <v>2500</v>
      </c>
      <c r="F660" t="s">
        <v>1611</v>
      </c>
      <c r="J660" t="s">
        <v>1612</v>
      </c>
      <c r="K660" t="s">
        <v>1613</v>
      </c>
      <c r="L660" t="s">
        <v>20</v>
      </c>
      <c r="M660">
        <v>32714</v>
      </c>
      <c r="N660" t="s">
        <v>1614</v>
      </c>
      <c r="O660" t="s">
        <v>656</v>
      </c>
      <c r="S660">
        <v>28.666199299999999</v>
      </c>
      <c r="T660">
        <v>-81.391598799999997</v>
      </c>
      <c r="U660">
        <v>1</v>
      </c>
    </row>
    <row r="661" spans="1:21" hidden="1" x14ac:dyDescent="0.2">
      <c r="A661">
        <v>447</v>
      </c>
      <c r="B661">
        <v>447</v>
      </c>
      <c r="C661" t="s">
        <v>521</v>
      </c>
      <c r="D661" s="1">
        <v>36756</v>
      </c>
      <c r="E661">
        <v>100</v>
      </c>
      <c r="F661" t="s">
        <v>1341</v>
      </c>
      <c r="J661" t="s">
        <v>1342</v>
      </c>
      <c r="K661" t="s">
        <v>570</v>
      </c>
      <c r="L661" t="s">
        <v>20</v>
      </c>
      <c r="M661">
        <v>32411</v>
      </c>
      <c r="N661" t="s">
        <v>1343</v>
      </c>
      <c r="O661" t="s">
        <v>600</v>
      </c>
      <c r="S661">
        <v>30.229514000000002</v>
      </c>
      <c r="T661">
        <v>-85.888379999999998</v>
      </c>
      <c r="U661">
        <v>1</v>
      </c>
    </row>
    <row r="662" spans="1:21" hidden="1" x14ac:dyDescent="0.2">
      <c r="A662">
        <v>397</v>
      </c>
      <c r="B662">
        <v>397</v>
      </c>
      <c r="C662" t="s">
        <v>521</v>
      </c>
      <c r="D662" s="1">
        <v>36756</v>
      </c>
      <c r="E662">
        <v>3500</v>
      </c>
      <c r="F662" t="s">
        <v>1176</v>
      </c>
      <c r="J662" t="s">
        <v>1177</v>
      </c>
      <c r="K662" t="s">
        <v>524</v>
      </c>
      <c r="L662" t="s">
        <v>20</v>
      </c>
      <c r="M662">
        <v>32412</v>
      </c>
      <c r="N662" t="s">
        <v>1178</v>
      </c>
      <c r="O662" t="s">
        <v>563</v>
      </c>
      <c r="S662">
        <v>8.9852976000000009</v>
      </c>
      <c r="T662">
        <v>-79.523414900000006</v>
      </c>
      <c r="U662">
        <v>1</v>
      </c>
    </row>
    <row r="663" spans="1:21" hidden="1" x14ac:dyDescent="0.2">
      <c r="A663">
        <v>535</v>
      </c>
      <c r="B663">
        <v>535</v>
      </c>
      <c r="C663" t="s">
        <v>521</v>
      </c>
      <c r="D663" s="1">
        <v>36706</v>
      </c>
      <c r="E663">
        <v>2000</v>
      </c>
      <c r="F663" t="s">
        <v>1611</v>
      </c>
      <c r="J663" t="s">
        <v>1612</v>
      </c>
      <c r="K663" t="s">
        <v>1613</v>
      </c>
      <c r="L663" t="s">
        <v>20</v>
      </c>
      <c r="M663">
        <v>32714</v>
      </c>
      <c r="N663" t="s">
        <v>1614</v>
      </c>
      <c r="O663" t="s">
        <v>656</v>
      </c>
      <c r="S663">
        <v>28.666199299999999</v>
      </c>
      <c r="T663">
        <v>-81.391598799999997</v>
      </c>
      <c r="U663">
        <v>0.67</v>
      </c>
    </row>
    <row r="664" spans="1:21" hidden="1" x14ac:dyDescent="0.2">
      <c r="A664">
        <v>429</v>
      </c>
      <c r="B664">
        <v>429</v>
      </c>
      <c r="C664" t="s">
        <v>521</v>
      </c>
      <c r="D664" s="1">
        <v>36706</v>
      </c>
      <c r="E664">
        <v>500</v>
      </c>
      <c r="F664" t="s">
        <v>1281</v>
      </c>
      <c r="J664" t="s">
        <v>1282</v>
      </c>
      <c r="K664" t="s">
        <v>1283</v>
      </c>
      <c r="L664" t="s">
        <v>20</v>
      </c>
      <c r="M664">
        <v>32931</v>
      </c>
      <c r="N664" t="s">
        <v>1284</v>
      </c>
      <c r="O664" t="s">
        <v>1285</v>
      </c>
      <c r="S664">
        <v>28.3681558</v>
      </c>
      <c r="T664">
        <v>-80.6065763</v>
      </c>
      <c r="U664">
        <v>1</v>
      </c>
    </row>
    <row r="665" spans="1:21" hidden="1" x14ac:dyDescent="0.2">
      <c r="A665">
        <v>430</v>
      </c>
      <c r="B665">
        <v>430</v>
      </c>
      <c r="C665" t="s">
        <v>521</v>
      </c>
      <c r="D665" s="1">
        <v>36706</v>
      </c>
      <c r="E665">
        <v>500</v>
      </c>
      <c r="F665" t="s">
        <v>1281</v>
      </c>
      <c r="G665" t="s">
        <v>1980</v>
      </c>
      <c r="J665" t="s">
        <v>1282</v>
      </c>
      <c r="K665" t="s">
        <v>1283</v>
      </c>
      <c r="L665" t="s">
        <v>20</v>
      </c>
      <c r="M665">
        <v>32931</v>
      </c>
      <c r="N665" t="s">
        <v>1284</v>
      </c>
      <c r="O665" t="s">
        <v>1287</v>
      </c>
      <c r="S665">
        <v>28.3681558</v>
      </c>
      <c r="T665">
        <v>-80.6065763</v>
      </c>
      <c r="U665">
        <v>1</v>
      </c>
    </row>
    <row r="666" spans="1:21" hidden="1" x14ac:dyDescent="0.2">
      <c r="A666">
        <v>668</v>
      </c>
      <c r="B666">
        <v>668</v>
      </c>
      <c r="C666" t="s">
        <v>521</v>
      </c>
      <c r="D666" s="1">
        <v>36706</v>
      </c>
      <c r="E666">
        <v>500</v>
      </c>
      <c r="F666" t="s">
        <v>1945</v>
      </c>
      <c r="J666" t="s">
        <v>1946</v>
      </c>
      <c r="K666" t="s">
        <v>1628</v>
      </c>
      <c r="L666" t="s">
        <v>20</v>
      </c>
      <c r="M666">
        <v>32746</v>
      </c>
      <c r="N666" t="s">
        <v>1947</v>
      </c>
      <c r="O666" t="s">
        <v>1287</v>
      </c>
      <c r="S666">
        <v>28.7620121</v>
      </c>
      <c r="T666">
        <v>-81.359672599999996</v>
      </c>
      <c r="U666">
        <v>1</v>
      </c>
    </row>
    <row r="667" spans="1:21" hidden="1" x14ac:dyDescent="0.2">
      <c r="A667">
        <v>315</v>
      </c>
      <c r="B667">
        <v>315</v>
      </c>
      <c r="C667" t="s">
        <v>521</v>
      </c>
      <c r="D667" s="1">
        <v>36706</v>
      </c>
      <c r="E667">
        <v>5000</v>
      </c>
      <c r="F667" t="s">
        <v>1006</v>
      </c>
      <c r="J667" t="s">
        <v>1007</v>
      </c>
      <c r="K667" t="s">
        <v>1008</v>
      </c>
      <c r="L667" t="s">
        <v>20</v>
      </c>
      <c r="M667">
        <v>33261</v>
      </c>
      <c r="N667" t="s">
        <v>1009</v>
      </c>
      <c r="O667" t="s">
        <v>550</v>
      </c>
      <c r="S667">
        <v>25.957238</v>
      </c>
      <c r="T667">
        <v>-80.174793100000002</v>
      </c>
      <c r="U667">
        <v>1</v>
      </c>
    </row>
    <row r="668" spans="1:21" hidden="1" x14ac:dyDescent="0.2">
      <c r="A668">
        <v>215</v>
      </c>
      <c r="B668">
        <v>215</v>
      </c>
      <c r="C668" t="s">
        <v>521</v>
      </c>
      <c r="D668" s="1">
        <v>36697</v>
      </c>
      <c r="E668">
        <v>250</v>
      </c>
      <c r="F668" t="s">
        <v>713</v>
      </c>
      <c r="J668" t="s">
        <v>714</v>
      </c>
      <c r="K668" t="s">
        <v>524</v>
      </c>
      <c r="L668" t="s">
        <v>20</v>
      </c>
      <c r="M668">
        <v>32405</v>
      </c>
      <c r="N668" t="s">
        <v>715</v>
      </c>
      <c r="O668" t="s">
        <v>716</v>
      </c>
      <c r="S668">
        <v>30.184572899999999</v>
      </c>
      <c r="T668">
        <v>-85.659825299999994</v>
      </c>
      <c r="U668">
        <v>1</v>
      </c>
    </row>
    <row r="669" spans="1:21" hidden="1" x14ac:dyDescent="0.2">
      <c r="A669">
        <v>216</v>
      </c>
      <c r="B669">
        <v>216</v>
      </c>
      <c r="C669" t="s">
        <v>521</v>
      </c>
      <c r="D669" s="1">
        <v>36697</v>
      </c>
      <c r="E669">
        <v>250</v>
      </c>
      <c r="F669" t="s">
        <v>713</v>
      </c>
      <c r="J669" t="s">
        <v>714</v>
      </c>
      <c r="K669" t="s">
        <v>524</v>
      </c>
      <c r="L669" t="s">
        <v>20</v>
      </c>
      <c r="M669">
        <v>32405</v>
      </c>
      <c r="N669" t="s">
        <v>715</v>
      </c>
      <c r="O669" t="s">
        <v>716</v>
      </c>
      <c r="S669">
        <v>30.184572899999999</v>
      </c>
      <c r="T669">
        <v>-85.659825299999994</v>
      </c>
      <c r="U669">
        <v>1</v>
      </c>
    </row>
    <row r="670" spans="1:21" hidden="1" x14ac:dyDescent="0.2">
      <c r="A670">
        <v>281</v>
      </c>
      <c r="B670">
        <v>281</v>
      </c>
      <c r="C670" t="s">
        <v>521</v>
      </c>
      <c r="D670" s="1">
        <v>36697</v>
      </c>
      <c r="E670">
        <v>250</v>
      </c>
      <c r="F670" t="s">
        <v>916</v>
      </c>
      <c r="J670" t="s">
        <v>917</v>
      </c>
      <c r="K670" t="s">
        <v>524</v>
      </c>
      <c r="L670" t="s">
        <v>20</v>
      </c>
      <c r="M670">
        <v>32401</v>
      </c>
      <c r="N670" t="s">
        <v>915</v>
      </c>
      <c r="O670" t="s">
        <v>539</v>
      </c>
      <c r="S670">
        <v>30.187443999999999</v>
      </c>
      <c r="T670">
        <v>-85.666105999999999</v>
      </c>
      <c r="U670">
        <v>1</v>
      </c>
    </row>
    <row r="671" spans="1:21" hidden="1" x14ac:dyDescent="0.2">
      <c r="A671">
        <v>282</v>
      </c>
      <c r="B671">
        <v>282</v>
      </c>
      <c r="C671" t="s">
        <v>521</v>
      </c>
      <c r="D671" s="1">
        <v>36697</v>
      </c>
      <c r="E671">
        <v>250</v>
      </c>
      <c r="F671" t="s">
        <v>916</v>
      </c>
      <c r="J671" t="s">
        <v>917</v>
      </c>
      <c r="K671" t="s">
        <v>524</v>
      </c>
      <c r="L671" t="s">
        <v>20</v>
      </c>
      <c r="M671">
        <v>32401</v>
      </c>
      <c r="N671" t="s">
        <v>915</v>
      </c>
      <c r="O671" t="s">
        <v>539</v>
      </c>
      <c r="S671">
        <v>30.187443999999999</v>
      </c>
      <c r="T671">
        <v>-85.666105999999999</v>
      </c>
      <c r="U671">
        <v>1</v>
      </c>
    </row>
    <row r="672" spans="1:21" hidden="1" x14ac:dyDescent="0.2">
      <c r="A672">
        <v>423</v>
      </c>
      <c r="B672">
        <v>423</v>
      </c>
      <c r="C672" t="s">
        <v>521</v>
      </c>
      <c r="D672" s="1">
        <v>36697</v>
      </c>
      <c r="E672">
        <v>250</v>
      </c>
      <c r="F672" t="s">
        <v>1261</v>
      </c>
      <c r="J672" t="s">
        <v>1262</v>
      </c>
      <c r="K672" t="s">
        <v>524</v>
      </c>
      <c r="L672" t="s">
        <v>20</v>
      </c>
      <c r="M672">
        <v>32405</v>
      </c>
      <c r="N672" t="s">
        <v>1263</v>
      </c>
      <c r="O672" t="s">
        <v>539</v>
      </c>
      <c r="S672">
        <v>30.201492600000002</v>
      </c>
      <c r="T672">
        <v>-85.6967973</v>
      </c>
      <c r="U672">
        <v>1</v>
      </c>
    </row>
    <row r="673" spans="1:21" hidden="1" x14ac:dyDescent="0.2">
      <c r="A673">
        <v>546</v>
      </c>
      <c r="B673">
        <v>546</v>
      </c>
      <c r="C673" t="s">
        <v>521</v>
      </c>
      <c r="D673" s="1">
        <v>36697</v>
      </c>
      <c r="E673">
        <v>250</v>
      </c>
      <c r="F673" t="s">
        <v>1650</v>
      </c>
      <c r="J673" t="s">
        <v>1651</v>
      </c>
      <c r="K673" t="s">
        <v>524</v>
      </c>
      <c r="L673" t="s">
        <v>20</v>
      </c>
      <c r="M673">
        <v>32405</v>
      </c>
      <c r="N673" t="s">
        <v>1652</v>
      </c>
      <c r="O673" t="s">
        <v>539</v>
      </c>
      <c r="S673">
        <v>30.210416200000001</v>
      </c>
      <c r="T673">
        <v>-85.700738000000001</v>
      </c>
      <c r="U673">
        <v>1</v>
      </c>
    </row>
    <row r="674" spans="1:21" hidden="1" x14ac:dyDescent="0.2">
      <c r="A674">
        <v>551</v>
      </c>
      <c r="B674">
        <v>551</v>
      </c>
      <c r="C674" t="s">
        <v>521</v>
      </c>
      <c r="D674" s="1">
        <v>36697</v>
      </c>
      <c r="E674">
        <v>1000</v>
      </c>
      <c r="F674" t="s">
        <v>1659</v>
      </c>
      <c r="J674" t="s">
        <v>1660</v>
      </c>
      <c r="K674" t="s">
        <v>524</v>
      </c>
      <c r="L674" t="s">
        <v>20</v>
      </c>
      <c r="M674">
        <v>32401</v>
      </c>
      <c r="N674" t="s">
        <v>1661</v>
      </c>
      <c r="O674" t="s">
        <v>530</v>
      </c>
      <c r="S674">
        <v>30.138893599999999</v>
      </c>
      <c r="T674">
        <v>-85.647608500000004</v>
      </c>
      <c r="U674">
        <v>1</v>
      </c>
    </row>
    <row r="675" spans="1:21" hidden="1" x14ac:dyDescent="0.2">
      <c r="A675">
        <v>271</v>
      </c>
      <c r="B675">
        <v>271</v>
      </c>
      <c r="C675" t="s">
        <v>521</v>
      </c>
      <c r="D675" s="1">
        <v>36697</v>
      </c>
      <c r="E675">
        <v>500</v>
      </c>
      <c r="F675" t="s">
        <v>888</v>
      </c>
      <c r="J675" t="s">
        <v>889</v>
      </c>
      <c r="K675" t="s">
        <v>524</v>
      </c>
      <c r="L675" t="s">
        <v>20</v>
      </c>
      <c r="M675">
        <v>32401</v>
      </c>
      <c r="N675" t="s">
        <v>890</v>
      </c>
      <c r="O675" t="s">
        <v>539</v>
      </c>
      <c r="S675">
        <v>30.1385729</v>
      </c>
      <c r="T675">
        <v>-85.647467300000002</v>
      </c>
      <c r="U675">
        <v>1</v>
      </c>
    </row>
    <row r="676" spans="1:21" hidden="1" x14ac:dyDescent="0.2">
      <c r="A676">
        <v>507</v>
      </c>
      <c r="B676">
        <v>507</v>
      </c>
      <c r="C676" t="s">
        <v>521</v>
      </c>
      <c r="D676" s="1">
        <v>36697</v>
      </c>
      <c r="E676">
        <v>250</v>
      </c>
      <c r="F676" t="s">
        <v>1533</v>
      </c>
      <c r="J676" t="s">
        <v>1534</v>
      </c>
      <c r="K676" t="s">
        <v>524</v>
      </c>
      <c r="L676" t="s">
        <v>20</v>
      </c>
      <c r="M676">
        <v>32405</v>
      </c>
      <c r="N676" t="s">
        <v>1535</v>
      </c>
      <c r="O676" t="s">
        <v>716</v>
      </c>
      <c r="S676">
        <v>30.185129</v>
      </c>
      <c r="T676">
        <v>-85.672871999999998</v>
      </c>
      <c r="U676">
        <v>1</v>
      </c>
    </row>
    <row r="677" spans="1:21" hidden="1" x14ac:dyDescent="0.2">
      <c r="A677">
        <v>608</v>
      </c>
      <c r="B677">
        <v>608</v>
      </c>
      <c r="C677" t="s">
        <v>521</v>
      </c>
      <c r="D677" s="1">
        <v>36697</v>
      </c>
      <c r="E677">
        <v>125</v>
      </c>
      <c r="F677" t="s">
        <v>1799</v>
      </c>
      <c r="J677" t="s">
        <v>1800</v>
      </c>
      <c r="K677" t="s">
        <v>524</v>
      </c>
      <c r="L677" t="s">
        <v>20</v>
      </c>
      <c r="M677">
        <v>32402</v>
      </c>
      <c r="N677" t="s">
        <v>1801</v>
      </c>
      <c r="O677" t="s">
        <v>539</v>
      </c>
      <c r="S677">
        <v>8.9852976000000009</v>
      </c>
      <c r="T677">
        <v>-79.523414900000006</v>
      </c>
      <c r="U677">
        <v>1</v>
      </c>
    </row>
    <row r="678" spans="1:21" hidden="1" x14ac:dyDescent="0.2">
      <c r="A678">
        <v>224</v>
      </c>
      <c r="B678">
        <v>224</v>
      </c>
      <c r="C678" t="s">
        <v>521</v>
      </c>
      <c r="D678" s="1">
        <v>36697</v>
      </c>
      <c r="E678">
        <v>1000</v>
      </c>
      <c r="F678" t="s">
        <v>735</v>
      </c>
      <c r="J678" t="s">
        <v>736</v>
      </c>
      <c r="K678" t="s">
        <v>583</v>
      </c>
      <c r="L678" t="s">
        <v>20</v>
      </c>
      <c r="M678">
        <v>33055</v>
      </c>
      <c r="N678" t="s">
        <v>737</v>
      </c>
      <c r="O678" t="s">
        <v>738</v>
      </c>
      <c r="S678">
        <v>25.791174699999999</v>
      </c>
      <c r="T678">
        <v>-80.256717699999996</v>
      </c>
      <c r="U678">
        <v>1</v>
      </c>
    </row>
    <row r="680" spans="1:21" x14ac:dyDescent="0.2">
      <c r="E680">
        <f>E2+E8+E11+E20+E32+E59+E65+E66+E68+E69+E70+E71+E87+E89+E90+E106+E110+E134+E135</f>
        <v>262500</v>
      </c>
    </row>
    <row r="681" spans="1:21" x14ac:dyDescent="0.2">
      <c r="E681">
        <f>E680-E106-E110-E134-E135</f>
        <v>240500</v>
      </c>
    </row>
    <row r="684" spans="1:21" x14ac:dyDescent="0.2">
      <c r="E684">
        <f>E32+E59+E65+E66</f>
        <v>180000</v>
      </c>
    </row>
  </sheetData>
  <autoFilter ref="A1:T678">
    <filterColumn colId="3">
      <filters>
        <dateGroupItem year="2017" dateTimeGrouping="year"/>
      </filters>
    </filterColumn>
    <filterColumn colId="6">
      <filters>
        <filter val="Chaired by Ray Rodrigues; also associated with Travis Cummings and Manny Diaz"/>
        <filter val="Rep. Chris Sprowl's PAC"/>
        <filter val="Rep. Dane Eagle's PAC"/>
        <filter val="Rep. Halsey Beshears is the manager of this group"/>
        <filter val="Rep. Jason Brodeur's PAC"/>
        <filter val="Rep. Jay Trumbull's PAC"/>
        <filter val="Rep. Jeanette Nunez PAC"/>
        <filter val="Rep. Jim Boyd's PAC"/>
        <filter val="Rep. Jose Felix Diaz's PAC"/>
        <filter val="Rep. Jose Oliva PAC"/>
        <filter val="Rep. Manny Diaz JR PAC"/>
        <filter val="Rep. Travis Cummings PAC"/>
        <filter val="Sen. Jeff Brandes Pac"/>
        <filter val="Was chaired by Sen. Frank Artiles"/>
      </filters>
    </filterColumn>
    <sortState ref="A2:T135">
      <sortCondition ref="G1:G678"/>
    </sortState>
  </autoFilter>
  <hyperlinks>
    <hyperlink ref="G215" r:id="rId1"/>
    <hyperlink ref="G8" r:id="rId2"/>
    <hyperlink ref="G2" r:id="rId3"/>
  </hyperlink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R678"/>
  <sheetViews>
    <sheetView showRuler="0" workbookViewId="0">
      <selection activeCell="F684" sqref="F684"/>
    </sheetView>
  </sheetViews>
  <sheetFormatPr baseColWidth="10" defaultRowHeight="16" x14ac:dyDescent="0.2"/>
  <cols>
    <col min="3" max="3" width="20.6640625" customWidth="1"/>
    <col min="4" max="4" width="17.33203125" bestFit="1" customWidth="1"/>
    <col min="6" max="6" width="52.6640625" customWidth="1"/>
    <col min="11" max="11" width="67.1640625" bestFit="1" customWidth="1"/>
    <col min="12" max="15" width="0" hidden="1" customWidth="1"/>
  </cols>
  <sheetData>
    <row r="1" spans="1:1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1973</v>
      </c>
    </row>
    <row r="2" spans="1:18" hidden="1" x14ac:dyDescent="0.2">
      <c r="A2">
        <v>80</v>
      </c>
      <c r="B2">
        <v>80</v>
      </c>
      <c r="C2" t="s">
        <v>16</v>
      </c>
      <c r="D2" s="1">
        <v>42794</v>
      </c>
      <c r="E2">
        <v>150000</v>
      </c>
      <c r="F2" t="s">
        <v>253</v>
      </c>
      <c r="G2" t="s">
        <v>139</v>
      </c>
      <c r="H2" t="s">
        <v>19</v>
      </c>
      <c r="I2" t="s">
        <v>20</v>
      </c>
      <c r="J2">
        <v>32301</v>
      </c>
      <c r="K2" t="s">
        <v>140</v>
      </c>
      <c r="L2" t="s">
        <v>137</v>
      </c>
      <c r="M2" t="s">
        <v>23</v>
      </c>
      <c r="P2">
        <v>30.440978099999999</v>
      </c>
      <c r="Q2">
        <v>-84.281045899999995</v>
      </c>
    </row>
    <row r="3" spans="1:18" hidden="1" x14ac:dyDescent="0.2">
      <c r="A3">
        <v>48</v>
      </c>
      <c r="B3">
        <v>48</v>
      </c>
      <c r="C3" t="s">
        <v>16</v>
      </c>
      <c r="D3" s="1">
        <v>42782</v>
      </c>
      <c r="E3">
        <v>25000</v>
      </c>
      <c r="F3" t="s">
        <v>195</v>
      </c>
      <c r="G3" t="s">
        <v>196</v>
      </c>
      <c r="H3" t="s">
        <v>19</v>
      </c>
      <c r="I3" t="s">
        <v>20</v>
      </c>
      <c r="J3">
        <v>32302</v>
      </c>
      <c r="K3" t="s">
        <v>197</v>
      </c>
      <c r="L3" t="s">
        <v>137</v>
      </c>
      <c r="M3" t="s">
        <v>23</v>
      </c>
      <c r="P3">
        <v>30.4763594</v>
      </c>
      <c r="Q3">
        <v>-84.238633800000002</v>
      </c>
    </row>
    <row r="4" spans="1:18" hidden="1" x14ac:dyDescent="0.2">
      <c r="A4">
        <v>78</v>
      </c>
      <c r="B4">
        <v>78</v>
      </c>
      <c r="C4" t="s">
        <v>16</v>
      </c>
      <c r="D4" s="1">
        <v>42790</v>
      </c>
      <c r="E4">
        <v>25000</v>
      </c>
      <c r="F4" t="s">
        <v>298</v>
      </c>
      <c r="G4" t="s">
        <v>234</v>
      </c>
      <c r="H4" t="s">
        <v>19</v>
      </c>
      <c r="I4" t="s">
        <v>20</v>
      </c>
      <c r="J4">
        <v>32302</v>
      </c>
      <c r="K4" t="s">
        <v>299</v>
      </c>
      <c r="L4" t="s">
        <v>137</v>
      </c>
      <c r="M4" t="s">
        <v>23</v>
      </c>
      <c r="P4">
        <v>30.4763594</v>
      </c>
      <c r="Q4">
        <v>-84.238633800000002</v>
      </c>
    </row>
    <row r="5" spans="1:18" hidden="1" x14ac:dyDescent="0.2">
      <c r="A5">
        <v>132</v>
      </c>
      <c r="B5">
        <v>132</v>
      </c>
      <c r="C5" t="s">
        <v>16</v>
      </c>
      <c r="D5" s="1">
        <v>42800</v>
      </c>
      <c r="E5">
        <v>25000</v>
      </c>
      <c r="F5" t="s">
        <v>469</v>
      </c>
      <c r="G5" t="s">
        <v>161</v>
      </c>
      <c r="H5" t="s">
        <v>19</v>
      </c>
      <c r="I5" t="s">
        <v>20</v>
      </c>
      <c r="J5">
        <v>32302</v>
      </c>
      <c r="K5" t="s">
        <v>162</v>
      </c>
      <c r="L5" t="s">
        <v>137</v>
      </c>
      <c r="M5" t="s">
        <v>23</v>
      </c>
      <c r="P5">
        <v>30.442124</v>
      </c>
      <c r="Q5">
        <v>-84.320881</v>
      </c>
    </row>
    <row r="6" spans="1:18" hidden="1" x14ac:dyDescent="0.2">
      <c r="A6">
        <v>155</v>
      </c>
      <c r="B6">
        <v>155</v>
      </c>
      <c r="C6" t="s">
        <v>16</v>
      </c>
      <c r="D6" s="1">
        <v>42944</v>
      </c>
      <c r="E6">
        <v>25000</v>
      </c>
      <c r="F6" t="s">
        <v>160</v>
      </c>
      <c r="G6" t="s">
        <v>161</v>
      </c>
      <c r="H6" t="s">
        <v>19</v>
      </c>
      <c r="I6" t="s">
        <v>20</v>
      </c>
      <c r="J6">
        <v>32302</v>
      </c>
      <c r="K6" t="s">
        <v>162</v>
      </c>
      <c r="L6" t="s">
        <v>137</v>
      </c>
      <c r="M6" t="s">
        <v>23</v>
      </c>
      <c r="P6">
        <v>30.442124</v>
      </c>
      <c r="Q6">
        <v>-84.320881</v>
      </c>
    </row>
    <row r="7" spans="1:18" hidden="1" x14ac:dyDescent="0.2">
      <c r="A7">
        <v>632</v>
      </c>
      <c r="B7">
        <v>632</v>
      </c>
      <c r="C7" t="s">
        <v>515</v>
      </c>
      <c r="D7" s="1">
        <v>41701</v>
      </c>
      <c r="E7">
        <v>25000</v>
      </c>
      <c r="F7" t="s">
        <v>1867</v>
      </c>
      <c r="G7" t="s">
        <v>628</v>
      </c>
      <c r="H7" t="s">
        <v>533</v>
      </c>
      <c r="I7" t="s">
        <v>20</v>
      </c>
      <c r="J7">
        <v>32302</v>
      </c>
      <c r="K7" t="s">
        <v>629</v>
      </c>
      <c r="L7" t="s">
        <v>550</v>
      </c>
      <c r="P7">
        <v>26.0909516</v>
      </c>
      <c r="Q7">
        <v>-80.373568199999994</v>
      </c>
    </row>
    <row r="8" spans="1:18" hidden="1" x14ac:dyDescent="0.2">
      <c r="A8">
        <v>134</v>
      </c>
      <c r="B8">
        <v>134</v>
      </c>
      <c r="C8" t="s">
        <v>16</v>
      </c>
      <c r="D8" s="1">
        <v>42800</v>
      </c>
      <c r="E8">
        <v>25000</v>
      </c>
      <c r="F8" t="s">
        <v>473</v>
      </c>
      <c r="G8" t="s">
        <v>474</v>
      </c>
      <c r="H8" t="s">
        <v>475</v>
      </c>
      <c r="I8" t="s">
        <v>20</v>
      </c>
      <c r="J8">
        <v>34143</v>
      </c>
      <c r="K8" t="s">
        <v>476</v>
      </c>
      <c r="L8" t="s">
        <v>80</v>
      </c>
      <c r="M8" t="s">
        <v>23</v>
      </c>
      <c r="P8">
        <v>26.429044000000001</v>
      </c>
      <c r="Q8">
        <v>-81.432963999999998</v>
      </c>
    </row>
    <row r="9" spans="1:18" hidden="1" x14ac:dyDescent="0.2">
      <c r="A9">
        <v>151</v>
      </c>
      <c r="B9">
        <v>151</v>
      </c>
      <c r="C9" t="s">
        <v>16</v>
      </c>
      <c r="D9" s="1">
        <v>42913</v>
      </c>
      <c r="E9">
        <v>20000</v>
      </c>
      <c r="F9" t="s">
        <v>500</v>
      </c>
      <c r="G9" t="s">
        <v>161</v>
      </c>
      <c r="H9" t="s">
        <v>19</v>
      </c>
      <c r="I9" t="s">
        <v>20</v>
      </c>
      <c r="J9">
        <v>32302</v>
      </c>
      <c r="K9" t="s">
        <v>162</v>
      </c>
      <c r="L9" t="s">
        <v>137</v>
      </c>
      <c r="M9" t="s">
        <v>23</v>
      </c>
      <c r="P9">
        <v>30.442124</v>
      </c>
      <c r="Q9">
        <v>-84.320881</v>
      </c>
    </row>
    <row r="10" spans="1:18" x14ac:dyDescent="0.2">
      <c r="A10">
        <v>45</v>
      </c>
      <c r="B10">
        <v>45</v>
      </c>
      <c r="C10" t="s">
        <v>16</v>
      </c>
      <c r="D10" s="1">
        <v>42781</v>
      </c>
      <c r="E10">
        <v>20000</v>
      </c>
      <c r="F10" t="s">
        <v>187</v>
      </c>
      <c r="G10" t="s">
        <v>188</v>
      </c>
      <c r="H10" t="s">
        <v>189</v>
      </c>
      <c r="I10" t="s">
        <v>20</v>
      </c>
      <c r="J10">
        <v>33440</v>
      </c>
      <c r="K10" t="s">
        <v>190</v>
      </c>
      <c r="L10" t="s">
        <v>80</v>
      </c>
      <c r="M10" t="s">
        <v>23</v>
      </c>
      <c r="P10">
        <v>26.754651800000001</v>
      </c>
      <c r="Q10">
        <v>-80.9357057</v>
      </c>
    </row>
    <row r="11" spans="1:18" hidden="1" x14ac:dyDescent="0.2">
      <c r="A11">
        <v>113</v>
      </c>
      <c r="B11">
        <v>113</v>
      </c>
      <c r="C11" t="s">
        <v>16</v>
      </c>
      <c r="D11" s="1">
        <v>42800</v>
      </c>
      <c r="E11">
        <v>20000</v>
      </c>
      <c r="F11" t="s">
        <v>408</v>
      </c>
      <c r="G11" t="s">
        <v>409</v>
      </c>
      <c r="H11" t="s">
        <v>26</v>
      </c>
      <c r="I11" t="s">
        <v>20</v>
      </c>
      <c r="J11">
        <v>33913</v>
      </c>
      <c r="K11" t="s">
        <v>410</v>
      </c>
      <c r="L11" t="s">
        <v>80</v>
      </c>
      <c r="M11" t="s">
        <v>23</v>
      </c>
      <c r="P11">
        <v>26.5303264</v>
      </c>
      <c r="Q11">
        <v>-81.617590800000002</v>
      </c>
    </row>
    <row r="12" spans="1:18" hidden="1" x14ac:dyDescent="0.2">
      <c r="A12">
        <v>384</v>
      </c>
      <c r="B12">
        <v>384</v>
      </c>
      <c r="C12" t="s">
        <v>515</v>
      </c>
      <c r="D12" s="1">
        <v>42373</v>
      </c>
      <c r="E12">
        <v>20000</v>
      </c>
      <c r="F12" t="s">
        <v>1148</v>
      </c>
      <c r="G12" t="s">
        <v>1149</v>
      </c>
      <c r="H12" t="s">
        <v>533</v>
      </c>
      <c r="I12" t="s">
        <v>20</v>
      </c>
      <c r="J12">
        <v>32302</v>
      </c>
      <c r="K12" t="s">
        <v>1150</v>
      </c>
      <c r="L12" t="s">
        <v>558</v>
      </c>
      <c r="P12">
        <v>26.0909516</v>
      </c>
      <c r="Q12">
        <v>-80.373568199999994</v>
      </c>
    </row>
    <row r="13" spans="1:18" hidden="1" x14ac:dyDescent="0.2">
      <c r="A13">
        <v>276</v>
      </c>
      <c r="B13">
        <v>276</v>
      </c>
      <c r="C13" t="s">
        <v>515</v>
      </c>
      <c r="D13" s="1">
        <v>42333</v>
      </c>
      <c r="E13">
        <v>17000</v>
      </c>
      <c r="F13" t="s">
        <v>904</v>
      </c>
      <c r="G13" t="s">
        <v>776</v>
      </c>
      <c r="H13" t="s">
        <v>533</v>
      </c>
      <c r="I13" t="s">
        <v>20</v>
      </c>
      <c r="J13">
        <v>32311</v>
      </c>
      <c r="K13" t="s">
        <v>777</v>
      </c>
      <c r="L13" t="s">
        <v>558</v>
      </c>
      <c r="P13">
        <v>30.391292100000001</v>
      </c>
      <c r="Q13">
        <v>-84.150544199999999</v>
      </c>
    </row>
    <row r="14" spans="1:18" hidden="1" x14ac:dyDescent="0.2">
      <c r="A14">
        <v>64</v>
      </c>
      <c r="B14">
        <v>64</v>
      </c>
      <c r="C14" t="s">
        <v>16</v>
      </c>
      <c r="D14" s="1">
        <v>42787</v>
      </c>
      <c r="E14">
        <v>15000</v>
      </c>
      <c r="F14" t="s">
        <v>253</v>
      </c>
      <c r="G14" t="s">
        <v>139</v>
      </c>
      <c r="H14" t="s">
        <v>19</v>
      </c>
      <c r="I14" t="s">
        <v>20</v>
      </c>
      <c r="J14">
        <v>32301</v>
      </c>
      <c r="K14" t="s">
        <v>140</v>
      </c>
      <c r="L14" t="s">
        <v>137</v>
      </c>
      <c r="M14" t="s">
        <v>23</v>
      </c>
      <c r="P14">
        <v>30.440978099999999</v>
      </c>
      <c r="Q14">
        <v>-84.281045899999995</v>
      </c>
    </row>
    <row r="15" spans="1:18" hidden="1" x14ac:dyDescent="0.2">
      <c r="A15">
        <v>143</v>
      </c>
      <c r="B15">
        <v>143</v>
      </c>
      <c r="C15" t="s">
        <v>16</v>
      </c>
      <c r="D15" s="1">
        <v>42800</v>
      </c>
      <c r="E15">
        <v>15000</v>
      </c>
      <c r="F15" t="s">
        <v>138</v>
      </c>
      <c r="G15" t="s">
        <v>139</v>
      </c>
      <c r="H15" t="s">
        <v>19</v>
      </c>
      <c r="I15" t="s">
        <v>20</v>
      </c>
      <c r="J15">
        <v>32301</v>
      </c>
      <c r="K15" t="s">
        <v>140</v>
      </c>
      <c r="L15" t="s">
        <v>137</v>
      </c>
      <c r="M15" t="s">
        <v>23</v>
      </c>
      <c r="P15">
        <v>30.440978099999999</v>
      </c>
      <c r="Q15">
        <v>-84.281045899999995</v>
      </c>
    </row>
    <row r="16" spans="1:18" hidden="1" x14ac:dyDescent="0.2">
      <c r="A16">
        <v>76</v>
      </c>
      <c r="B16">
        <v>76</v>
      </c>
      <c r="C16" t="s">
        <v>16</v>
      </c>
      <c r="D16" s="1">
        <v>42790</v>
      </c>
      <c r="E16">
        <v>15000</v>
      </c>
      <c r="F16" t="s">
        <v>292</v>
      </c>
      <c r="G16" t="s">
        <v>293</v>
      </c>
      <c r="H16" t="s">
        <v>189</v>
      </c>
      <c r="I16" t="s">
        <v>20</v>
      </c>
      <c r="J16">
        <v>33440</v>
      </c>
      <c r="K16" t="s">
        <v>294</v>
      </c>
      <c r="L16" t="s">
        <v>80</v>
      </c>
      <c r="M16" t="s">
        <v>23</v>
      </c>
      <c r="P16">
        <v>26.7052409</v>
      </c>
      <c r="Q16">
        <v>-81.060369199999997</v>
      </c>
    </row>
    <row r="17" spans="1:17" hidden="1" x14ac:dyDescent="0.2">
      <c r="A17">
        <v>44</v>
      </c>
      <c r="B17">
        <v>44</v>
      </c>
      <c r="C17" t="s">
        <v>16</v>
      </c>
      <c r="D17" s="1">
        <v>42779</v>
      </c>
      <c r="E17">
        <v>15000</v>
      </c>
      <c r="F17" t="s">
        <v>184</v>
      </c>
      <c r="G17" t="s">
        <v>185</v>
      </c>
      <c r="H17" t="s">
        <v>26</v>
      </c>
      <c r="I17" t="s">
        <v>20</v>
      </c>
      <c r="J17">
        <v>33919</v>
      </c>
      <c r="K17" t="s">
        <v>186</v>
      </c>
      <c r="L17" t="s">
        <v>137</v>
      </c>
      <c r="M17" t="s">
        <v>23</v>
      </c>
      <c r="P17">
        <v>26.5556479</v>
      </c>
      <c r="Q17">
        <v>-81.8989835</v>
      </c>
    </row>
    <row r="18" spans="1:17" hidden="1" x14ac:dyDescent="0.2">
      <c r="A18">
        <v>379</v>
      </c>
      <c r="B18">
        <v>379</v>
      </c>
      <c r="C18" t="s">
        <v>521</v>
      </c>
      <c r="D18" s="1">
        <v>37484</v>
      </c>
      <c r="E18">
        <v>15000</v>
      </c>
      <c r="F18" t="s">
        <v>1140</v>
      </c>
      <c r="G18" t="s">
        <v>1138</v>
      </c>
      <c r="H18" t="s">
        <v>533</v>
      </c>
      <c r="I18" t="s">
        <v>20</v>
      </c>
      <c r="J18">
        <v>32302</v>
      </c>
      <c r="K18" t="s">
        <v>1139</v>
      </c>
      <c r="L18" t="s">
        <v>550</v>
      </c>
      <c r="P18">
        <v>26.0909516</v>
      </c>
      <c r="Q18">
        <v>-80.373568199999994</v>
      </c>
    </row>
    <row r="19" spans="1:17" hidden="1" x14ac:dyDescent="0.2">
      <c r="A19">
        <v>206</v>
      </c>
      <c r="B19">
        <v>206</v>
      </c>
      <c r="C19" t="s">
        <v>521</v>
      </c>
      <c r="D19" s="1">
        <v>37096</v>
      </c>
      <c r="E19">
        <v>15000</v>
      </c>
      <c r="F19" t="s">
        <v>681</v>
      </c>
      <c r="G19" t="s">
        <v>682</v>
      </c>
      <c r="H19" t="s">
        <v>683</v>
      </c>
      <c r="I19" t="s">
        <v>684</v>
      </c>
      <c r="J19">
        <v>28272</v>
      </c>
      <c r="K19" t="s">
        <v>685</v>
      </c>
      <c r="L19" t="s">
        <v>686</v>
      </c>
      <c r="P19">
        <v>35.260019999999997</v>
      </c>
      <c r="Q19">
        <v>-80.804151000000005</v>
      </c>
    </row>
    <row r="20" spans="1:17" hidden="1" x14ac:dyDescent="0.2">
      <c r="A20">
        <v>350</v>
      </c>
      <c r="B20">
        <v>350</v>
      </c>
      <c r="C20" t="s">
        <v>521</v>
      </c>
      <c r="D20" s="1">
        <v>40451</v>
      </c>
      <c r="E20">
        <v>10000</v>
      </c>
      <c r="F20" t="s">
        <v>1083</v>
      </c>
      <c r="G20" t="s">
        <v>1084</v>
      </c>
      <c r="H20" t="s">
        <v>533</v>
      </c>
      <c r="I20" t="s">
        <v>20</v>
      </c>
      <c r="J20">
        <v>32301</v>
      </c>
      <c r="K20" t="s">
        <v>1085</v>
      </c>
      <c r="L20" t="s">
        <v>1086</v>
      </c>
      <c r="P20">
        <v>35.211946599999997</v>
      </c>
      <c r="Q20">
        <v>-101.8421735</v>
      </c>
    </row>
    <row r="21" spans="1:17" hidden="1" x14ac:dyDescent="0.2">
      <c r="A21">
        <v>339</v>
      </c>
      <c r="B21">
        <v>339</v>
      </c>
      <c r="C21" t="s">
        <v>521</v>
      </c>
      <c r="D21" s="1">
        <v>37901</v>
      </c>
      <c r="E21">
        <v>10000</v>
      </c>
      <c r="F21" t="s">
        <v>1061</v>
      </c>
      <c r="G21" t="s">
        <v>1062</v>
      </c>
      <c r="H21" t="s">
        <v>533</v>
      </c>
      <c r="I21" t="s">
        <v>20</v>
      </c>
      <c r="J21">
        <v>32309</v>
      </c>
      <c r="K21" t="s">
        <v>1063</v>
      </c>
      <c r="L21" t="s">
        <v>550</v>
      </c>
      <c r="P21">
        <v>30.541976999999999</v>
      </c>
      <c r="Q21">
        <v>-84.223380000000006</v>
      </c>
    </row>
    <row r="22" spans="1:17" hidden="1" x14ac:dyDescent="0.2">
      <c r="A22">
        <v>145</v>
      </c>
      <c r="B22">
        <v>145</v>
      </c>
      <c r="C22" t="s">
        <v>16</v>
      </c>
      <c r="D22" s="1">
        <v>42800</v>
      </c>
      <c r="E22">
        <v>10000</v>
      </c>
      <c r="F22" t="s">
        <v>298</v>
      </c>
      <c r="G22" t="s">
        <v>234</v>
      </c>
      <c r="H22" t="s">
        <v>19</v>
      </c>
      <c r="I22" t="s">
        <v>20</v>
      </c>
      <c r="J22">
        <v>32302</v>
      </c>
      <c r="K22" t="s">
        <v>299</v>
      </c>
      <c r="L22" t="s">
        <v>137</v>
      </c>
      <c r="M22" t="s">
        <v>23</v>
      </c>
      <c r="P22">
        <v>30.4763594</v>
      </c>
      <c r="Q22">
        <v>-84.238633800000002</v>
      </c>
    </row>
    <row r="23" spans="1:17" hidden="1" x14ac:dyDescent="0.2">
      <c r="A23">
        <v>146</v>
      </c>
      <c r="B23">
        <v>146</v>
      </c>
      <c r="C23" t="s">
        <v>16</v>
      </c>
      <c r="D23" s="1">
        <v>42885</v>
      </c>
      <c r="E23">
        <v>10000</v>
      </c>
      <c r="F23" t="s">
        <v>195</v>
      </c>
      <c r="G23" t="s">
        <v>196</v>
      </c>
      <c r="H23" t="s">
        <v>19</v>
      </c>
      <c r="I23" t="s">
        <v>20</v>
      </c>
      <c r="J23">
        <v>32302</v>
      </c>
      <c r="K23" t="s">
        <v>197</v>
      </c>
      <c r="L23" t="s">
        <v>137</v>
      </c>
      <c r="M23" t="s">
        <v>23</v>
      </c>
      <c r="P23">
        <v>30.4763594</v>
      </c>
      <c r="Q23">
        <v>-84.238633800000002</v>
      </c>
    </row>
    <row r="24" spans="1:17" hidden="1" x14ac:dyDescent="0.2">
      <c r="A24">
        <v>156</v>
      </c>
      <c r="B24">
        <v>156</v>
      </c>
      <c r="C24" t="s">
        <v>16</v>
      </c>
      <c r="D24" s="1">
        <v>42947</v>
      </c>
      <c r="E24">
        <v>10000</v>
      </c>
      <c r="F24" t="s">
        <v>233</v>
      </c>
      <c r="G24" t="s">
        <v>234</v>
      </c>
      <c r="H24" t="s">
        <v>19</v>
      </c>
      <c r="I24" t="s">
        <v>20</v>
      </c>
      <c r="J24">
        <v>32302</v>
      </c>
      <c r="K24" t="s">
        <v>299</v>
      </c>
      <c r="L24" t="s">
        <v>137</v>
      </c>
      <c r="M24" t="s">
        <v>23</v>
      </c>
      <c r="P24">
        <v>30.4763594</v>
      </c>
      <c r="Q24">
        <v>-84.238633800000002</v>
      </c>
    </row>
    <row r="25" spans="1:17" hidden="1" x14ac:dyDescent="0.2">
      <c r="A25">
        <v>323</v>
      </c>
      <c r="B25">
        <v>323</v>
      </c>
      <c r="C25" t="s">
        <v>515</v>
      </c>
      <c r="D25" s="1">
        <v>42586</v>
      </c>
      <c r="E25">
        <v>10000</v>
      </c>
      <c r="F25" t="s">
        <v>1029</v>
      </c>
      <c r="G25" t="s">
        <v>1030</v>
      </c>
      <c r="H25" t="s">
        <v>533</v>
      </c>
      <c r="I25" t="s">
        <v>20</v>
      </c>
      <c r="J25">
        <v>32302</v>
      </c>
      <c r="K25" t="s">
        <v>1031</v>
      </c>
      <c r="L25" t="s">
        <v>558</v>
      </c>
      <c r="P25">
        <v>30.4763594</v>
      </c>
      <c r="Q25">
        <v>-84.238633800000002</v>
      </c>
    </row>
    <row r="26" spans="1:17" hidden="1" x14ac:dyDescent="0.2">
      <c r="A26">
        <v>192</v>
      </c>
      <c r="B26">
        <v>192</v>
      </c>
      <c r="C26" t="s">
        <v>521</v>
      </c>
      <c r="D26" s="1">
        <v>37281</v>
      </c>
      <c r="E26">
        <v>10000</v>
      </c>
      <c r="F26" t="s">
        <v>633</v>
      </c>
      <c r="G26" t="s">
        <v>634</v>
      </c>
      <c r="H26" t="s">
        <v>533</v>
      </c>
      <c r="I26" t="s">
        <v>20</v>
      </c>
      <c r="J26">
        <v>32301</v>
      </c>
      <c r="K26" t="s">
        <v>635</v>
      </c>
      <c r="L26" t="s">
        <v>636</v>
      </c>
      <c r="P26">
        <v>30.442547900000001</v>
      </c>
      <c r="Q26">
        <v>-84.280293900000004</v>
      </c>
    </row>
    <row r="27" spans="1:17" hidden="1" x14ac:dyDescent="0.2">
      <c r="A27">
        <v>103</v>
      </c>
      <c r="B27">
        <v>103</v>
      </c>
      <c r="C27" t="s">
        <v>16</v>
      </c>
      <c r="D27" s="1">
        <v>42796</v>
      </c>
      <c r="E27">
        <v>10000</v>
      </c>
      <c r="F27" t="s">
        <v>378</v>
      </c>
      <c r="G27" t="s">
        <v>161</v>
      </c>
      <c r="H27" t="s">
        <v>19</v>
      </c>
      <c r="I27" t="s">
        <v>83</v>
      </c>
      <c r="J27">
        <v>32302</v>
      </c>
      <c r="K27" t="s">
        <v>379</v>
      </c>
      <c r="L27" t="s">
        <v>137</v>
      </c>
      <c r="M27" t="s">
        <v>23</v>
      </c>
      <c r="P27">
        <v>30.442124</v>
      </c>
      <c r="Q27">
        <v>-84.320881</v>
      </c>
    </row>
    <row r="28" spans="1:17" hidden="1" x14ac:dyDescent="0.2">
      <c r="A28">
        <v>658</v>
      </c>
      <c r="B28">
        <v>658</v>
      </c>
      <c r="C28" t="s">
        <v>515</v>
      </c>
      <c r="D28" s="1">
        <v>42380</v>
      </c>
      <c r="E28">
        <v>10000</v>
      </c>
      <c r="F28" t="s">
        <v>1916</v>
      </c>
      <c r="G28" t="s">
        <v>1917</v>
      </c>
      <c r="H28" t="s">
        <v>533</v>
      </c>
      <c r="I28" t="s">
        <v>20</v>
      </c>
      <c r="J28">
        <v>32302</v>
      </c>
      <c r="K28" t="s">
        <v>1918</v>
      </c>
      <c r="L28" t="s">
        <v>558</v>
      </c>
      <c r="P28">
        <v>30.442124</v>
      </c>
      <c r="Q28">
        <v>-84.320881</v>
      </c>
    </row>
    <row r="29" spans="1:17" hidden="1" x14ac:dyDescent="0.2">
      <c r="A29">
        <v>65</v>
      </c>
      <c r="B29">
        <v>65</v>
      </c>
      <c r="C29" t="s">
        <v>16</v>
      </c>
      <c r="D29" s="1">
        <v>42789</v>
      </c>
      <c r="E29">
        <v>10000</v>
      </c>
      <c r="F29" t="s">
        <v>254</v>
      </c>
      <c r="G29" t="s">
        <v>255</v>
      </c>
      <c r="H29" t="s">
        <v>19</v>
      </c>
      <c r="I29" t="s">
        <v>20</v>
      </c>
      <c r="J29">
        <v>32301</v>
      </c>
      <c r="K29" t="s">
        <v>256</v>
      </c>
      <c r="L29" t="s">
        <v>137</v>
      </c>
      <c r="M29" t="s">
        <v>23</v>
      </c>
      <c r="P29">
        <v>30.441600000000001</v>
      </c>
      <c r="Q29">
        <v>-84.281278</v>
      </c>
    </row>
    <row r="30" spans="1:17" hidden="1" x14ac:dyDescent="0.2">
      <c r="A30">
        <v>158</v>
      </c>
      <c r="B30">
        <v>158</v>
      </c>
      <c r="C30" t="s">
        <v>16</v>
      </c>
      <c r="D30" s="1">
        <v>42947</v>
      </c>
      <c r="E30">
        <v>10000</v>
      </c>
      <c r="F30" t="s">
        <v>253</v>
      </c>
      <c r="G30" t="s">
        <v>139</v>
      </c>
      <c r="H30" t="s">
        <v>19</v>
      </c>
      <c r="I30" t="s">
        <v>20</v>
      </c>
      <c r="J30">
        <v>32301</v>
      </c>
      <c r="K30" t="s">
        <v>140</v>
      </c>
      <c r="L30" t="s">
        <v>137</v>
      </c>
      <c r="M30" t="s">
        <v>23</v>
      </c>
      <c r="P30">
        <v>30.440978099999999</v>
      </c>
      <c r="Q30">
        <v>-84.281045899999995</v>
      </c>
    </row>
    <row r="31" spans="1:17" hidden="1" x14ac:dyDescent="0.2">
      <c r="A31">
        <v>47</v>
      </c>
      <c r="B31">
        <v>47</v>
      </c>
      <c r="C31" t="s">
        <v>16</v>
      </c>
      <c r="D31" s="1">
        <v>42782</v>
      </c>
      <c r="E31">
        <v>10000</v>
      </c>
      <c r="F31" t="s">
        <v>95</v>
      </c>
      <c r="G31" t="s">
        <v>96</v>
      </c>
      <c r="H31" t="s">
        <v>19</v>
      </c>
      <c r="I31" t="s">
        <v>83</v>
      </c>
      <c r="J31">
        <v>32302</v>
      </c>
      <c r="K31" t="s">
        <v>194</v>
      </c>
      <c r="L31" t="s">
        <v>137</v>
      </c>
      <c r="M31" t="s">
        <v>23</v>
      </c>
      <c r="P31">
        <v>30.440103000000001</v>
      </c>
      <c r="Q31">
        <v>-84.281377000000006</v>
      </c>
    </row>
    <row r="32" spans="1:17" hidden="1" x14ac:dyDescent="0.2">
      <c r="A32">
        <v>539</v>
      </c>
      <c r="B32">
        <v>539</v>
      </c>
      <c r="C32" t="s">
        <v>521</v>
      </c>
      <c r="D32" s="1">
        <v>37643</v>
      </c>
      <c r="E32">
        <v>10000</v>
      </c>
      <c r="F32" t="s">
        <v>1626</v>
      </c>
      <c r="G32" t="s">
        <v>1627</v>
      </c>
      <c r="H32" t="s">
        <v>1628</v>
      </c>
      <c r="I32" t="s">
        <v>20</v>
      </c>
      <c r="J32">
        <v>32746</v>
      </c>
      <c r="K32" t="s">
        <v>1629</v>
      </c>
      <c r="L32" t="s">
        <v>644</v>
      </c>
      <c r="P32">
        <v>28.738652500000001</v>
      </c>
      <c r="Q32">
        <v>-81.362801500000003</v>
      </c>
    </row>
    <row r="33" spans="1:17" hidden="1" x14ac:dyDescent="0.2">
      <c r="A33">
        <v>512</v>
      </c>
      <c r="B33">
        <v>512</v>
      </c>
      <c r="C33" t="s">
        <v>515</v>
      </c>
      <c r="D33" s="1">
        <v>41677</v>
      </c>
      <c r="E33">
        <v>10000</v>
      </c>
      <c r="F33" t="s">
        <v>1544</v>
      </c>
      <c r="G33" t="s">
        <v>1545</v>
      </c>
      <c r="H33" t="s">
        <v>1170</v>
      </c>
      <c r="I33" t="s">
        <v>20</v>
      </c>
      <c r="J33">
        <v>32789</v>
      </c>
      <c r="K33" t="s">
        <v>1546</v>
      </c>
      <c r="L33" t="s">
        <v>554</v>
      </c>
      <c r="P33">
        <v>28.607960599999998</v>
      </c>
      <c r="Q33">
        <v>-81.345915599999998</v>
      </c>
    </row>
    <row r="34" spans="1:17" hidden="1" x14ac:dyDescent="0.2">
      <c r="A34">
        <v>159</v>
      </c>
      <c r="B34">
        <v>159</v>
      </c>
      <c r="C34" t="s">
        <v>16</v>
      </c>
      <c r="D34" s="1">
        <v>42947</v>
      </c>
      <c r="E34">
        <v>10000</v>
      </c>
      <c r="F34" t="s">
        <v>512</v>
      </c>
      <c r="G34" t="s">
        <v>513</v>
      </c>
      <c r="H34" t="s">
        <v>347</v>
      </c>
      <c r="I34" t="s">
        <v>20</v>
      </c>
      <c r="J34">
        <v>34601</v>
      </c>
      <c r="K34" t="s">
        <v>514</v>
      </c>
      <c r="L34" t="s">
        <v>137</v>
      </c>
      <c r="M34" t="s">
        <v>23</v>
      </c>
      <c r="P34">
        <v>28.547712600000001</v>
      </c>
      <c r="Q34">
        <v>-82.398970599999998</v>
      </c>
    </row>
    <row r="35" spans="1:17" hidden="1" x14ac:dyDescent="0.2">
      <c r="A35">
        <v>517</v>
      </c>
      <c r="B35">
        <v>517</v>
      </c>
      <c r="C35" t="s">
        <v>521</v>
      </c>
      <c r="D35" s="1">
        <v>37396</v>
      </c>
      <c r="E35">
        <v>10000</v>
      </c>
      <c r="F35" t="s">
        <v>1562</v>
      </c>
      <c r="G35" t="s">
        <v>1563</v>
      </c>
      <c r="H35" t="s">
        <v>990</v>
      </c>
      <c r="I35" t="s">
        <v>20</v>
      </c>
      <c r="J35">
        <v>34747</v>
      </c>
      <c r="K35" t="s">
        <v>1564</v>
      </c>
      <c r="L35" t="s">
        <v>1565</v>
      </c>
      <c r="P35">
        <v>28.347994</v>
      </c>
      <c r="Q35">
        <v>-81.623936200000003</v>
      </c>
    </row>
    <row r="36" spans="1:17" hidden="1" x14ac:dyDescent="0.2">
      <c r="A36">
        <v>518</v>
      </c>
      <c r="B36">
        <v>518</v>
      </c>
      <c r="C36" t="s">
        <v>521</v>
      </c>
      <c r="D36" s="1">
        <v>37770</v>
      </c>
      <c r="E36">
        <v>10000</v>
      </c>
      <c r="F36" t="s">
        <v>1562</v>
      </c>
      <c r="G36" t="s">
        <v>1563</v>
      </c>
      <c r="H36" t="s">
        <v>990</v>
      </c>
      <c r="I36" t="s">
        <v>20</v>
      </c>
      <c r="J36">
        <v>34747</v>
      </c>
      <c r="K36" t="s">
        <v>1564</v>
      </c>
      <c r="L36" t="s">
        <v>1565</v>
      </c>
      <c r="P36">
        <v>28.347994</v>
      </c>
      <c r="Q36">
        <v>-81.623936200000003</v>
      </c>
    </row>
    <row r="37" spans="1:17" hidden="1" x14ac:dyDescent="0.2">
      <c r="A37">
        <v>549</v>
      </c>
      <c r="B37">
        <v>549</v>
      </c>
      <c r="C37" t="s">
        <v>515</v>
      </c>
      <c r="D37" s="1">
        <v>42062</v>
      </c>
      <c r="E37">
        <v>10000</v>
      </c>
      <c r="F37" t="s">
        <v>1653</v>
      </c>
      <c r="G37" t="s">
        <v>1654</v>
      </c>
      <c r="H37" t="s">
        <v>612</v>
      </c>
      <c r="I37" t="s">
        <v>20</v>
      </c>
      <c r="J37">
        <v>32872</v>
      </c>
      <c r="K37" t="s">
        <v>1655</v>
      </c>
      <c r="L37" t="s">
        <v>554</v>
      </c>
      <c r="P37">
        <v>28.328983099999999</v>
      </c>
      <c r="Q37">
        <v>-81.534229499999995</v>
      </c>
    </row>
    <row r="38" spans="1:17" hidden="1" x14ac:dyDescent="0.2">
      <c r="A38">
        <v>312</v>
      </c>
      <c r="B38">
        <v>312</v>
      </c>
      <c r="C38" t="s">
        <v>521</v>
      </c>
      <c r="D38" s="1">
        <v>41120</v>
      </c>
      <c r="E38">
        <v>10000</v>
      </c>
      <c r="F38" t="s">
        <v>996</v>
      </c>
      <c r="G38" t="s">
        <v>997</v>
      </c>
      <c r="H38" t="s">
        <v>724</v>
      </c>
      <c r="I38" t="s">
        <v>20</v>
      </c>
      <c r="J38">
        <v>33802</v>
      </c>
      <c r="K38" t="s">
        <v>998</v>
      </c>
      <c r="L38" t="s">
        <v>766</v>
      </c>
      <c r="P38">
        <v>28.046262500000001</v>
      </c>
      <c r="Q38">
        <v>-81.948876900000002</v>
      </c>
    </row>
    <row r="39" spans="1:17" hidden="1" x14ac:dyDescent="0.2">
      <c r="A39">
        <v>532</v>
      </c>
      <c r="B39">
        <v>532</v>
      </c>
      <c r="C39" t="s">
        <v>515</v>
      </c>
      <c r="D39" s="1">
        <v>42053</v>
      </c>
      <c r="E39">
        <v>10000</v>
      </c>
      <c r="F39" t="s">
        <v>1603</v>
      </c>
      <c r="G39" t="s">
        <v>1604</v>
      </c>
      <c r="H39" t="s">
        <v>528</v>
      </c>
      <c r="I39" t="s">
        <v>20</v>
      </c>
      <c r="J39">
        <v>33761</v>
      </c>
      <c r="K39" t="s">
        <v>1605</v>
      </c>
      <c r="L39" t="s">
        <v>535</v>
      </c>
      <c r="P39">
        <v>28.030045399999999</v>
      </c>
      <c r="Q39">
        <v>-82.736726500000003</v>
      </c>
    </row>
    <row r="40" spans="1:17" hidden="1" x14ac:dyDescent="0.2">
      <c r="A40">
        <v>654</v>
      </c>
      <c r="B40">
        <v>654</v>
      </c>
      <c r="C40" t="s">
        <v>521</v>
      </c>
      <c r="D40" s="1">
        <v>37489</v>
      </c>
      <c r="E40">
        <v>10000</v>
      </c>
      <c r="F40" t="s">
        <v>1909</v>
      </c>
      <c r="G40" t="s">
        <v>1910</v>
      </c>
      <c r="H40" t="s">
        <v>741</v>
      </c>
      <c r="I40" t="s">
        <v>20</v>
      </c>
      <c r="J40">
        <v>33602</v>
      </c>
      <c r="K40" t="s">
        <v>1911</v>
      </c>
      <c r="L40" t="s">
        <v>686</v>
      </c>
      <c r="P40">
        <v>27.946916600000002</v>
      </c>
      <c r="Q40">
        <v>-82.456914100000006</v>
      </c>
    </row>
    <row r="41" spans="1:17" hidden="1" x14ac:dyDescent="0.2">
      <c r="A41">
        <v>655</v>
      </c>
      <c r="B41">
        <v>655</v>
      </c>
      <c r="C41" t="s">
        <v>521</v>
      </c>
      <c r="D41" s="1">
        <v>37643</v>
      </c>
      <c r="E41">
        <v>10000</v>
      </c>
      <c r="F41" t="s">
        <v>1909</v>
      </c>
      <c r="G41" t="s">
        <v>1910</v>
      </c>
      <c r="H41" t="s">
        <v>741</v>
      </c>
      <c r="I41" t="s">
        <v>20</v>
      </c>
      <c r="J41">
        <v>33602</v>
      </c>
      <c r="K41" t="s">
        <v>1911</v>
      </c>
      <c r="L41" t="s">
        <v>686</v>
      </c>
      <c r="P41">
        <v>27.946916600000002</v>
      </c>
      <c r="Q41">
        <v>-82.456914100000006</v>
      </c>
    </row>
    <row r="42" spans="1:17" hidden="1" x14ac:dyDescent="0.2">
      <c r="A42">
        <v>32</v>
      </c>
      <c r="B42">
        <v>32</v>
      </c>
      <c r="C42" t="s">
        <v>16</v>
      </c>
      <c r="D42" s="1">
        <v>42762</v>
      </c>
      <c r="E42">
        <v>10000</v>
      </c>
      <c r="F42" t="s">
        <v>142</v>
      </c>
      <c r="G42" t="s">
        <v>143</v>
      </c>
      <c r="H42" t="s">
        <v>78</v>
      </c>
      <c r="I42" t="s">
        <v>20</v>
      </c>
      <c r="J42">
        <v>33606</v>
      </c>
      <c r="K42" t="s">
        <v>144</v>
      </c>
      <c r="L42" t="s">
        <v>137</v>
      </c>
      <c r="M42" t="s">
        <v>23</v>
      </c>
      <c r="P42">
        <v>27.937831500000001</v>
      </c>
      <c r="Q42">
        <v>-82.468397699999997</v>
      </c>
    </row>
    <row r="43" spans="1:17" hidden="1" x14ac:dyDescent="0.2">
      <c r="A43">
        <v>638</v>
      </c>
      <c r="B43">
        <v>638</v>
      </c>
      <c r="C43" t="s">
        <v>515</v>
      </c>
      <c r="D43" s="1">
        <v>42369</v>
      </c>
      <c r="E43">
        <v>10000</v>
      </c>
      <c r="F43" t="s">
        <v>1886</v>
      </c>
      <c r="G43" t="s">
        <v>1887</v>
      </c>
      <c r="H43" t="s">
        <v>924</v>
      </c>
      <c r="I43" t="s">
        <v>20</v>
      </c>
      <c r="J43">
        <v>32963</v>
      </c>
      <c r="K43" t="s">
        <v>1888</v>
      </c>
      <c r="L43" t="s">
        <v>535</v>
      </c>
      <c r="P43">
        <v>27.653093500000001</v>
      </c>
      <c r="Q43">
        <v>-80.361037600000003</v>
      </c>
    </row>
    <row r="44" spans="1:17" hidden="1" x14ac:dyDescent="0.2">
      <c r="A44">
        <v>637</v>
      </c>
      <c r="B44">
        <v>637</v>
      </c>
      <c r="C44" t="s">
        <v>515</v>
      </c>
      <c r="D44" s="1">
        <v>41698</v>
      </c>
      <c r="E44">
        <v>10000</v>
      </c>
      <c r="F44" t="s">
        <v>1883</v>
      </c>
      <c r="G44" t="s">
        <v>1884</v>
      </c>
      <c r="H44" t="s">
        <v>548</v>
      </c>
      <c r="I44" t="s">
        <v>20</v>
      </c>
      <c r="J44">
        <v>33407</v>
      </c>
      <c r="K44" t="s">
        <v>1885</v>
      </c>
      <c r="L44" t="s">
        <v>558</v>
      </c>
      <c r="P44">
        <v>26.762723699999999</v>
      </c>
      <c r="Q44">
        <v>-80.090498299999993</v>
      </c>
    </row>
    <row r="45" spans="1:17" x14ac:dyDescent="0.2">
      <c r="A45">
        <v>587</v>
      </c>
      <c r="B45">
        <v>587</v>
      </c>
      <c r="C45" t="s">
        <v>521</v>
      </c>
      <c r="D45" s="1">
        <v>40467</v>
      </c>
      <c r="E45">
        <v>10000</v>
      </c>
      <c r="F45" t="s">
        <v>1747</v>
      </c>
      <c r="G45" t="s">
        <v>1748</v>
      </c>
      <c r="H45" t="s">
        <v>1741</v>
      </c>
      <c r="I45" t="s">
        <v>20</v>
      </c>
      <c r="J45">
        <v>33440</v>
      </c>
      <c r="K45" t="s">
        <v>1749</v>
      </c>
      <c r="L45" t="s">
        <v>520</v>
      </c>
      <c r="P45">
        <v>26.754651800000001</v>
      </c>
      <c r="Q45">
        <v>-80.9357057</v>
      </c>
    </row>
    <row r="46" spans="1:17" x14ac:dyDescent="0.2">
      <c r="A46">
        <v>641</v>
      </c>
      <c r="B46">
        <v>641</v>
      </c>
      <c r="C46" t="s">
        <v>515</v>
      </c>
      <c r="D46" s="1">
        <v>42338</v>
      </c>
      <c r="E46">
        <v>10000</v>
      </c>
      <c r="F46" t="s">
        <v>1892</v>
      </c>
      <c r="G46" t="s">
        <v>1748</v>
      </c>
      <c r="H46" t="s">
        <v>1741</v>
      </c>
      <c r="I46" t="s">
        <v>20</v>
      </c>
      <c r="J46">
        <v>33440</v>
      </c>
      <c r="K46" t="s">
        <v>1749</v>
      </c>
      <c r="L46" t="s">
        <v>1893</v>
      </c>
      <c r="P46">
        <v>26.754651800000001</v>
      </c>
      <c r="Q46">
        <v>-80.9357057</v>
      </c>
    </row>
    <row r="47" spans="1:17" x14ac:dyDescent="0.2">
      <c r="A47">
        <v>645</v>
      </c>
      <c r="B47">
        <v>645</v>
      </c>
      <c r="C47" t="s">
        <v>515</v>
      </c>
      <c r="D47" s="1">
        <v>42062</v>
      </c>
      <c r="E47">
        <v>10000</v>
      </c>
      <c r="F47" t="s">
        <v>1892</v>
      </c>
      <c r="G47" t="s">
        <v>1748</v>
      </c>
      <c r="H47" t="s">
        <v>1741</v>
      </c>
      <c r="I47" t="s">
        <v>20</v>
      </c>
      <c r="J47">
        <v>33440</v>
      </c>
      <c r="K47" t="s">
        <v>1749</v>
      </c>
      <c r="L47" t="s">
        <v>1893</v>
      </c>
      <c r="P47">
        <v>26.754651800000001</v>
      </c>
      <c r="Q47">
        <v>-80.9357057</v>
      </c>
    </row>
    <row r="48" spans="1:17" hidden="1" x14ac:dyDescent="0.2">
      <c r="A48">
        <v>2</v>
      </c>
      <c r="B48">
        <v>2</v>
      </c>
      <c r="C48" t="s">
        <v>16</v>
      </c>
      <c r="D48" s="1">
        <v>42650</v>
      </c>
      <c r="E48">
        <v>10000</v>
      </c>
      <c r="F48" t="s">
        <v>29</v>
      </c>
      <c r="G48" t="s">
        <v>30</v>
      </c>
      <c r="H48" t="s">
        <v>26</v>
      </c>
      <c r="I48" t="s">
        <v>20</v>
      </c>
      <c r="J48">
        <v>33908</v>
      </c>
      <c r="K48" t="s">
        <v>31</v>
      </c>
      <c r="L48" t="s">
        <v>32</v>
      </c>
      <c r="M48" t="s">
        <v>23</v>
      </c>
      <c r="P48">
        <v>26.502329799999998</v>
      </c>
      <c r="Q48">
        <v>-81.914769000000007</v>
      </c>
    </row>
    <row r="49" spans="1:17" hidden="1" x14ac:dyDescent="0.2">
      <c r="A49">
        <v>234</v>
      </c>
      <c r="B49">
        <v>234</v>
      </c>
      <c r="C49" t="s">
        <v>521</v>
      </c>
      <c r="D49" s="1">
        <v>37505</v>
      </c>
      <c r="E49">
        <v>10000</v>
      </c>
      <c r="F49" t="s">
        <v>767</v>
      </c>
      <c r="G49" t="s">
        <v>768</v>
      </c>
      <c r="H49" t="s">
        <v>769</v>
      </c>
      <c r="I49" t="s">
        <v>20</v>
      </c>
      <c r="J49">
        <v>33309</v>
      </c>
      <c r="K49" t="s">
        <v>770</v>
      </c>
      <c r="L49" t="s">
        <v>771</v>
      </c>
      <c r="P49">
        <v>26.187682200000001</v>
      </c>
      <c r="Q49">
        <v>-80.165059099999993</v>
      </c>
    </row>
    <row r="50" spans="1:17" hidden="1" x14ac:dyDescent="0.2">
      <c r="A50">
        <v>376</v>
      </c>
      <c r="B50">
        <v>376</v>
      </c>
      <c r="C50" t="s">
        <v>521</v>
      </c>
      <c r="D50" s="1">
        <v>36760</v>
      </c>
      <c r="E50">
        <v>10000</v>
      </c>
      <c r="F50" t="s">
        <v>1137</v>
      </c>
      <c r="G50" t="s">
        <v>1138</v>
      </c>
      <c r="H50" t="s">
        <v>533</v>
      </c>
      <c r="I50" t="s">
        <v>20</v>
      </c>
      <c r="J50">
        <v>32302</v>
      </c>
      <c r="K50" t="s">
        <v>1139</v>
      </c>
      <c r="L50" t="s">
        <v>550</v>
      </c>
      <c r="P50">
        <v>26.0909516</v>
      </c>
      <c r="Q50">
        <v>-80.373568199999994</v>
      </c>
    </row>
    <row r="51" spans="1:17" hidden="1" x14ac:dyDescent="0.2">
      <c r="A51">
        <v>377</v>
      </c>
      <c r="B51">
        <v>377</v>
      </c>
      <c r="C51" t="s">
        <v>521</v>
      </c>
      <c r="D51" s="1">
        <v>37125</v>
      </c>
      <c r="E51">
        <v>10000</v>
      </c>
      <c r="F51" t="s">
        <v>1140</v>
      </c>
      <c r="G51" t="s">
        <v>1138</v>
      </c>
      <c r="H51" t="s">
        <v>533</v>
      </c>
      <c r="I51" t="s">
        <v>20</v>
      </c>
      <c r="J51">
        <v>32302</v>
      </c>
      <c r="K51" t="s">
        <v>1139</v>
      </c>
      <c r="L51" t="s">
        <v>550</v>
      </c>
      <c r="P51">
        <v>26.0909516</v>
      </c>
      <c r="Q51">
        <v>-80.373568199999994</v>
      </c>
    </row>
    <row r="52" spans="1:17" hidden="1" x14ac:dyDescent="0.2">
      <c r="A52">
        <v>631</v>
      </c>
      <c r="B52">
        <v>631</v>
      </c>
      <c r="C52" t="s">
        <v>515</v>
      </c>
      <c r="D52" s="1">
        <v>41698</v>
      </c>
      <c r="E52">
        <v>10000</v>
      </c>
      <c r="F52" t="s">
        <v>1867</v>
      </c>
      <c r="G52" t="s">
        <v>628</v>
      </c>
      <c r="H52" t="s">
        <v>533</v>
      </c>
      <c r="I52" t="s">
        <v>20</v>
      </c>
      <c r="J52">
        <v>32302</v>
      </c>
      <c r="K52" t="s">
        <v>629</v>
      </c>
      <c r="L52" t="s">
        <v>550</v>
      </c>
      <c r="P52">
        <v>26.0909516</v>
      </c>
      <c r="Q52">
        <v>-80.373568199999994</v>
      </c>
    </row>
    <row r="53" spans="1:17" hidden="1" x14ac:dyDescent="0.2">
      <c r="A53">
        <v>302</v>
      </c>
      <c r="B53">
        <v>302</v>
      </c>
      <c r="C53" t="s">
        <v>515</v>
      </c>
      <c r="D53" s="1">
        <v>42065</v>
      </c>
      <c r="E53">
        <v>10000</v>
      </c>
      <c r="F53" t="s">
        <v>964</v>
      </c>
      <c r="G53" t="s">
        <v>965</v>
      </c>
      <c r="H53" t="s">
        <v>966</v>
      </c>
      <c r="I53" t="s">
        <v>20</v>
      </c>
      <c r="J53">
        <v>33134</v>
      </c>
      <c r="K53" t="s">
        <v>967</v>
      </c>
      <c r="L53" t="s">
        <v>968</v>
      </c>
      <c r="P53">
        <v>25.752659699999999</v>
      </c>
      <c r="Q53">
        <v>-80.257292899999996</v>
      </c>
    </row>
    <row r="54" spans="1:17" hidden="1" x14ac:dyDescent="0.2">
      <c r="A54">
        <v>97</v>
      </c>
      <c r="B54">
        <v>97</v>
      </c>
      <c r="C54" t="s">
        <v>16</v>
      </c>
      <c r="D54" s="1">
        <v>42796</v>
      </c>
      <c r="E54">
        <v>10000</v>
      </c>
      <c r="F54" t="s">
        <v>365</v>
      </c>
      <c r="G54" t="s">
        <v>366</v>
      </c>
      <c r="H54" t="s">
        <v>367</v>
      </c>
      <c r="I54" t="s">
        <v>20</v>
      </c>
      <c r="J54">
        <v>3313</v>
      </c>
      <c r="K54" t="s">
        <v>368</v>
      </c>
      <c r="L54" t="s">
        <v>137</v>
      </c>
      <c r="M54" t="s">
        <v>23</v>
      </c>
      <c r="P54">
        <v>25.747696900000001</v>
      </c>
      <c r="Q54">
        <v>-80.254788899999994</v>
      </c>
    </row>
    <row r="55" spans="1:17" hidden="1" x14ac:dyDescent="0.2">
      <c r="A55">
        <v>250</v>
      </c>
      <c r="B55">
        <v>250</v>
      </c>
      <c r="C55" t="s">
        <v>515</v>
      </c>
      <c r="D55" s="1">
        <v>42380</v>
      </c>
      <c r="E55">
        <v>10000</v>
      </c>
      <c r="F55" t="s">
        <v>821</v>
      </c>
      <c r="G55" t="s">
        <v>822</v>
      </c>
      <c r="H55" t="s">
        <v>583</v>
      </c>
      <c r="I55" t="s">
        <v>20</v>
      </c>
      <c r="J55">
        <v>33170</v>
      </c>
      <c r="K55" t="s">
        <v>823</v>
      </c>
      <c r="L55" t="s">
        <v>520</v>
      </c>
      <c r="P55">
        <v>25.5593392</v>
      </c>
      <c r="Q55">
        <v>-80.454064000000002</v>
      </c>
    </row>
    <row r="56" spans="1:17" hidden="1" x14ac:dyDescent="0.2">
      <c r="A56">
        <v>33</v>
      </c>
      <c r="B56">
        <v>33</v>
      </c>
      <c r="C56" t="s">
        <v>16</v>
      </c>
      <c r="D56" s="1">
        <v>42766</v>
      </c>
      <c r="E56">
        <v>10000</v>
      </c>
      <c r="F56" t="s">
        <v>145</v>
      </c>
      <c r="G56" t="s">
        <v>146</v>
      </c>
      <c r="H56" t="s">
        <v>147</v>
      </c>
      <c r="I56" t="s">
        <v>148</v>
      </c>
      <c r="J56">
        <v>30348</v>
      </c>
      <c r="K56" t="s">
        <v>149</v>
      </c>
      <c r="L56" t="s">
        <v>150</v>
      </c>
      <c r="M56" t="s">
        <v>23</v>
      </c>
      <c r="P56">
        <v>33.775292</v>
      </c>
      <c r="Q56">
        <v>-84.304261999999994</v>
      </c>
    </row>
    <row r="57" spans="1:17" hidden="1" x14ac:dyDescent="0.2">
      <c r="A57">
        <v>28</v>
      </c>
      <c r="B57">
        <v>28</v>
      </c>
      <c r="C57" t="s">
        <v>16</v>
      </c>
      <c r="D57" s="1">
        <v>42758</v>
      </c>
      <c r="E57">
        <v>7500</v>
      </c>
      <c r="F57" t="s">
        <v>135</v>
      </c>
      <c r="G57" t="s">
        <v>82</v>
      </c>
      <c r="H57" t="s">
        <v>19</v>
      </c>
      <c r="I57" t="s">
        <v>20</v>
      </c>
      <c r="J57">
        <v>32301</v>
      </c>
      <c r="K57" t="s">
        <v>136</v>
      </c>
      <c r="L57" t="s">
        <v>137</v>
      </c>
      <c r="M57" t="s">
        <v>23</v>
      </c>
      <c r="P57">
        <v>30.449342000000001</v>
      </c>
      <c r="Q57">
        <v>-84.279262500000002</v>
      </c>
    </row>
    <row r="58" spans="1:17" hidden="1" x14ac:dyDescent="0.2">
      <c r="A58">
        <v>382</v>
      </c>
      <c r="B58">
        <v>382</v>
      </c>
      <c r="C58" t="s">
        <v>521</v>
      </c>
      <c r="D58" s="1">
        <v>41127</v>
      </c>
      <c r="E58">
        <v>7500</v>
      </c>
      <c r="F58" t="s">
        <v>1145</v>
      </c>
      <c r="G58" t="s">
        <v>1146</v>
      </c>
      <c r="H58" t="s">
        <v>533</v>
      </c>
      <c r="I58" t="s">
        <v>20</v>
      </c>
      <c r="J58">
        <v>32301</v>
      </c>
      <c r="K58" t="s">
        <v>1147</v>
      </c>
      <c r="L58" t="s">
        <v>766</v>
      </c>
      <c r="P58">
        <v>30.441759000000001</v>
      </c>
      <c r="Q58">
        <v>-84.280501599999994</v>
      </c>
    </row>
    <row r="59" spans="1:17" hidden="1" x14ac:dyDescent="0.2">
      <c r="A59">
        <v>616</v>
      </c>
      <c r="B59">
        <v>616</v>
      </c>
      <c r="C59" t="s">
        <v>521</v>
      </c>
      <c r="D59" s="1">
        <v>41127</v>
      </c>
      <c r="E59">
        <v>7500</v>
      </c>
      <c r="F59" t="s">
        <v>1824</v>
      </c>
      <c r="G59" t="s">
        <v>764</v>
      </c>
      <c r="H59" t="s">
        <v>533</v>
      </c>
      <c r="I59" t="s">
        <v>20</v>
      </c>
      <c r="J59">
        <v>32301</v>
      </c>
      <c r="K59" t="s">
        <v>765</v>
      </c>
      <c r="L59" t="s">
        <v>766</v>
      </c>
      <c r="P59">
        <v>30.441759000000001</v>
      </c>
      <c r="Q59">
        <v>-84.280501599999994</v>
      </c>
    </row>
    <row r="60" spans="1:17" hidden="1" x14ac:dyDescent="0.2">
      <c r="A60">
        <v>298</v>
      </c>
      <c r="B60">
        <v>298</v>
      </c>
      <c r="C60" t="s">
        <v>521</v>
      </c>
      <c r="D60" s="1">
        <v>37203</v>
      </c>
      <c r="E60">
        <v>7500</v>
      </c>
      <c r="F60" t="s">
        <v>951</v>
      </c>
      <c r="G60" t="s">
        <v>952</v>
      </c>
      <c r="H60" t="s">
        <v>533</v>
      </c>
      <c r="I60" t="s">
        <v>20</v>
      </c>
      <c r="J60">
        <v>32301</v>
      </c>
      <c r="K60" t="s">
        <v>953</v>
      </c>
      <c r="L60" t="s">
        <v>954</v>
      </c>
      <c r="P60">
        <v>30.440553000000001</v>
      </c>
      <c r="Q60">
        <v>-84.281704000000005</v>
      </c>
    </row>
    <row r="61" spans="1:17" hidden="1" x14ac:dyDescent="0.2">
      <c r="A61">
        <v>92</v>
      </c>
      <c r="B61">
        <v>92</v>
      </c>
      <c r="C61" t="s">
        <v>16</v>
      </c>
      <c r="D61" s="1">
        <v>42794</v>
      </c>
      <c r="E61">
        <v>7500</v>
      </c>
      <c r="F61" t="s">
        <v>350</v>
      </c>
      <c r="G61" t="s">
        <v>351</v>
      </c>
      <c r="H61" t="s">
        <v>182</v>
      </c>
      <c r="I61" t="s">
        <v>20</v>
      </c>
      <c r="K61" t="s">
        <v>352</v>
      </c>
      <c r="L61" t="s">
        <v>353</v>
      </c>
      <c r="M61" t="s">
        <v>23</v>
      </c>
      <c r="P61">
        <v>26.713188599999999</v>
      </c>
      <c r="Q61">
        <v>-80.058498200000002</v>
      </c>
    </row>
    <row r="62" spans="1:17" hidden="1" x14ac:dyDescent="0.2">
      <c r="A62">
        <v>79</v>
      </c>
      <c r="B62">
        <v>79</v>
      </c>
      <c r="C62" t="s">
        <v>16</v>
      </c>
      <c r="D62" s="1">
        <v>42794</v>
      </c>
      <c r="E62">
        <v>7500</v>
      </c>
      <c r="F62" t="s">
        <v>300</v>
      </c>
      <c r="G62" t="s">
        <v>301</v>
      </c>
      <c r="H62" t="s">
        <v>182</v>
      </c>
      <c r="I62" t="s">
        <v>20</v>
      </c>
      <c r="K62" t="s">
        <v>302</v>
      </c>
      <c r="L62" t="s">
        <v>303</v>
      </c>
      <c r="M62" t="s">
        <v>23</v>
      </c>
      <c r="P62">
        <v>26.682158399999999</v>
      </c>
      <c r="Q62">
        <v>-80.169638399999997</v>
      </c>
    </row>
    <row r="63" spans="1:17" hidden="1" x14ac:dyDescent="0.2">
      <c r="A63">
        <v>106</v>
      </c>
      <c r="B63">
        <v>106</v>
      </c>
      <c r="C63" t="s">
        <v>16</v>
      </c>
      <c r="D63" s="1">
        <v>42796</v>
      </c>
      <c r="E63">
        <v>7500</v>
      </c>
      <c r="F63" t="s">
        <v>390</v>
      </c>
      <c r="G63" t="s">
        <v>391</v>
      </c>
      <c r="H63" t="s">
        <v>272</v>
      </c>
      <c r="I63" t="s">
        <v>20</v>
      </c>
      <c r="J63">
        <v>34105</v>
      </c>
      <c r="K63" t="s">
        <v>392</v>
      </c>
      <c r="L63" t="s">
        <v>42</v>
      </c>
      <c r="M63" t="s">
        <v>23</v>
      </c>
      <c r="P63">
        <v>26.172646100000001</v>
      </c>
      <c r="Q63">
        <v>-81.770143500000003</v>
      </c>
    </row>
    <row r="64" spans="1:17" hidden="1" x14ac:dyDescent="0.2">
      <c r="A64">
        <v>70</v>
      </c>
      <c r="B64">
        <v>70</v>
      </c>
      <c r="C64" t="s">
        <v>16</v>
      </c>
      <c r="D64" s="1">
        <v>42789</v>
      </c>
      <c r="E64">
        <v>7500</v>
      </c>
      <c r="F64" t="s">
        <v>270</v>
      </c>
      <c r="G64" t="s">
        <v>271</v>
      </c>
      <c r="H64" t="s">
        <v>272</v>
      </c>
      <c r="I64" t="s">
        <v>20</v>
      </c>
      <c r="J64">
        <v>34103</v>
      </c>
      <c r="K64" t="s">
        <v>273</v>
      </c>
      <c r="L64" t="s">
        <v>42</v>
      </c>
      <c r="M64" t="s">
        <v>23</v>
      </c>
      <c r="P64">
        <v>26.1487959</v>
      </c>
      <c r="Q64">
        <v>-81.791406199999997</v>
      </c>
    </row>
    <row r="65" spans="1:17" hidden="1" x14ac:dyDescent="0.2">
      <c r="A65">
        <v>27</v>
      </c>
      <c r="B65">
        <v>27</v>
      </c>
      <c r="C65" t="s">
        <v>16</v>
      </c>
      <c r="D65" s="1">
        <v>42758</v>
      </c>
      <c r="E65">
        <v>7500</v>
      </c>
      <c r="F65" t="s">
        <v>131</v>
      </c>
      <c r="G65" t="s">
        <v>132</v>
      </c>
      <c r="H65" t="s">
        <v>133</v>
      </c>
      <c r="I65" t="s">
        <v>20</v>
      </c>
      <c r="J65">
        <v>33021</v>
      </c>
      <c r="K65" t="s">
        <v>134</v>
      </c>
      <c r="L65" t="s">
        <v>130</v>
      </c>
      <c r="M65" t="s">
        <v>23</v>
      </c>
      <c r="P65">
        <v>26.0442529</v>
      </c>
      <c r="Q65">
        <v>-80.189804699999996</v>
      </c>
    </row>
    <row r="66" spans="1:17" hidden="1" x14ac:dyDescent="0.2">
      <c r="A66">
        <v>26</v>
      </c>
      <c r="B66">
        <v>26</v>
      </c>
      <c r="C66" t="s">
        <v>16</v>
      </c>
      <c r="D66" s="1">
        <v>42758</v>
      </c>
      <c r="E66">
        <v>7500</v>
      </c>
      <c r="F66" t="s">
        <v>126</v>
      </c>
      <c r="G66" t="s">
        <v>127</v>
      </c>
      <c r="H66" t="s">
        <v>128</v>
      </c>
      <c r="I66" t="s">
        <v>20</v>
      </c>
      <c r="J66">
        <v>33161</v>
      </c>
      <c r="K66" t="s">
        <v>129</v>
      </c>
      <c r="L66" t="s">
        <v>130</v>
      </c>
      <c r="M66" t="s">
        <v>23</v>
      </c>
      <c r="P66">
        <v>25.890968399999998</v>
      </c>
      <c r="Q66">
        <v>-80.175216199999994</v>
      </c>
    </row>
    <row r="67" spans="1:17" hidden="1" x14ac:dyDescent="0.2">
      <c r="A67">
        <v>126</v>
      </c>
      <c r="B67">
        <v>126</v>
      </c>
      <c r="C67" t="s">
        <v>16</v>
      </c>
      <c r="D67" s="1">
        <v>42800</v>
      </c>
      <c r="E67">
        <v>7500</v>
      </c>
      <c r="F67" t="s">
        <v>452</v>
      </c>
      <c r="G67" t="s">
        <v>453</v>
      </c>
      <c r="H67" t="s">
        <v>49</v>
      </c>
      <c r="I67" t="s">
        <v>20</v>
      </c>
      <c r="J67">
        <v>33135</v>
      </c>
      <c r="K67" t="s">
        <v>454</v>
      </c>
      <c r="L67" t="s">
        <v>315</v>
      </c>
      <c r="M67" t="s">
        <v>23</v>
      </c>
      <c r="P67">
        <v>25.802366500000002</v>
      </c>
      <c r="Q67">
        <v>-80.225353799999993</v>
      </c>
    </row>
    <row r="68" spans="1:17" hidden="1" x14ac:dyDescent="0.2">
      <c r="A68">
        <v>669</v>
      </c>
      <c r="B68">
        <v>669</v>
      </c>
      <c r="C68" t="s">
        <v>515</v>
      </c>
      <c r="D68" s="1">
        <v>42556</v>
      </c>
      <c r="E68">
        <v>7500</v>
      </c>
      <c r="F68" t="s">
        <v>1948</v>
      </c>
      <c r="G68" t="s">
        <v>1949</v>
      </c>
      <c r="H68" t="s">
        <v>583</v>
      </c>
      <c r="I68" t="s">
        <v>20</v>
      </c>
      <c r="J68">
        <v>33135</v>
      </c>
      <c r="K68" t="s">
        <v>1950</v>
      </c>
      <c r="L68" t="s">
        <v>908</v>
      </c>
      <c r="P68">
        <v>25.802366500000002</v>
      </c>
      <c r="Q68">
        <v>-80.225353799999993</v>
      </c>
    </row>
    <row r="69" spans="1:17" hidden="1" x14ac:dyDescent="0.2">
      <c r="A69">
        <v>259</v>
      </c>
      <c r="B69">
        <v>259</v>
      </c>
      <c r="C69" t="s">
        <v>521</v>
      </c>
      <c r="D69" s="1">
        <v>37363</v>
      </c>
      <c r="E69">
        <v>7500</v>
      </c>
      <c r="F69" t="s">
        <v>853</v>
      </c>
      <c r="G69" t="s">
        <v>854</v>
      </c>
      <c r="H69" t="s">
        <v>855</v>
      </c>
      <c r="I69" t="s">
        <v>856</v>
      </c>
      <c r="J69">
        <v>98401</v>
      </c>
      <c r="K69" t="s">
        <v>857</v>
      </c>
      <c r="L69" t="s">
        <v>644</v>
      </c>
      <c r="P69">
        <v>47.253670999999997</v>
      </c>
      <c r="Q69">
        <v>-122.444335</v>
      </c>
    </row>
    <row r="70" spans="1:17" hidden="1" x14ac:dyDescent="0.2">
      <c r="A70">
        <v>361</v>
      </c>
      <c r="B70">
        <v>361</v>
      </c>
      <c r="C70" t="s">
        <v>521</v>
      </c>
      <c r="D70" s="1">
        <v>37427</v>
      </c>
      <c r="E70">
        <v>5000</v>
      </c>
      <c r="F70" t="s">
        <v>1105</v>
      </c>
      <c r="G70" t="s">
        <v>1106</v>
      </c>
      <c r="H70" t="s">
        <v>533</v>
      </c>
      <c r="I70" t="s">
        <v>20</v>
      </c>
      <c r="J70">
        <v>32302</v>
      </c>
      <c r="K70" t="s">
        <v>1107</v>
      </c>
      <c r="L70" t="s">
        <v>550</v>
      </c>
      <c r="P70">
        <v>46.863551700000002</v>
      </c>
      <c r="Q70">
        <v>-113.9858579</v>
      </c>
    </row>
    <row r="71" spans="1:17" hidden="1" x14ac:dyDescent="0.2">
      <c r="A71">
        <v>365</v>
      </c>
      <c r="B71">
        <v>365</v>
      </c>
      <c r="C71" t="s">
        <v>521</v>
      </c>
      <c r="D71" s="1">
        <v>37047</v>
      </c>
      <c r="E71">
        <v>5000</v>
      </c>
      <c r="F71" t="s">
        <v>1111</v>
      </c>
      <c r="G71" t="s">
        <v>1106</v>
      </c>
      <c r="H71" t="s">
        <v>533</v>
      </c>
      <c r="I71" t="s">
        <v>20</v>
      </c>
      <c r="J71">
        <v>32302</v>
      </c>
      <c r="K71" t="s">
        <v>1107</v>
      </c>
      <c r="L71" t="s">
        <v>550</v>
      </c>
      <c r="P71">
        <v>46.863551700000002</v>
      </c>
      <c r="Q71">
        <v>-113.9858579</v>
      </c>
    </row>
    <row r="72" spans="1:17" hidden="1" x14ac:dyDescent="0.2">
      <c r="A72">
        <v>490</v>
      </c>
      <c r="B72">
        <v>490</v>
      </c>
      <c r="C72" t="s">
        <v>521</v>
      </c>
      <c r="D72" s="1">
        <v>41109</v>
      </c>
      <c r="E72">
        <v>5000</v>
      </c>
      <c r="F72" t="s">
        <v>1483</v>
      </c>
      <c r="G72" t="s">
        <v>1484</v>
      </c>
      <c r="H72" t="s">
        <v>1485</v>
      </c>
      <c r="I72" t="s">
        <v>119</v>
      </c>
      <c r="J72">
        <v>55441</v>
      </c>
      <c r="K72" t="s">
        <v>1486</v>
      </c>
      <c r="L72" t="s">
        <v>1487</v>
      </c>
      <c r="P72">
        <v>45.015467100000002</v>
      </c>
      <c r="Q72">
        <v>-93.454609899999994</v>
      </c>
    </row>
    <row r="73" spans="1:17" hidden="1" x14ac:dyDescent="0.2">
      <c r="A73">
        <v>491</v>
      </c>
      <c r="B73">
        <v>491</v>
      </c>
      <c r="C73" t="s">
        <v>515</v>
      </c>
      <c r="D73" s="1">
        <v>41913</v>
      </c>
      <c r="E73">
        <v>5000</v>
      </c>
      <c r="F73" t="s">
        <v>1483</v>
      </c>
      <c r="G73" t="s">
        <v>1484</v>
      </c>
      <c r="H73" t="s">
        <v>1485</v>
      </c>
      <c r="I73" t="s">
        <v>119</v>
      </c>
      <c r="J73">
        <v>55441</v>
      </c>
      <c r="K73" t="s">
        <v>1486</v>
      </c>
      <c r="L73" t="s">
        <v>520</v>
      </c>
      <c r="P73">
        <v>45.015467100000002</v>
      </c>
      <c r="Q73">
        <v>-93.454609899999994</v>
      </c>
    </row>
    <row r="74" spans="1:17" hidden="1" x14ac:dyDescent="0.2">
      <c r="A74">
        <v>492</v>
      </c>
      <c r="B74">
        <v>492</v>
      </c>
      <c r="C74" t="s">
        <v>515</v>
      </c>
      <c r="D74" s="1">
        <v>42380</v>
      </c>
      <c r="E74">
        <v>5000</v>
      </c>
      <c r="F74" t="s">
        <v>1483</v>
      </c>
      <c r="G74" t="s">
        <v>1484</v>
      </c>
      <c r="H74" t="s">
        <v>1485</v>
      </c>
      <c r="I74" t="s">
        <v>119</v>
      </c>
      <c r="J74">
        <v>55441</v>
      </c>
      <c r="K74" t="s">
        <v>1486</v>
      </c>
      <c r="L74" t="s">
        <v>520</v>
      </c>
      <c r="P74">
        <v>45.015467100000002</v>
      </c>
      <c r="Q74">
        <v>-93.454609899999994</v>
      </c>
    </row>
    <row r="75" spans="1:17" hidden="1" x14ac:dyDescent="0.2">
      <c r="A75">
        <v>197</v>
      </c>
      <c r="B75">
        <v>197</v>
      </c>
      <c r="C75" t="s">
        <v>521</v>
      </c>
      <c r="D75" s="1">
        <v>37484</v>
      </c>
      <c r="E75">
        <v>5000</v>
      </c>
      <c r="F75" t="s">
        <v>648</v>
      </c>
      <c r="G75" t="s">
        <v>649</v>
      </c>
      <c r="H75" t="s">
        <v>650</v>
      </c>
      <c r="I75" t="s">
        <v>20</v>
      </c>
      <c r="J75">
        <v>34449</v>
      </c>
      <c r="K75" t="s">
        <v>651</v>
      </c>
      <c r="L75" t="s">
        <v>563</v>
      </c>
      <c r="P75">
        <v>42.277866699999997</v>
      </c>
      <c r="Q75">
        <v>-83.716999400000006</v>
      </c>
    </row>
    <row r="76" spans="1:17" hidden="1" x14ac:dyDescent="0.2">
      <c r="A76">
        <v>260</v>
      </c>
      <c r="B76">
        <v>260</v>
      </c>
      <c r="C76" t="s">
        <v>521</v>
      </c>
      <c r="D76" s="1">
        <v>36760</v>
      </c>
      <c r="E76">
        <v>5000</v>
      </c>
      <c r="F76" t="s">
        <v>858</v>
      </c>
      <c r="G76" t="s">
        <v>859</v>
      </c>
      <c r="H76" t="s">
        <v>650</v>
      </c>
      <c r="I76" t="s">
        <v>20</v>
      </c>
      <c r="J76">
        <v>34449</v>
      </c>
      <c r="K76" t="s">
        <v>860</v>
      </c>
      <c r="L76" t="s">
        <v>833</v>
      </c>
      <c r="P76">
        <v>42.277866699999997</v>
      </c>
      <c r="Q76">
        <v>-83.716999400000006</v>
      </c>
    </row>
    <row r="77" spans="1:17" hidden="1" x14ac:dyDescent="0.2">
      <c r="A77">
        <v>261</v>
      </c>
      <c r="B77">
        <v>261</v>
      </c>
      <c r="C77" t="s">
        <v>521</v>
      </c>
      <c r="D77" s="1">
        <v>37125</v>
      </c>
      <c r="E77">
        <v>5000</v>
      </c>
      <c r="F77" t="s">
        <v>858</v>
      </c>
      <c r="G77" t="s">
        <v>859</v>
      </c>
      <c r="H77" t="s">
        <v>650</v>
      </c>
      <c r="I77" t="s">
        <v>20</v>
      </c>
      <c r="J77">
        <v>34449</v>
      </c>
      <c r="K77" t="s">
        <v>860</v>
      </c>
      <c r="L77" t="s">
        <v>563</v>
      </c>
      <c r="P77">
        <v>42.277866699999997</v>
      </c>
      <c r="Q77">
        <v>-83.716999400000006</v>
      </c>
    </row>
    <row r="78" spans="1:17" hidden="1" x14ac:dyDescent="0.2">
      <c r="A78">
        <v>262</v>
      </c>
      <c r="B78">
        <v>262</v>
      </c>
      <c r="C78" t="s">
        <v>521</v>
      </c>
      <c r="D78" s="1">
        <v>37505</v>
      </c>
      <c r="E78">
        <v>5000</v>
      </c>
      <c r="F78" t="s">
        <v>858</v>
      </c>
      <c r="G78" t="s">
        <v>859</v>
      </c>
      <c r="H78" t="s">
        <v>650</v>
      </c>
      <c r="I78" t="s">
        <v>20</v>
      </c>
      <c r="J78">
        <v>34449</v>
      </c>
      <c r="K78" t="s">
        <v>860</v>
      </c>
      <c r="L78" t="s">
        <v>833</v>
      </c>
      <c r="P78">
        <v>42.277866699999997</v>
      </c>
      <c r="Q78">
        <v>-83.716999400000006</v>
      </c>
    </row>
    <row r="79" spans="1:17" hidden="1" x14ac:dyDescent="0.2">
      <c r="A79">
        <v>274</v>
      </c>
      <c r="B79">
        <v>274</v>
      </c>
      <c r="C79" t="s">
        <v>521</v>
      </c>
      <c r="D79" s="1">
        <v>36809</v>
      </c>
      <c r="E79">
        <v>5000</v>
      </c>
      <c r="F79" t="s">
        <v>895</v>
      </c>
      <c r="G79" t="s">
        <v>896</v>
      </c>
      <c r="H79" t="s">
        <v>897</v>
      </c>
      <c r="I79" t="s">
        <v>898</v>
      </c>
      <c r="J79">
        <v>19880</v>
      </c>
      <c r="K79" t="s">
        <v>899</v>
      </c>
      <c r="L79" t="s">
        <v>900</v>
      </c>
      <c r="P79">
        <v>39.755403200000003</v>
      </c>
      <c r="Q79">
        <v>-75.605111899999997</v>
      </c>
    </row>
    <row r="80" spans="1:17" hidden="1" x14ac:dyDescent="0.2">
      <c r="A80">
        <v>440</v>
      </c>
      <c r="B80">
        <v>440</v>
      </c>
      <c r="C80" t="s">
        <v>521</v>
      </c>
      <c r="D80" s="1">
        <v>37686</v>
      </c>
      <c r="E80">
        <v>5000</v>
      </c>
      <c r="F80" t="s">
        <v>1318</v>
      </c>
      <c r="G80" t="s">
        <v>1319</v>
      </c>
      <c r="H80" t="s">
        <v>1320</v>
      </c>
      <c r="I80" t="s">
        <v>20</v>
      </c>
      <c r="J80">
        <v>40201</v>
      </c>
      <c r="K80" t="s">
        <v>1321</v>
      </c>
      <c r="L80" t="s">
        <v>1322</v>
      </c>
      <c r="P80">
        <v>38.218941299999997</v>
      </c>
      <c r="Q80">
        <v>-85.762670499999999</v>
      </c>
    </row>
    <row r="81" spans="1:17" hidden="1" x14ac:dyDescent="0.2">
      <c r="A81">
        <v>544</v>
      </c>
      <c r="B81">
        <v>544</v>
      </c>
      <c r="C81" t="s">
        <v>515</v>
      </c>
      <c r="D81" s="1">
        <v>42556</v>
      </c>
      <c r="E81">
        <v>5000</v>
      </c>
      <c r="F81" t="s">
        <v>1644</v>
      </c>
      <c r="G81" t="s">
        <v>1645</v>
      </c>
      <c r="H81" t="s">
        <v>1646</v>
      </c>
      <c r="I81" t="s">
        <v>684</v>
      </c>
      <c r="J81">
        <v>27102</v>
      </c>
      <c r="K81" t="s">
        <v>1647</v>
      </c>
      <c r="L81" t="s">
        <v>1648</v>
      </c>
      <c r="P81">
        <v>36.122565100000003</v>
      </c>
      <c r="Q81">
        <v>-80.367631099999997</v>
      </c>
    </row>
    <row r="82" spans="1:17" hidden="1" x14ac:dyDescent="0.2">
      <c r="A82">
        <v>123</v>
      </c>
      <c r="B82">
        <v>123</v>
      </c>
      <c r="C82" t="s">
        <v>16</v>
      </c>
      <c r="D82" s="1">
        <v>42800</v>
      </c>
      <c r="E82">
        <v>5000</v>
      </c>
      <c r="F82" t="s">
        <v>439</v>
      </c>
      <c r="G82" t="s">
        <v>440</v>
      </c>
      <c r="H82" t="s">
        <v>441</v>
      </c>
      <c r="I82" t="s">
        <v>20</v>
      </c>
      <c r="J82">
        <v>32345</v>
      </c>
      <c r="K82" t="s">
        <v>442</v>
      </c>
      <c r="L82" t="s">
        <v>443</v>
      </c>
      <c r="M82" t="s">
        <v>23</v>
      </c>
      <c r="P82">
        <v>30.558351300000002</v>
      </c>
      <c r="Q82">
        <v>-83.870047</v>
      </c>
    </row>
    <row r="83" spans="1:17" hidden="1" x14ac:dyDescent="0.2">
      <c r="A83">
        <v>448</v>
      </c>
      <c r="B83">
        <v>448</v>
      </c>
      <c r="C83" t="s">
        <v>521</v>
      </c>
      <c r="D83" s="1">
        <v>40494</v>
      </c>
      <c r="E83">
        <v>5000</v>
      </c>
      <c r="F83" t="s">
        <v>1344</v>
      </c>
      <c r="G83" t="s">
        <v>1345</v>
      </c>
      <c r="H83" t="s">
        <v>533</v>
      </c>
      <c r="I83" t="s">
        <v>20</v>
      </c>
      <c r="J83">
        <v>32312</v>
      </c>
      <c r="K83" t="s">
        <v>1346</v>
      </c>
      <c r="L83" t="s">
        <v>1347</v>
      </c>
      <c r="P83">
        <v>30.5554974</v>
      </c>
      <c r="Q83">
        <v>-84.253805799999995</v>
      </c>
    </row>
    <row r="84" spans="1:17" hidden="1" x14ac:dyDescent="0.2">
      <c r="A84">
        <v>66</v>
      </c>
      <c r="B84">
        <v>66</v>
      </c>
      <c r="C84" t="s">
        <v>16</v>
      </c>
      <c r="D84" s="1">
        <v>42789</v>
      </c>
      <c r="E84">
        <v>5000</v>
      </c>
      <c r="F84" t="s">
        <v>257</v>
      </c>
      <c r="G84" t="s">
        <v>258</v>
      </c>
      <c r="H84" t="s">
        <v>19</v>
      </c>
      <c r="I84" t="s">
        <v>20</v>
      </c>
      <c r="J84">
        <v>32317</v>
      </c>
      <c r="K84" t="s">
        <v>259</v>
      </c>
      <c r="L84" t="s">
        <v>137</v>
      </c>
      <c r="M84" t="s">
        <v>23</v>
      </c>
      <c r="P84">
        <v>30.531500300000001</v>
      </c>
      <c r="Q84">
        <v>-84.3640422</v>
      </c>
    </row>
    <row r="85" spans="1:17" hidden="1" x14ac:dyDescent="0.2">
      <c r="A85">
        <v>243</v>
      </c>
      <c r="B85">
        <v>243</v>
      </c>
      <c r="C85" t="s">
        <v>515</v>
      </c>
      <c r="D85" s="1">
        <v>42328</v>
      </c>
      <c r="E85">
        <v>5000</v>
      </c>
      <c r="F85" t="s">
        <v>798</v>
      </c>
      <c r="G85" t="s">
        <v>799</v>
      </c>
      <c r="H85" t="s">
        <v>533</v>
      </c>
      <c r="I85" t="s">
        <v>20</v>
      </c>
      <c r="J85">
        <v>32308</v>
      </c>
      <c r="K85" t="s">
        <v>800</v>
      </c>
      <c r="L85" t="s">
        <v>558</v>
      </c>
      <c r="P85">
        <v>30.481565199999999</v>
      </c>
      <c r="Q85">
        <v>-84.230900300000002</v>
      </c>
    </row>
    <row r="86" spans="1:17" hidden="1" x14ac:dyDescent="0.2">
      <c r="A86">
        <v>46</v>
      </c>
      <c r="B86">
        <v>46</v>
      </c>
      <c r="C86" t="s">
        <v>16</v>
      </c>
      <c r="D86" s="1">
        <v>42782</v>
      </c>
      <c r="E86">
        <v>5000</v>
      </c>
      <c r="F86" t="s">
        <v>191</v>
      </c>
      <c r="G86" t="s">
        <v>192</v>
      </c>
      <c r="H86" t="s">
        <v>19</v>
      </c>
      <c r="I86" t="s">
        <v>83</v>
      </c>
      <c r="J86">
        <v>32302</v>
      </c>
      <c r="K86" t="s">
        <v>193</v>
      </c>
      <c r="L86" t="s">
        <v>137</v>
      </c>
      <c r="M86" t="s">
        <v>23</v>
      </c>
      <c r="P86">
        <v>30.4763594</v>
      </c>
      <c r="Q86">
        <v>-84.238633800000002</v>
      </c>
    </row>
    <row r="87" spans="1:17" hidden="1" x14ac:dyDescent="0.2">
      <c r="A87">
        <v>139</v>
      </c>
      <c r="B87">
        <v>139</v>
      </c>
      <c r="C87" t="s">
        <v>16</v>
      </c>
      <c r="D87" s="1">
        <v>42800</v>
      </c>
      <c r="E87">
        <v>5000</v>
      </c>
      <c r="F87" t="s">
        <v>298</v>
      </c>
      <c r="G87" t="s">
        <v>234</v>
      </c>
      <c r="H87" t="s">
        <v>19</v>
      </c>
      <c r="I87" t="s">
        <v>20</v>
      </c>
      <c r="J87">
        <v>32302</v>
      </c>
      <c r="K87" t="s">
        <v>299</v>
      </c>
      <c r="L87" t="s">
        <v>137</v>
      </c>
      <c r="M87" t="s">
        <v>23</v>
      </c>
      <c r="P87">
        <v>30.4763594</v>
      </c>
      <c r="Q87">
        <v>-84.238633800000002</v>
      </c>
    </row>
    <row r="88" spans="1:17" hidden="1" x14ac:dyDescent="0.2">
      <c r="A88">
        <v>140</v>
      </c>
      <c r="B88">
        <v>140</v>
      </c>
      <c r="C88" t="s">
        <v>16</v>
      </c>
      <c r="D88" s="1">
        <v>42800</v>
      </c>
      <c r="E88">
        <v>5000</v>
      </c>
      <c r="F88" t="s">
        <v>486</v>
      </c>
      <c r="G88" t="s">
        <v>234</v>
      </c>
      <c r="H88" t="s">
        <v>19</v>
      </c>
      <c r="I88" t="s">
        <v>20</v>
      </c>
      <c r="J88">
        <v>32302</v>
      </c>
      <c r="K88" t="s">
        <v>299</v>
      </c>
      <c r="L88" t="s">
        <v>137</v>
      </c>
      <c r="M88" t="s">
        <v>23</v>
      </c>
      <c r="P88">
        <v>30.4763594</v>
      </c>
      <c r="Q88">
        <v>-84.238633800000002</v>
      </c>
    </row>
    <row r="89" spans="1:17" hidden="1" x14ac:dyDescent="0.2">
      <c r="A89">
        <v>154</v>
      </c>
      <c r="B89">
        <v>154</v>
      </c>
      <c r="C89" t="s">
        <v>16</v>
      </c>
      <c r="D89" s="1">
        <v>42940</v>
      </c>
      <c r="E89">
        <v>5000</v>
      </c>
      <c r="F89" t="s">
        <v>509</v>
      </c>
      <c r="G89" t="s">
        <v>510</v>
      </c>
      <c r="H89" t="s">
        <v>19</v>
      </c>
      <c r="I89" t="s">
        <v>20</v>
      </c>
      <c r="J89">
        <v>32317</v>
      </c>
      <c r="K89" t="s">
        <v>511</v>
      </c>
      <c r="L89" t="s">
        <v>137</v>
      </c>
      <c r="M89" t="s">
        <v>23</v>
      </c>
      <c r="P89">
        <v>30.4763594</v>
      </c>
      <c r="Q89">
        <v>-84.238633800000002</v>
      </c>
    </row>
    <row r="90" spans="1:17" hidden="1" x14ac:dyDescent="0.2">
      <c r="A90">
        <v>169</v>
      </c>
      <c r="B90">
        <v>169</v>
      </c>
      <c r="C90" t="s">
        <v>515</v>
      </c>
      <c r="D90" s="1">
        <v>42202</v>
      </c>
      <c r="E90">
        <v>5000</v>
      </c>
      <c r="F90" t="s">
        <v>555</v>
      </c>
      <c r="G90" t="s">
        <v>556</v>
      </c>
      <c r="H90" t="s">
        <v>533</v>
      </c>
      <c r="I90" t="s">
        <v>20</v>
      </c>
      <c r="J90">
        <v>32302</v>
      </c>
      <c r="K90" t="s">
        <v>557</v>
      </c>
      <c r="L90" t="s">
        <v>558</v>
      </c>
      <c r="P90">
        <v>30.4763594</v>
      </c>
      <c r="Q90">
        <v>-84.238633800000002</v>
      </c>
    </row>
    <row r="91" spans="1:17" hidden="1" x14ac:dyDescent="0.2">
      <c r="A91">
        <v>326</v>
      </c>
      <c r="B91">
        <v>326</v>
      </c>
      <c r="C91" t="s">
        <v>521</v>
      </c>
      <c r="D91" s="1">
        <v>41120</v>
      </c>
      <c r="E91">
        <v>5000</v>
      </c>
      <c r="F91" t="s">
        <v>1037</v>
      </c>
      <c r="G91" t="s">
        <v>1038</v>
      </c>
      <c r="H91" t="s">
        <v>533</v>
      </c>
      <c r="I91" t="s">
        <v>20</v>
      </c>
      <c r="J91">
        <v>32308</v>
      </c>
      <c r="K91" t="s">
        <v>1039</v>
      </c>
      <c r="L91" t="s">
        <v>766</v>
      </c>
      <c r="P91">
        <v>30.458765499999998</v>
      </c>
      <c r="Q91">
        <v>-84.233201100000002</v>
      </c>
    </row>
    <row r="92" spans="1:17" hidden="1" x14ac:dyDescent="0.2">
      <c r="A92">
        <v>358</v>
      </c>
      <c r="B92">
        <v>358</v>
      </c>
      <c r="C92" t="s">
        <v>515</v>
      </c>
      <c r="D92" s="1">
        <v>42328</v>
      </c>
      <c r="E92">
        <v>5000</v>
      </c>
      <c r="F92" t="s">
        <v>1099</v>
      </c>
      <c r="G92" t="s">
        <v>1100</v>
      </c>
      <c r="H92" t="s">
        <v>533</v>
      </c>
      <c r="I92" t="s">
        <v>20</v>
      </c>
      <c r="J92">
        <v>32301</v>
      </c>
      <c r="K92" t="s">
        <v>1101</v>
      </c>
      <c r="L92" t="s">
        <v>558</v>
      </c>
      <c r="P92">
        <v>30.449342000000001</v>
      </c>
      <c r="Q92">
        <v>-84.279262500000002</v>
      </c>
    </row>
    <row r="93" spans="1:17" hidden="1" x14ac:dyDescent="0.2">
      <c r="A93">
        <v>191</v>
      </c>
      <c r="B93">
        <v>191</v>
      </c>
      <c r="C93" t="s">
        <v>521</v>
      </c>
      <c r="D93" s="1">
        <v>37033</v>
      </c>
      <c r="E93">
        <v>5000</v>
      </c>
      <c r="F93" t="s">
        <v>633</v>
      </c>
      <c r="G93" t="s">
        <v>634</v>
      </c>
      <c r="H93" t="s">
        <v>533</v>
      </c>
      <c r="I93" t="s">
        <v>20</v>
      </c>
      <c r="J93">
        <v>32301</v>
      </c>
      <c r="K93" t="s">
        <v>635</v>
      </c>
      <c r="L93" t="s">
        <v>636</v>
      </c>
      <c r="P93">
        <v>30.442547900000001</v>
      </c>
      <c r="Q93">
        <v>-84.280293900000004</v>
      </c>
    </row>
    <row r="94" spans="1:17" hidden="1" x14ac:dyDescent="0.2">
      <c r="A94">
        <v>193</v>
      </c>
      <c r="B94">
        <v>193</v>
      </c>
      <c r="C94" t="s">
        <v>521</v>
      </c>
      <c r="D94" s="1">
        <v>37270</v>
      </c>
      <c r="E94">
        <v>5000</v>
      </c>
      <c r="F94" t="s">
        <v>633</v>
      </c>
      <c r="G94" t="s">
        <v>634</v>
      </c>
      <c r="H94" t="s">
        <v>533</v>
      </c>
      <c r="I94" t="s">
        <v>20</v>
      </c>
      <c r="J94">
        <v>32301</v>
      </c>
      <c r="K94" t="s">
        <v>635</v>
      </c>
      <c r="L94" t="s">
        <v>636</v>
      </c>
      <c r="P94">
        <v>30.442547900000001</v>
      </c>
      <c r="Q94">
        <v>-84.280293900000004</v>
      </c>
    </row>
    <row r="95" spans="1:17" hidden="1" x14ac:dyDescent="0.2">
      <c r="A95">
        <v>36</v>
      </c>
      <c r="B95">
        <v>36</v>
      </c>
      <c r="C95" t="s">
        <v>16</v>
      </c>
      <c r="D95" s="1">
        <v>42773</v>
      </c>
      <c r="E95">
        <v>5000</v>
      </c>
      <c r="F95" t="s">
        <v>160</v>
      </c>
      <c r="G95" t="s">
        <v>161</v>
      </c>
      <c r="H95" t="s">
        <v>19</v>
      </c>
      <c r="I95" t="s">
        <v>20</v>
      </c>
      <c r="J95">
        <v>32302</v>
      </c>
      <c r="K95" t="s">
        <v>162</v>
      </c>
      <c r="L95" t="s">
        <v>137</v>
      </c>
      <c r="M95" t="s">
        <v>23</v>
      </c>
      <c r="P95">
        <v>30.442124</v>
      </c>
      <c r="Q95">
        <v>-84.320881</v>
      </c>
    </row>
    <row r="96" spans="1:17" hidden="1" x14ac:dyDescent="0.2">
      <c r="A96">
        <v>138</v>
      </c>
      <c r="B96">
        <v>138</v>
      </c>
      <c r="C96" t="s">
        <v>16</v>
      </c>
      <c r="D96" s="1">
        <v>42800</v>
      </c>
      <c r="E96">
        <v>5000</v>
      </c>
      <c r="F96" t="s">
        <v>469</v>
      </c>
      <c r="G96" t="s">
        <v>161</v>
      </c>
      <c r="H96" t="s">
        <v>19</v>
      </c>
      <c r="I96" t="s">
        <v>20</v>
      </c>
      <c r="J96">
        <v>32302</v>
      </c>
      <c r="K96" t="s">
        <v>162</v>
      </c>
      <c r="L96" t="s">
        <v>137</v>
      </c>
      <c r="M96" t="s">
        <v>23</v>
      </c>
      <c r="P96">
        <v>30.442124</v>
      </c>
      <c r="Q96">
        <v>-84.320881</v>
      </c>
    </row>
    <row r="97" spans="1:17" hidden="1" x14ac:dyDescent="0.2">
      <c r="A97">
        <v>369</v>
      </c>
      <c r="B97">
        <v>369</v>
      </c>
      <c r="C97" t="s">
        <v>515</v>
      </c>
      <c r="D97" s="1">
        <v>42338</v>
      </c>
      <c r="E97">
        <v>5000</v>
      </c>
      <c r="F97" t="s">
        <v>1117</v>
      </c>
      <c r="G97" t="s">
        <v>556</v>
      </c>
      <c r="H97" t="s">
        <v>533</v>
      </c>
      <c r="I97" t="s">
        <v>20</v>
      </c>
      <c r="J97">
        <v>32302</v>
      </c>
      <c r="K97" t="s">
        <v>557</v>
      </c>
      <c r="L97" t="s">
        <v>558</v>
      </c>
      <c r="P97">
        <v>30.442124</v>
      </c>
      <c r="Q97">
        <v>-84.320881</v>
      </c>
    </row>
    <row r="98" spans="1:17" hidden="1" x14ac:dyDescent="0.2">
      <c r="A98">
        <v>380</v>
      </c>
      <c r="B98">
        <v>380</v>
      </c>
      <c r="C98" t="s">
        <v>515</v>
      </c>
      <c r="D98" s="1">
        <v>42513</v>
      </c>
      <c r="E98">
        <v>5000</v>
      </c>
      <c r="F98" t="s">
        <v>1141</v>
      </c>
      <c r="G98" t="s">
        <v>556</v>
      </c>
      <c r="H98" t="s">
        <v>533</v>
      </c>
      <c r="I98" t="s">
        <v>20</v>
      </c>
      <c r="J98">
        <v>32302</v>
      </c>
      <c r="K98" t="s">
        <v>557</v>
      </c>
      <c r="L98" t="s">
        <v>558</v>
      </c>
      <c r="P98">
        <v>30.442124</v>
      </c>
      <c r="Q98">
        <v>-84.320881</v>
      </c>
    </row>
    <row r="99" spans="1:17" hidden="1" x14ac:dyDescent="0.2">
      <c r="A99">
        <v>381</v>
      </c>
      <c r="B99">
        <v>381</v>
      </c>
      <c r="C99" t="s">
        <v>515</v>
      </c>
      <c r="D99" s="1">
        <v>42265</v>
      </c>
      <c r="E99">
        <v>5000</v>
      </c>
      <c r="F99" t="s">
        <v>1142</v>
      </c>
      <c r="G99" t="s">
        <v>1143</v>
      </c>
      <c r="H99" t="s">
        <v>533</v>
      </c>
      <c r="I99" t="s">
        <v>20</v>
      </c>
      <c r="J99">
        <v>32302</v>
      </c>
      <c r="K99" t="s">
        <v>1144</v>
      </c>
      <c r="L99" t="s">
        <v>558</v>
      </c>
      <c r="P99">
        <v>30.442124</v>
      </c>
      <c r="Q99">
        <v>-84.320881</v>
      </c>
    </row>
    <row r="100" spans="1:17" hidden="1" x14ac:dyDescent="0.2">
      <c r="A100">
        <v>232</v>
      </c>
      <c r="B100">
        <v>232</v>
      </c>
      <c r="C100" t="s">
        <v>521</v>
      </c>
      <c r="D100" s="1">
        <v>41127</v>
      </c>
      <c r="E100">
        <v>5000</v>
      </c>
      <c r="F100" t="s">
        <v>763</v>
      </c>
      <c r="G100" t="s">
        <v>764</v>
      </c>
      <c r="H100" t="s">
        <v>533</v>
      </c>
      <c r="I100" t="s">
        <v>20</v>
      </c>
      <c r="J100">
        <v>32301</v>
      </c>
      <c r="K100" t="s">
        <v>765</v>
      </c>
      <c r="L100" t="s">
        <v>766</v>
      </c>
      <c r="P100">
        <v>30.441759000000001</v>
      </c>
      <c r="Q100">
        <v>-84.280501599999994</v>
      </c>
    </row>
    <row r="101" spans="1:17" hidden="1" x14ac:dyDescent="0.2">
      <c r="A101">
        <v>233</v>
      </c>
      <c r="B101">
        <v>233</v>
      </c>
      <c r="C101" t="s">
        <v>521</v>
      </c>
      <c r="D101" s="1">
        <v>41201</v>
      </c>
      <c r="E101">
        <v>5000</v>
      </c>
      <c r="F101" t="s">
        <v>763</v>
      </c>
      <c r="G101" t="s">
        <v>764</v>
      </c>
      <c r="H101" t="s">
        <v>533</v>
      </c>
      <c r="I101" t="s">
        <v>20</v>
      </c>
      <c r="J101">
        <v>32301</v>
      </c>
      <c r="K101" t="s">
        <v>765</v>
      </c>
      <c r="L101" t="s">
        <v>766</v>
      </c>
      <c r="P101">
        <v>30.441759000000001</v>
      </c>
      <c r="Q101">
        <v>-84.280501599999994</v>
      </c>
    </row>
    <row r="102" spans="1:17" hidden="1" x14ac:dyDescent="0.2">
      <c r="A102">
        <v>29</v>
      </c>
      <c r="B102">
        <v>29</v>
      </c>
      <c r="C102" t="s">
        <v>16</v>
      </c>
      <c r="D102" s="1">
        <v>42762</v>
      </c>
      <c r="E102">
        <v>5000</v>
      </c>
      <c r="F102" t="s">
        <v>138</v>
      </c>
      <c r="G102" t="s">
        <v>139</v>
      </c>
      <c r="H102" t="s">
        <v>19</v>
      </c>
      <c r="I102" t="s">
        <v>20</v>
      </c>
      <c r="J102">
        <v>32301</v>
      </c>
      <c r="K102" t="s">
        <v>140</v>
      </c>
      <c r="L102" t="s">
        <v>137</v>
      </c>
      <c r="M102" t="s">
        <v>23</v>
      </c>
      <c r="P102">
        <v>30.440978099999999</v>
      </c>
      <c r="Q102">
        <v>-84.281045899999995</v>
      </c>
    </row>
    <row r="103" spans="1:17" hidden="1" x14ac:dyDescent="0.2">
      <c r="A103">
        <v>30</v>
      </c>
      <c r="B103">
        <v>30</v>
      </c>
      <c r="C103" t="s">
        <v>16</v>
      </c>
      <c r="D103" s="1">
        <v>42762</v>
      </c>
      <c r="E103">
        <v>5000</v>
      </c>
      <c r="F103" t="s">
        <v>141</v>
      </c>
      <c r="G103" t="s">
        <v>139</v>
      </c>
      <c r="H103" t="s">
        <v>19</v>
      </c>
      <c r="I103" t="s">
        <v>20</v>
      </c>
      <c r="J103">
        <v>32301</v>
      </c>
      <c r="K103" t="s">
        <v>140</v>
      </c>
      <c r="L103" t="s">
        <v>137</v>
      </c>
      <c r="M103" t="s">
        <v>23</v>
      </c>
      <c r="P103">
        <v>30.440978099999999</v>
      </c>
      <c r="Q103">
        <v>-84.281045899999995</v>
      </c>
    </row>
    <row r="104" spans="1:17" hidden="1" x14ac:dyDescent="0.2">
      <c r="A104">
        <v>101</v>
      </c>
      <c r="B104">
        <v>101</v>
      </c>
      <c r="C104" t="s">
        <v>16</v>
      </c>
      <c r="D104" s="1">
        <v>42796</v>
      </c>
      <c r="E104">
        <v>5000</v>
      </c>
      <c r="F104" t="s">
        <v>253</v>
      </c>
      <c r="G104" t="s">
        <v>139</v>
      </c>
      <c r="H104" t="s">
        <v>19</v>
      </c>
      <c r="I104" t="s">
        <v>83</v>
      </c>
      <c r="J104">
        <v>32301</v>
      </c>
      <c r="K104" t="s">
        <v>377</v>
      </c>
      <c r="L104" t="s">
        <v>137</v>
      </c>
      <c r="M104" t="s">
        <v>23</v>
      </c>
      <c r="P104">
        <v>30.440978099999999</v>
      </c>
      <c r="Q104">
        <v>-84.281045899999995</v>
      </c>
    </row>
    <row r="105" spans="1:17" hidden="1" x14ac:dyDescent="0.2">
      <c r="A105">
        <v>619</v>
      </c>
      <c r="B105">
        <v>619</v>
      </c>
      <c r="C105" t="s">
        <v>515</v>
      </c>
      <c r="D105" s="1">
        <v>42355</v>
      </c>
      <c r="E105">
        <v>5000</v>
      </c>
      <c r="F105" t="s">
        <v>1835</v>
      </c>
      <c r="G105" t="s">
        <v>1836</v>
      </c>
      <c r="H105" t="s">
        <v>533</v>
      </c>
      <c r="I105" t="s">
        <v>20</v>
      </c>
      <c r="J105">
        <v>32301</v>
      </c>
      <c r="K105" t="s">
        <v>1837</v>
      </c>
      <c r="L105" t="s">
        <v>558</v>
      </c>
      <c r="P105">
        <v>30.440978099999999</v>
      </c>
      <c r="Q105">
        <v>-84.281045899999995</v>
      </c>
    </row>
    <row r="106" spans="1:17" hidden="1" x14ac:dyDescent="0.2">
      <c r="A106">
        <v>207</v>
      </c>
      <c r="B106">
        <v>207</v>
      </c>
      <c r="C106" t="s">
        <v>521</v>
      </c>
      <c r="D106" s="1">
        <v>37484</v>
      </c>
      <c r="E106">
        <v>5000</v>
      </c>
      <c r="F106" t="s">
        <v>687</v>
      </c>
      <c r="G106" t="s">
        <v>688</v>
      </c>
      <c r="H106" t="s">
        <v>533</v>
      </c>
      <c r="I106" t="s">
        <v>20</v>
      </c>
      <c r="J106">
        <v>32301</v>
      </c>
      <c r="K106" t="s">
        <v>689</v>
      </c>
      <c r="L106" t="s">
        <v>550</v>
      </c>
      <c r="P106">
        <v>30.440868300000002</v>
      </c>
      <c r="Q106">
        <v>-84.280917500000001</v>
      </c>
    </row>
    <row r="107" spans="1:17" hidden="1" x14ac:dyDescent="0.2">
      <c r="A107">
        <v>208</v>
      </c>
      <c r="B107">
        <v>208</v>
      </c>
      <c r="C107" t="s">
        <v>521</v>
      </c>
      <c r="D107" s="1">
        <v>36761</v>
      </c>
      <c r="E107">
        <v>5000</v>
      </c>
      <c r="F107" t="s">
        <v>690</v>
      </c>
      <c r="G107" t="s">
        <v>688</v>
      </c>
      <c r="H107" t="s">
        <v>533</v>
      </c>
      <c r="I107" t="s">
        <v>20</v>
      </c>
      <c r="J107">
        <v>32301</v>
      </c>
      <c r="K107" t="s">
        <v>689</v>
      </c>
      <c r="L107" t="s">
        <v>550</v>
      </c>
      <c r="P107">
        <v>30.440868300000002</v>
      </c>
      <c r="Q107">
        <v>-84.280917500000001</v>
      </c>
    </row>
    <row r="108" spans="1:17" hidden="1" x14ac:dyDescent="0.2">
      <c r="A108">
        <v>460</v>
      </c>
      <c r="B108">
        <v>460</v>
      </c>
      <c r="C108" t="s">
        <v>515</v>
      </c>
      <c r="D108" s="1">
        <v>42275</v>
      </c>
      <c r="E108">
        <v>5000</v>
      </c>
      <c r="F108" t="s">
        <v>1387</v>
      </c>
      <c r="G108" t="s">
        <v>1388</v>
      </c>
      <c r="H108" t="s">
        <v>533</v>
      </c>
      <c r="I108" t="s">
        <v>20</v>
      </c>
      <c r="J108">
        <v>32301</v>
      </c>
      <c r="K108" t="s">
        <v>1389</v>
      </c>
      <c r="L108" t="s">
        <v>958</v>
      </c>
      <c r="P108">
        <v>30.440553000000001</v>
      </c>
      <c r="Q108">
        <v>-84.281704000000005</v>
      </c>
    </row>
    <row r="109" spans="1:17" hidden="1" x14ac:dyDescent="0.2">
      <c r="A109">
        <v>368</v>
      </c>
      <c r="B109">
        <v>368</v>
      </c>
      <c r="C109" t="s">
        <v>515</v>
      </c>
      <c r="D109" s="1">
        <v>42057</v>
      </c>
      <c r="E109">
        <v>5000</v>
      </c>
      <c r="F109" t="s">
        <v>1112</v>
      </c>
      <c r="G109" t="s">
        <v>1113</v>
      </c>
      <c r="H109" t="s">
        <v>533</v>
      </c>
      <c r="I109" t="s">
        <v>20</v>
      </c>
      <c r="J109">
        <v>32301</v>
      </c>
      <c r="K109" t="s">
        <v>1114</v>
      </c>
      <c r="L109" t="s">
        <v>1115</v>
      </c>
      <c r="P109">
        <v>30.4402227</v>
      </c>
      <c r="Q109">
        <v>-84.280050099999997</v>
      </c>
    </row>
    <row r="110" spans="1:17" hidden="1" x14ac:dyDescent="0.2">
      <c r="A110">
        <v>18</v>
      </c>
      <c r="B110">
        <v>18</v>
      </c>
      <c r="C110" t="s">
        <v>16</v>
      </c>
      <c r="D110" s="1">
        <v>42675</v>
      </c>
      <c r="E110">
        <v>5000</v>
      </c>
      <c r="F110" t="s">
        <v>95</v>
      </c>
      <c r="G110" t="s">
        <v>96</v>
      </c>
      <c r="H110" t="s">
        <v>19</v>
      </c>
      <c r="I110" t="s">
        <v>20</v>
      </c>
      <c r="J110">
        <v>32301</v>
      </c>
      <c r="K110" t="s">
        <v>97</v>
      </c>
      <c r="L110" t="s">
        <v>22</v>
      </c>
      <c r="M110" t="s">
        <v>23</v>
      </c>
      <c r="P110">
        <v>30.440103000000001</v>
      </c>
      <c r="Q110">
        <v>-84.281377000000006</v>
      </c>
    </row>
    <row r="111" spans="1:17" hidden="1" x14ac:dyDescent="0.2">
      <c r="A111">
        <v>391</v>
      </c>
      <c r="B111">
        <v>391</v>
      </c>
      <c r="C111" t="s">
        <v>521</v>
      </c>
      <c r="D111" s="1">
        <v>41109</v>
      </c>
      <c r="E111">
        <v>5000</v>
      </c>
      <c r="F111" t="s">
        <v>1162</v>
      </c>
      <c r="G111" t="s">
        <v>1163</v>
      </c>
      <c r="H111" t="s">
        <v>533</v>
      </c>
      <c r="I111" t="s">
        <v>20</v>
      </c>
      <c r="J111">
        <v>32301</v>
      </c>
      <c r="K111" t="s">
        <v>1164</v>
      </c>
      <c r="L111" t="s">
        <v>766</v>
      </c>
      <c r="P111">
        <v>30.440103000000001</v>
      </c>
      <c r="Q111">
        <v>-84.281377000000006</v>
      </c>
    </row>
    <row r="112" spans="1:17" hidden="1" x14ac:dyDescent="0.2">
      <c r="A112">
        <v>486</v>
      </c>
      <c r="B112">
        <v>486</v>
      </c>
      <c r="C112" t="s">
        <v>521</v>
      </c>
      <c r="D112" s="1">
        <v>37033</v>
      </c>
      <c r="E112">
        <v>5000</v>
      </c>
      <c r="F112" t="s">
        <v>1472</v>
      </c>
      <c r="G112" t="s">
        <v>1473</v>
      </c>
      <c r="H112" t="s">
        <v>533</v>
      </c>
      <c r="I112" t="s">
        <v>20</v>
      </c>
      <c r="J112">
        <v>32301</v>
      </c>
      <c r="K112" t="s">
        <v>1474</v>
      </c>
      <c r="L112" t="s">
        <v>1475</v>
      </c>
      <c r="P112">
        <v>30.440073000000002</v>
      </c>
      <c r="Q112">
        <v>-84.281720800000002</v>
      </c>
    </row>
    <row r="113" spans="1:17" hidden="1" x14ac:dyDescent="0.2">
      <c r="A113">
        <v>335</v>
      </c>
      <c r="B113">
        <v>335</v>
      </c>
      <c r="C113" t="s">
        <v>515</v>
      </c>
      <c r="D113" s="1">
        <v>41857</v>
      </c>
      <c r="E113">
        <v>5000</v>
      </c>
      <c r="F113" t="s">
        <v>1057</v>
      </c>
      <c r="G113" t="s">
        <v>1058</v>
      </c>
      <c r="H113" t="s">
        <v>533</v>
      </c>
      <c r="I113" t="s">
        <v>20</v>
      </c>
      <c r="J113">
        <v>32301</v>
      </c>
      <c r="K113" t="s">
        <v>1059</v>
      </c>
      <c r="L113" t="s">
        <v>554</v>
      </c>
      <c r="P113">
        <v>30.440032800000001</v>
      </c>
      <c r="Q113">
        <v>-84.281081900000004</v>
      </c>
    </row>
    <row r="114" spans="1:17" hidden="1" x14ac:dyDescent="0.2">
      <c r="A114">
        <v>150</v>
      </c>
      <c r="B114">
        <v>150</v>
      </c>
      <c r="C114" t="s">
        <v>16</v>
      </c>
      <c r="D114" s="1">
        <v>42913</v>
      </c>
      <c r="E114">
        <v>5000</v>
      </c>
      <c r="F114" t="s">
        <v>497</v>
      </c>
      <c r="G114" t="s">
        <v>498</v>
      </c>
      <c r="H114" t="s">
        <v>19</v>
      </c>
      <c r="I114" t="s">
        <v>20</v>
      </c>
      <c r="J114">
        <v>3201</v>
      </c>
      <c r="K114" t="s">
        <v>499</v>
      </c>
      <c r="L114" t="s">
        <v>137</v>
      </c>
      <c r="M114" t="s">
        <v>23</v>
      </c>
      <c r="P114">
        <v>30.439321199999998</v>
      </c>
      <c r="Q114">
        <v>-84.278694099999996</v>
      </c>
    </row>
    <row r="115" spans="1:17" hidden="1" x14ac:dyDescent="0.2">
      <c r="A115">
        <v>77</v>
      </c>
      <c r="B115">
        <v>77</v>
      </c>
      <c r="C115" t="s">
        <v>16</v>
      </c>
      <c r="D115" s="1">
        <v>42790</v>
      </c>
      <c r="E115">
        <v>5000</v>
      </c>
      <c r="F115" t="s">
        <v>295</v>
      </c>
      <c r="G115" t="s">
        <v>296</v>
      </c>
      <c r="H115" t="s">
        <v>19</v>
      </c>
      <c r="I115" t="s">
        <v>20</v>
      </c>
      <c r="J115">
        <v>32301</v>
      </c>
      <c r="K115" t="s">
        <v>297</v>
      </c>
      <c r="L115" t="s">
        <v>137</v>
      </c>
      <c r="M115" t="s">
        <v>23</v>
      </c>
      <c r="P115">
        <v>30.436600200000001</v>
      </c>
      <c r="Q115">
        <v>-84.287306299999997</v>
      </c>
    </row>
    <row r="116" spans="1:17" hidden="1" x14ac:dyDescent="0.2">
      <c r="A116">
        <v>0</v>
      </c>
      <c r="B116">
        <v>0</v>
      </c>
      <c r="C116" t="s">
        <v>16</v>
      </c>
      <c r="D116" s="1">
        <v>42628</v>
      </c>
      <c r="E116">
        <v>5000</v>
      </c>
      <c r="F116" t="s">
        <v>17</v>
      </c>
      <c r="G116" t="s">
        <v>18</v>
      </c>
      <c r="H116" t="s">
        <v>19</v>
      </c>
      <c r="I116" t="s">
        <v>20</v>
      </c>
      <c r="J116">
        <v>32311</v>
      </c>
      <c r="K116" t="s">
        <v>21</v>
      </c>
      <c r="L116" t="s">
        <v>22</v>
      </c>
      <c r="M116" t="s">
        <v>23</v>
      </c>
      <c r="P116">
        <v>30.391292100000001</v>
      </c>
      <c r="Q116">
        <v>-84.150544199999999</v>
      </c>
    </row>
    <row r="117" spans="1:17" hidden="1" x14ac:dyDescent="0.2">
      <c r="A117">
        <v>105</v>
      </c>
      <c r="B117">
        <v>105</v>
      </c>
      <c r="C117" t="s">
        <v>16</v>
      </c>
      <c r="D117" s="1">
        <v>42796</v>
      </c>
      <c r="E117">
        <v>5000</v>
      </c>
      <c r="F117" t="s">
        <v>385</v>
      </c>
      <c r="G117" t="s">
        <v>386</v>
      </c>
      <c r="H117" t="s">
        <v>387</v>
      </c>
      <c r="I117" t="s">
        <v>20</v>
      </c>
      <c r="J117">
        <v>32203</v>
      </c>
      <c r="K117" t="s">
        <v>388</v>
      </c>
      <c r="L117" t="s">
        <v>389</v>
      </c>
      <c r="M117" t="s">
        <v>23</v>
      </c>
      <c r="P117">
        <v>30.337422</v>
      </c>
      <c r="Q117">
        <v>-81.671571999999998</v>
      </c>
    </row>
    <row r="118" spans="1:17" hidden="1" x14ac:dyDescent="0.2">
      <c r="A118">
        <v>445</v>
      </c>
      <c r="B118">
        <v>445</v>
      </c>
      <c r="C118" t="s">
        <v>515</v>
      </c>
      <c r="D118" s="1">
        <v>42669</v>
      </c>
      <c r="E118">
        <v>5000</v>
      </c>
      <c r="F118" t="s">
        <v>1333</v>
      </c>
      <c r="G118" t="s">
        <v>1334</v>
      </c>
      <c r="H118" t="s">
        <v>1335</v>
      </c>
      <c r="I118" t="s">
        <v>20</v>
      </c>
      <c r="J118">
        <v>32245</v>
      </c>
      <c r="K118" t="s">
        <v>1336</v>
      </c>
      <c r="L118" t="s">
        <v>1337</v>
      </c>
      <c r="P118">
        <v>30.337422</v>
      </c>
      <c r="Q118">
        <v>-81.671571999999998</v>
      </c>
    </row>
    <row r="119" spans="1:17" hidden="1" x14ac:dyDescent="0.2">
      <c r="A119">
        <v>501</v>
      </c>
      <c r="B119">
        <v>501</v>
      </c>
      <c r="C119" t="s">
        <v>521</v>
      </c>
      <c r="D119" s="1">
        <v>36805</v>
      </c>
      <c r="E119">
        <v>5000</v>
      </c>
      <c r="F119" t="s">
        <v>1510</v>
      </c>
      <c r="G119" t="s">
        <v>1511</v>
      </c>
      <c r="H119" t="s">
        <v>524</v>
      </c>
      <c r="I119" t="s">
        <v>20</v>
      </c>
      <c r="J119">
        <v>32405</v>
      </c>
      <c r="K119" t="s">
        <v>1512</v>
      </c>
      <c r="L119" t="s">
        <v>1393</v>
      </c>
      <c r="P119">
        <v>30.190642499999999</v>
      </c>
      <c r="Q119">
        <v>-85.687087500000004</v>
      </c>
    </row>
    <row r="120" spans="1:17" hidden="1" x14ac:dyDescent="0.2">
      <c r="A120">
        <v>61</v>
      </c>
      <c r="B120">
        <v>61</v>
      </c>
      <c r="C120" t="s">
        <v>16</v>
      </c>
      <c r="D120" s="1">
        <v>42786</v>
      </c>
      <c r="E120">
        <v>5000</v>
      </c>
      <c r="F120" t="s">
        <v>244</v>
      </c>
      <c r="G120" t="s">
        <v>245</v>
      </c>
      <c r="H120" t="s">
        <v>246</v>
      </c>
      <c r="I120" t="s">
        <v>20</v>
      </c>
      <c r="J120">
        <v>32604</v>
      </c>
      <c r="K120" t="s">
        <v>247</v>
      </c>
      <c r="L120" t="s">
        <v>248</v>
      </c>
      <c r="M120" t="s">
        <v>23</v>
      </c>
      <c r="P120">
        <v>29.610396900000001</v>
      </c>
      <c r="Q120">
        <v>-82.373318400000002</v>
      </c>
    </row>
    <row r="121" spans="1:17" hidden="1" x14ac:dyDescent="0.2">
      <c r="A121">
        <v>84</v>
      </c>
      <c r="B121">
        <v>84</v>
      </c>
      <c r="C121" t="s">
        <v>16</v>
      </c>
      <c r="D121" s="1">
        <v>42794</v>
      </c>
      <c r="E121">
        <v>5000</v>
      </c>
      <c r="F121" t="s">
        <v>316</v>
      </c>
      <c r="G121" t="s">
        <v>317</v>
      </c>
      <c r="H121" t="s">
        <v>318</v>
      </c>
      <c r="I121" t="s">
        <v>20</v>
      </c>
      <c r="J121">
        <v>34478</v>
      </c>
      <c r="K121" t="s">
        <v>319</v>
      </c>
      <c r="L121" t="s">
        <v>320</v>
      </c>
      <c r="M121" t="s">
        <v>23</v>
      </c>
      <c r="P121">
        <v>29.133281700000001</v>
      </c>
      <c r="Q121">
        <v>-82.044527799999997</v>
      </c>
    </row>
    <row r="122" spans="1:17" hidden="1" x14ac:dyDescent="0.2">
      <c r="A122">
        <v>71</v>
      </c>
      <c r="B122">
        <v>71</v>
      </c>
      <c r="C122" t="s">
        <v>16</v>
      </c>
      <c r="D122" s="1">
        <v>42789</v>
      </c>
      <c r="E122">
        <v>5000</v>
      </c>
      <c r="F122" t="s">
        <v>274</v>
      </c>
      <c r="G122" t="s">
        <v>275</v>
      </c>
      <c r="H122" t="s">
        <v>276</v>
      </c>
      <c r="I122" t="s">
        <v>20</v>
      </c>
      <c r="K122" t="s">
        <v>277</v>
      </c>
      <c r="L122" t="s">
        <v>115</v>
      </c>
      <c r="M122" t="s">
        <v>23</v>
      </c>
      <c r="P122">
        <v>28.780639099999998</v>
      </c>
      <c r="Q122">
        <v>-81.349418299999996</v>
      </c>
    </row>
    <row r="123" spans="1:17" hidden="1" x14ac:dyDescent="0.2">
      <c r="A123">
        <v>161</v>
      </c>
      <c r="B123">
        <v>161</v>
      </c>
      <c r="C123" t="s">
        <v>515</v>
      </c>
      <c r="D123" s="1">
        <v>42513</v>
      </c>
      <c r="E123">
        <v>5000</v>
      </c>
      <c r="F123" t="s">
        <v>516</v>
      </c>
      <c r="G123" t="s">
        <v>517</v>
      </c>
      <c r="H123" t="s">
        <v>518</v>
      </c>
      <c r="I123" t="s">
        <v>20</v>
      </c>
      <c r="J123">
        <v>32762</v>
      </c>
      <c r="K123" t="s">
        <v>519</v>
      </c>
      <c r="L123" t="s">
        <v>520</v>
      </c>
      <c r="P123">
        <v>28.674316099999999</v>
      </c>
      <c r="Q123">
        <v>-81.199865299999999</v>
      </c>
    </row>
    <row r="124" spans="1:17" hidden="1" x14ac:dyDescent="0.2">
      <c r="A124">
        <v>511</v>
      </c>
      <c r="B124">
        <v>511</v>
      </c>
      <c r="C124" t="s">
        <v>515</v>
      </c>
      <c r="D124" s="1">
        <v>41871</v>
      </c>
      <c r="E124">
        <v>5000</v>
      </c>
      <c r="F124" t="s">
        <v>1544</v>
      </c>
      <c r="G124" t="s">
        <v>1545</v>
      </c>
      <c r="H124" t="s">
        <v>1170</v>
      </c>
      <c r="I124" t="s">
        <v>20</v>
      </c>
      <c r="J124">
        <v>32789</v>
      </c>
      <c r="K124" t="s">
        <v>1546</v>
      </c>
      <c r="L124" t="s">
        <v>554</v>
      </c>
      <c r="P124">
        <v>28.607960599999998</v>
      </c>
      <c r="Q124">
        <v>-81.345915599999998</v>
      </c>
    </row>
    <row r="125" spans="1:17" hidden="1" x14ac:dyDescent="0.2">
      <c r="A125">
        <v>266</v>
      </c>
      <c r="B125">
        <v>266</v>
      </c>
      <c r="C125" t="s">
        <v>521</v>
      </c>
      <c r="D125" s="1">
        <v>41142</v>
      </c>
      <c r="E125">
        <v>5000</v>
      </c>
      <c r="F125" t="s">
        <v>871</v>
      </c>
      <c r="G125" t="s">
        <v>872</v>
      </c>
      <c r="H125" t="s">
        <v>612</v>
      </c>
      <c r="I125" t="s">
        <v>20</v>
      </c>
      <c r="J125">
        <v>32803</v>
      </c>
      <c r="K125" t="s">
        <v>873</v>
      </c>
      <c r="L125" t="s">
        <v>530</v>
      </c>
      <c r="P125">
        <v>28.549752900000001</v>
      </c>
      <c r="Q125">
        <v>-81.364180399999995</v>
      </c>
    </row>
    <row r="126" spans="1:17" hidden="1" x14ac:dyDescent="0.2">
      <c r="A126">
        <v>498</v>
      </c>
      <c r="B126">
        <v>498</v>
      </c>
      <c r="C126" t="s">
        <v>515</v>
      </c>
      <c r="D126" s="1">
        <v>41857</v>
      </c>
      <c r="E126">
        <v>5000</v>
      </c>
      <c r="F126" t="s">
        <v>1499</v>
      </c>
      <c r="G126" t="s">
        <v>1500</v>
      </c>
      <c r="H126" t="s">
        <v>612</v>
      </c>
      <c r="I126" t="s">
        <v>20</v>
      </c>
      <c r="J126">
        <v>32801</v>
      </c>
      <c r="K126" t="s">
        <v>1501</v>
      </c>
      <c r="L126" t="s">
        <v>530</v>
      </c>
      <c r="P126">
        <v>28.5400755</v>
      </c>
      <c r="Q126">
        <v>-81.378050799999997</v>
      </c>
    </row>
    <row r="127" spans="1:17" hidden="1" x14ac:dyDescent="0.2">
      <c r="A127">
        <v>650</v>
      </c>
      <c r="B127">
        <v>650</v>
      </c>
      <c r="C127" t="s">
        <v>521</v>
      </c>
      <c r="D127" s="1">
        <v>40478</v>
      </c>
      <c r="E127">
        <v>5000</v>
      </c>
      <c r="F127" t="s">
        <v>1894</v>
      </c>
      <c r="G127" t="s">
        <v>1895</v>
      </c>
      <c r="H127" t="s">
        <v>612</v>
      </c>
      <c r="I127" t="s">
        <v>20</v>
      </c>
      <c r="J127">
        <v>32819</v>
      </c>
      <c r="K127" t="s">
        <v>1896</v>
      </c>
      <c r="L127" t="s">
        <v>1897</v>
      </c>
      <c r="P127">
        <v>28.4772511</v>
      </c>
      <c r="Q127">
        <v>-81.473606000000004</v>
      </c>
    </row>
    <row r="128" spans="1:17" hidden="1" x14ac:dyDescent="0.2">
      <c r="A128">
        <v>23</v>
      </c>
      <c r="B128">
        <v>23</v>
      </c>
      <c r="C128" t="s">
        <v>16</v>
      </c>
      <c r="D128" s="1">
        <v>42705</v>
      </c>
      <c r="E128">
        <v>5000</v>
      </c>
      <c r="F128" t="s">
        <v>111</v>
      </c>
      <c r="G128" t="s">
        <v>112</v>
      </c>
      <c r="H128" t="s">
        <v>113</v>
      </c>
      <c r="I128" t="s">
        <v>20</v>
      </c>
      <c r="J128">
        <v>32819</v>
      </c>
      <c r="K128" t="s">
        <v>114</v>
      </c>
      <c r="L128" t="s">
        <v>115</v>
      </c>
      <c r="M128" t="s">
        <v>23</v>
      </c>
      <c r="P128">
        <v>28.434788900000001</v>
      </c>
      <c r="Q128">
        <v>-81.424640800000006</v>
      </c>
    </row>
    <row r="129" spans="1:17" hidden="1" x14ac:dyDescent="0.2">
      <c r="A129">
        <v>229</v>
      </c>
      <c r="B129">
        <v>229</v>
      </c>
      <c r="C129" t="s">
        <v>521</v>
      </c>
      <c r="D129" s="1">
        <v>37069</v>
      </c>
      <c r="E129">
        <v>5000</v>
      </c>
      <c r="F129" t="s">
        <v>756</v>
      </c>
      <c r="G129" t="s">
        <v>757</v>
      </c>
      <c r="H129" t="s">
        <v>612</v>
      </c>
      <c r="I129" t="s">
        <v>20</v>
      </c>
      <c r="J129">
        <v>32853</v>
      </c>
      <c r="K129" t="s">
        <v>758</v>
      </c>
      <c r="L129" t="s">
        <v>550</v>
      </c>
      <c r="P129">
        <v>28.328983099999999</v>
      </c>
      <c r="Q129">
        <v>-81.534229499999995</v>
      </c>
    </row>
    <row r="130" spans="1:17" hidden="1" x14ac:dyDescent="0.2">
      <c r="A130">
        <v>309</v>
      </c>
      <c r="B130">
        <v>309</v>
      </c>
      <c r="C130" t="s">
        <v>521</v>
      </c>
      <c r="D130" s="1">
        <v>41089</v>
      </c>
      <c r="E130">
        <v>5000</v>
      </c>
      <c r="F130" t="s">
        <v>988</v>
      </c>
      <c r="G130" t="s">
        <v>989</v>
      </c>
      <c r="H130" t="s">
        <v>990</v>
      </c>
      <c r="I130" t="s">
        <v>20</v>
      </c>
      <c r="J130">
        <v>34742</v>
      </c>
      <c r="K130" t="s">
        <v>991</v>
      </c>
      <c r="L130" t="s">
        <v>766</v>
      </c>
      <c r="P130">
        <v>28.2836225</v>
      </c>
      <c r="Q130">
        <v>-81.408959699999997</v>
      </c>
    </row>
    <row r="131" spans="1:17" hidden="1" x14ac:dyDescent="0.2">
      <c r="A131">
        <v>83</v>
      </c>
      <c r="B131">
        <v>83</v>
      </c>
      <c r="C131" t="s">
        <v>16</v>
      </c>
      <c r="D131" s="1">
        <v>42794</v>
      </c>
      <c r="E131">
        <v>5000</v>
      </c>
      <c r="F131" t="s">
        <v>311</v>
      </c>
      <c r="G131" t="s">
        <v>312</v>
      </c>
      <c r="H131" t="s">
        <v>313</v>
      </c>
      <c r="I131" t="s">
        <v>20</v>
      </c>
      <c r="J131">
        <v>32935</v>
      </c>
      <c r="K131" t="s">
        <v>314</v>
      </c>
      <c r="L131" t="s">
        <v>315</v>
      </c>
      <c r="M131" t="s">
        <v>23</v>
      </c>
      <c r="P131">
        <v>28.124361100000002</v>
      </c>
      <c r="Q131">
        <v>-80.671597599999998</v>
      </c>
    </row>
    <row r="132" spans="1:17" hidden="1" x14ac:dyDescent="0.2">
      <c r="A132">
        <v>570</v>
      </c>
      <c r="B132">
        <v>570</v>
      </c>
      <c r="C132" t="s">
        <v>515</v>
      </c>
      <c r="D132" s="1">
        <v>42601</v>
      </c>
      <c r="E132">
        <v>5000</v>
      </c>
      <c r="F132" t="s">
        <v>1711</v>
      </c>
      <c r="G132" t="s">
        <v>1712</v>
      </c>
      <c r="H132" t="s">
        <v>1713</v>
      </c>
      <c r="I132" t="s">
        <v>20</v>
      </c>
      <c r="J132">
        <v>33592</v>
      </c>
      <c r="K132" t="s">
        <v>1714</v>
      </c>
      <c r="L132" t="s">
        <v>600</v>
      </c>
      <c r="P132">
        <v>28.058446</v>
      </c>
      <c r="Q132">
        <v>-82.288160000000005</v>
      </c>
    </row>
    <row r="133" spans="1:17" hidden="1" x14ac:dyDescent="0.2">
      <c r="A133">
        <v>311</v>
      </c>
      <c r="B133">
        <v>311</v>
      </c>
      <c r="C133" t="s">
        <v>521</v>
      </c>
      <c r="D133" s="1">
        <v>37484</v>
      </c>
      <c r="E133">
        <v>5000</v>
      </c>
      <c r="F133" t="s">
        <v>993</v>
      </c>
      <c r="G133" t="s">
        <v>994</v>
      </c>
      <c r="H133" t="s">
        <v>724</v>
      </c>
      <c r="I133" t="s">
        <v>20</v>
      </c>
      <c r="J133">
        <v>33802</v>
      </c>
      <c r="K133" t="s">
        <v>995</v>
      </c>
      <c r="L133" t="s">
        <v>550</v>
      </c>
      <c r="P133">
        <v>28.046262500000001</v>
      </c>
      <c r="Q133">
        <v>-81.948876900000002</v>
      </c>
    </row>
    <row r="134" spans="1:17" hidden="1" x14ac:dyDescent="0.2">
      <c r="A134">
        <v>153</v>
      </c>
      <c r="B134">
        <v>153</v>
      </c>
      <c r="C134" t="s">
        <v>16</v>
      </c>
      <c r="D134" s="1">
        <v>42915</v>
      </c>
      <c r="E134">
        <v>5000</v>
      </c>
      <c r="F134" t="s">
        <v>505</v>
      </c>
      <c r="G134" t="s">
        <v>506</v>
      </c>
      <c r="H134" t="s">
        <v>507</v>
      </c>
      <c r="I134" t="s">
        <v>20</v>
      </c>
      <c r="J134">
        <v>33860</v>
      </c>
      <c r="K134" t="s">
        <v>508</v>
      </c>
      <c r="L134" t="s">
        <v>137</v>
      </c>
      <c r="M134" t="s">
        <v>23</v>
      </c>
      <c r="P134">
        <v>28.03</v>
      </c>
      <c r="Q134">
        <v>-81.9599999</v>
      </c>
    </row>
    <row r="135" spans="1:17" hidden="1" x14ac:dyDescent="0.2">
      <c r="A135">
        <v>351</v>
      </c>
      <c r="B135">
        <v>351</v>
      </c>
      <c r="C135" t="s">
        <v>515</v>
      </c>
      <c r="D135" s="1">
        <v>42202</v>
      </c>
      <c r="E135">
        <v>5000</v>
      </c>
      <c r="F135" t="s">
        <v>1087</v>
      </c>
      <c r="G135" t="s">
        <v>1088</v>
      </c>
      <c r="H135" t="s">
        <v>1089</v>
      </c>
      <c r="I135" t="s">
        <v>20</v>
      </c>
      <c r="J135">
        <v>33860</v>
      </c>
      <c r="K135" t="s">
        <v>1090</v>
      </c>
      <c r="L135" t="s">
        <v>558</v>
      </c>
      <c r="P135">
        <v>28.03</v>
      </c>
      <c r="Q135">
        <v>-81.9599999</v>
      </c>
    </row>
    <row r="136" spans="1:17" hidden="1" x14ac:dyDescent="0.2">
      <c r="A136">
        <v>352</v>
      </c>
      <c r="B136">
        <v>352</v>
      </c>
      <c r="C136" t="s">
        <v>515</v>
      </c>
      <c r="D136" s="1">
        <v>42503</v>
      </c>
      <c r="E136">
        <v>5000</v>
      </c>
      <c r="F136" t="s">
        <v>1087</v>
      </c>
      <c r="G136" t="s">
        <v>1088</v>
      </c>
      <c r="H136" t="s">
        <v>1089</v>
      </c>
      <c r="I136" t="s">
        <v>20</v>
      </c>
      <c r="J136">
        <v>33860</v>
      </c>
      <c r="K136" t="s">
        <v>1090</v>
      </c>
      <c r="L136" t="s">
        <v>558</v>
      </c>
      <c r="P136">
        <v>28.03</v>
      </c>
      <c r="Q136">
        <v>-81.9599999</v>
      </c>
    </row>
    <row r="137" spans="1:17" hidden="1" x14ac:dyDescent="0.2">
      <c r="A137">
        <v>610</v>
      </c>
      <c r="B137">
        <v>610</v>
      </c>
      <c r="C137" t="s">
        <v>515</v>
      </c>
      <c r="D137" s="1">
        <v>42800</v>
      </c>
      <c r="E137">
        <v>5000</v>
      </c>
      <c r="F137" t="s">
        <v>1805</v>
      </c>
      <c r="G137" t="s">
        <v>1806</v>
      </c>
      <c r="H137" t="s">
        <v>724</v>
      </c>
      <c r="I137" t="s">
        <v>20</v>
      </c>
      <c r="J137">
        <v>33802</v>
      </c>
      <c r="K137" t="s">
        <v>1807</v>
      </c>
      <c r="L137" t="s">
        <v>585</v>
      </c>
      <c r="P137">
        <v>28.029368600000002</v>
      </c>
      <c r="Q137">
        <v>-81.957308699999999</v>
      </c>
    </row>
    <row r="138" spans="1:17" hidden="1" x14ac:dyDescent="0.2">
      <c r="A138">
        <v>163</v>
      </c>
      <c r="B138">
        <v>163</v>
      </c>
      <c r="C138" t="s">
        <v>515</v>
      </c>
      <c r="D138" s="1">
        <v>41857</v>
      </c>
      <c r="E138">
        <v>5000</v>
      </c>
      <c r="F138" t="s">
        <v>526</v>
      </c>
      <c r="G138" t="s">
        <v>527</v>
      </c>
      <c r="H138" t="s">
        <v>528</v>
      </c>
      <c r="I138" t="s">
        <v>20</v>
      </c>
      <c r="J138">
        <v>33759</v>
      </c>
      <c r="K138" t="s">
        <v>529</v>
      </c>
      <c r="L138" t="s">
        <v>530</v>
      </c>
      <c r="P138">
        <v>27.998479100000001</v>
      </c>
      <c r="Q138">
        <v>-82.726798700000003</v>
      </c>
    </row>
    <row r="139" spans="1:17" hidden="1" x14ac:dyDescent="0.2">
      <c r="A139">
        <v>467</v>
      </c>
      <c r="B139">
        <v>467</v>
      </c>
      <c r="C139" t="s">
        <v>515</v>
      </c>
      <c r="D139" s="1">
        <v>42296</v>
      </c>
      <c r="E139">
        <v>5000</v>
      </c>
      <c r="F139" t="s">
        <v>1407</v>
      </c>
      <c r="G139" t="s">
        <v>1408</v>
      </c>
      <c r="H139" t="s">
        <v>741</v>
      </c>
      <c r="I139" t="s">
        <v>20</v>
      </c>
      <c r="J139">
        <v>33602</v>
      </c>
      <c r="K139" t="s">
        <v>1409</v>
      </c>
      <c r="L139" t="s">
        <v>520</v>
      </c>
      <c r="P139">
        <v>27.9477291</v>
      </c>
      <c r="Q139">
        <v>-82.459330899999998</v>
      </c>
    </row>
    <row r="140" spans="1:17" hidden="1" x14ac:dyDescent="0.2">
      <c r="A140">
        <v>656</v>
      </c>
      <c r="B140">
        <v>656</v>
      </c>
      <c r="C140" t="s">
        <v>521</v>
      </c>
      <c r="D140" s="1">
        <v>37159</v>
      </c>
      <c r="E140">
        <v>5000</v>
      </c>
      <c r="F140" t="s">
        <v>1912</v>
      </c>
      <c r="G140" t="s">
        <v>1910</v>
      </c>
      <c r="H140" t="s">
        <v>741</v>
      </c>
      <c r="I140" t="s">
        <v>20</v>
      </c>
      <c r="J140">
        <v>33602</v>
      </c>
      <c r="K140" t="s">
        <v>1911</v>
      </c>
      <c r="L140" t="s">
        <v>686</v>
      </c>
      <c r="P140">
        <v>27.946916600000002</v>
      </c>
      <c r="Q140">
        <v>-82.456914100000006</v>
      </c>
    </row>
    <row r="141" spans="1:17" hidden="1" x14ac:dyDescent="0.2">
      <c r="A141">
        <v>157</v>
      </c>
      <c r="B141">
        <v>157</v>
      </c>
      <c r="C141" t="s">
        <v>16</v>
      </c>
      <c r="D141" s="1">
        <v>42947</v>
      </c>
      <c r="E141">
        <v>5000</v>
      </c>
      <c r="F141" t="s">
        <v>142</v>
      </c>
      <c r="G141" t="s">
        <v>143</v>
      </c>
      <c r="H141" t="s">
        <v>78</v>
      </c>
      <c r="I141" t="s">
        <v>20</v>
      </c>
      <c r="J141">
        <v>33606</v>
      </c>
      <c r="K141" t="s">
        <v>144</v>
      </c>
      <c r="L141" t="s">
        <v>137</v>
      </c>
      <c r="M141" t="s">
        <v>23</v>
      </c>
      <c r="P141">
        <v>27.937831500000001</v>
      </c>
      <c r="Q141">
        <v>-82.468397699999997</v>
      </c>
    </row>
    <row r="142" spans="1:17" hidden="1" x14ac:dyDescent="0.2">
      <c r="A142">
        <v>493</v>
      </c>
      <c r="B142">
        <v>493</v>
      </c>
      <c r="C142" t="s">
        <v>521</v>
      </c>
      <c r="D142" s="1">
        <v>40330</v>
      </c>
      <c r="E142">
        <v>5000</v>
      </c>
      <c r="F142" t="s">
        <v>1488</v>
      </c>
      <c r="G142" t="s">
        <v>1489</v>
      </c>
      <c r="H142" t="s">
        <v>1490</v>
      </c>
      <c r="I142" t="s">
        <v>20</v>
      </c>
      <c r="J142">
        <v>33827</v>
      </c>
      <c r="K142" t="s">
        <v>1491</v>
      </c>
      <c r="L142" t="s">
        <v>530</v>
      </c>
      <c r="P142">
        <v>27.838049999999999</v>
      </c>
      <c r="Q142">
        <v>-81.552496000000005</v>
      </c>
    </row>
    <row r="143" spans="1:17" hidden="1" x14ac:dyDescent="0.2">
      <c r="A143">
        <v>531</v>
      </c>
      <c r="B143">
        <v>531</v>
      </c>
      <c r="C143" t="s">
        <v>515</v>
      </c>
      <c r="D143" s="1">
        <v>42255</v>
      </c>
      <c r="E143">
        <v>5000</v>
      </c>
      <c r="F143" t="s">
        <v>1598</v>
      </c>
      <c r="G143" t="s">
        <v>1599</v>
      </c>
      <c r="H143" t="s">
        <v>1600</v>
      </c>
      <c r="I143" t="s">
        <v>20</v>
      </c>
      <c r="J143">
        <v>34208</v>
      </c>
      <c r="K143" t="s">
        <v>1601</v>
      </c>
      <c r="L143" t="s">
        <v>1602</v>
      </c>
      <c r="P143">
        <v>27.488057999999999</v>
      </c>
      <c r="Q143">
        <v>-82.5536587</v>
      </c>
    </row>
    <row r="144" spans="1:17" hidden="1" x14ac:dyDescent="0.2">
      <c r="A144">
        <v>104</v>
      </c>
      <c r="B144">
        <v>104</v>
      </c>
      <c r="C144" t="s">
        <v>16</v>
      </c>
      <c r="D144" s="1">
        <v>42796</v>
      </c>
      <c r="E144">
        <v>5000</v>
      </c>
      <c r="F144" t="s">
        <v>380</v>
      </c>
      <c r="G144" t="s">
        <v>381</v>
      </c>
      <c r="H144" t="s">
        <v>382</v>
      </c>
      <c r="I144" t="s">
        <v>20</v>
      </c>
      <c r="J144">
        <v>34203</v>
      </c>
      <c r="K144" t="s">
        <v>383</v>
      </c>
      <c r="L144" t="s">
        <v>384</v>
      </c>
      <c r="M144" t="s">
        <v>23</v>
      </c>
      <c r="P144">
        <v>27.4464823</v>
      </c>
      <c r="Q144">
        <v>-82.473547999999994</v>
      </c>
    </row>
    <row r="145" spans="1:17" hidden="1" x14ac:dyDescent="0.2">
      <c r="A145">
        <v>295</v>
      </c>
      <c r="B145">
        <v>295</v>
      </c>
      <c r="C145" t="s">
        <v>515</v>
      </c>
      <c r="D145" s="1">
        <v>42018</v>
      </c>
      <c r="E145">
        <v>5000</v>
      </c>
      <c r="F145" t="s">
        <v>947</v>
      </c>
      <c r="G145" t="s">
        <v>948</v>
      </c>
      <c r="H145" t="s">
        <v>941</v>
      </c>
      <c r="I145" t="s">
        <v>20</v>
      </c>
      <c r="J145">
        <v>34240</v>
      </c>
      <c r="K145" t="s">
        <v>949</v>
      </c>
      <c r="L145" t="s">
        <v>585</v>
      </c>
      <c r="P145">
        <v>27.384844699999999</v>
      </c>
      <c r="Q145">
        <v>-82.435698099999996</v>
      </c>
    </row>
    <row r="146" spans="1:17" hidden="1" x14ac:dyDescent="0.2">
      <c r="A146">
        <v>296</v>
      </c>
      <c r="B146">
        <v>296</v>
      </c>
      <c r="C146" t="s">
        <v>515</v>
      </c>
      <c r="D146" s="1">
        <v>41701</v>
      </c>
      <c r="E146">
        <v>5000</v>
      </c>
      <c r="F146" t="s">
        <v>947</v>
      </c>
      <c r="G146" t="s">
        <v>948</v>
      </c>
      <c r="H146" t="s">
        <v>941</v>
      </c>
      <c r="I146" t="s">
        <v>20</v>
      </c>
      <c r="J146">
        <v>34240</v>
      </c>
      <c r="K146" t="s">
        <v>949</v>
      </c>
      <c r="L146" t="s">
        <v>950</v>
      </c>
      <c r="P146">
        <v>27.384844699999999</v>
      </c>
      <c r="Q146">
        <v>-82.435698099999996</v>
      </c>
    </row>
    <row r="147" spans="1:17" hidden="1" x14ac:dyDescent="0.2">
      <c r="A147">
        <v>294</v>
      </c>
      <c r="B147">
        <v>294</v>
      </c>
      <c r="C147" t="s">
        <v>521</v>
      </c>
      <c r="D147" s="1">
        <v>37020</v>
      </c>
      <c r="E147">
        <v>5000</v>
      </c>
      <c r="F147" t="s">
        <v>944</v>
      </c>
      <c r="G147" t="s">
        <v>945</v>
      </c>
      <c r="H147" t="s">
        <v>941</v>
      </c>
      <c r="I147" t="s">
        <v>20</v>
      </c>
      <c r="J147">
        <v>34232</v>
      </c>
      <c r="K147" t="s">
        <v>946</v>
      </c>
      <c r="L147" t="s">
        <v>585</v>
      </c>
      <c r="P147">
        <v>27.3101068</v>
      </c>
      <c r="Q147">
        <v>-82.449543800000001</v>
      </c>
    </row>
    <row r="148" spans="1:17" hidden="1" x14ac:dyDescent="0.2">
      <c r="A148">
        <v>122</v>
      </c>
      <c r="B148">
        <v>122</v>
      </c>
      <c r="C148" t="s">
        <v>16</v>
      </c>
      <c r="D148" s="1">
        <v>42800</v>
      </c>
      <c r="E148">
        <v>5000</v>
      </c>
      <c r="F148" t="s">
        <v>436</v>
      </c>
      <c r="G148" t="s">
        <v>437</v>
      </c>
      <c r="H148" t="s">
        <v>216</v>
      </c>
      <c r="I148" t="s">
        <v>20</v>
      </c>
      <c r="J148">
        <v>34285</v>
      </c>
      <c r="K148" t="s">
        <v>438</v>
      </c>
      <c r="L148" t="s">
        <v>137</v>
      </c>
      <c r="M148" t="s">
        <v>23</v>
      </c>
      <c r="P148">
        <v>27.099147200000001</v>
      </c>
      <c r="Q148">
        <v>-82.449689500000005</v>
      </c>
    </row>
    <row r="149" spans="1:17" hidden="1" x14ac:dyDescent="0.2">
      <c r="A149">
        <v>31</v>
      </c>
      <c r="B149">
        <v>31</v>
      </c>
      <c r="C149" t="s">
        <v>16</v>
      </c>
      <c r="D149" s="1">
        <v>42762</v>
      </c>
      <c r="E149">
        <v>5000</v>
      </c>
      <c r="F149" t="s">
        <v>85</v>
      </c>
      <c r="G149" t="s">
        <v>86</v>
      </c>
      <c r="H149" t="s">
        <v>87</v>
      </c>
      <c r="I149" t="s">
        <v>20</v>
      </c>
      <c r="J149">
        <v>33408</v>
      </c>
      <c r="K149" t="s">
        <v>88</v>
      </c>
      <c r="L149" t="s">
        <v>89</v>
      </c>
      <c r="M149" t="s">
        <v>23</v>
      </c>
      <c r="P149">
        <v>26.859501300000002</v>
      </c>
      <c r="Q149">
        <v>-80.0581897</v>
      </c>
    </row>
    <row r="150" spans="1:17" x14ac:dyDescent="0.2">
      <c r="A150">
        <v>62</v>
      </c>
      <c r="B150">
        <v>62</v>
      </c>
      <c r="C150" t="s">
        <v>16</v>
      </c>
      <c r="D150" s="1">
        <v>42786</v>
      </c>
      <c r="E150">
        <v>5000</v>
      </c>
      <c r="F150" t="s">
        <v>187</v>
      </c>
      <c r="G150" t="s">
        <v>188</v>
      </c>
      <c r="H150" t="s">
        <v>189</v>
      </c>
      <c r="I150" t="s">
        <v>20</v>
      </c>
      <c r="J150">
        <v>33440</v>
      </c>
      <c r="K150" t="s">
        <v>190</v>
      </c>
      <c r="L150" t="s">
        <v>80</v>
      </c>
      <c r="M150" t="s">
        <v>23</v>
      </c>
      <c r="P150">
        <v>26.754651800000001</v>
      </c>
      <c r="Q150">
        <v>-80.9357057</v>
      </c>
    </row>
    <row r="151" spans="1:17" x14ac:dyDescent="0.2">
      <c r="A151">
        <v>581</v>
      </c>
      <c r="B151">
        <v>581</v>
      </c>
      <c r="C151" t="s">
        <v>515</v>
      </c>
      <c r="D151" s="1">
        <v>41913</v>
      </c>
      <c r="E151">
        <v>5000</v>
      </c>
      <c r="F151" t="s">
        <v>1739</v>
      </c>
      <c r="G151" t="s">
        <v>1740</v>
      </c>
      <c r="H151" t="s">
        <v>1741</v>
      </c>
      <c r="I151" t="s">
        <v>20</v>
      </c>
      <c r="J151">
        <v>33440</v>
      </c>
      <c r="K151" t="s">
        <v>1742</v>
      </c>
      <c r="L151" t="s">
        <v>520</v>
      </c>
      <c r="P151">
        <v>26.754651800000001</v>
      </c>
      <c r="Q151">
        <v>-80.9357057</v>
      </c>
    </row>
    <row r="152" spans="1:17" x14ac:dyDescent="0.2">
      <c r="A152">
        <v>582</v>
      </c>
      <c r="B152">
        <v>582</v>
      </c>
      <c r="C152" t="s">
        <v>515</v>
      </c>
      <c r="D152" s="1">
        <v>41869</v>
      </c>
      <c r="E152">
        <v>5000</v>
      </c>
      <c r="F152" t="s">
        <v>1739</v>
      </c>
      <c r="G152" t="s">
        <v>1740</v>
      </c>
      <c r="H152" t="s">
        <v>1741</v>
      </c>
      <c r="I152" t="s">
        <v>20</v>
      </c>
      <c r="J152">
        <v>33440</v>
      </c>
      <c r="K152" t="s">
        <v>1742</v>
      </c>
      <c r="L152" t="s">
        <v>520</v>
      </c>
      <c r="P152">
        <v>26.754651800000001</v>
      </c>
      <c r="Q152">
        <v>-80.9357057</v>
      </c>
    </row>
    <row r="153" spans="1:17" x14ac:dyDescent="0.2">
      <c r="A153">
        <v>585</v>
      </c>
      <c r="B153">
        <v>585</v>
      </c>
      <c r="C153" t="s">
        <v>521</v>
      </c>
      <c r="D153" s="1">
        <v>41078</v>
      </c>
      <c r="E153">
        <v>5000</v>
      </c>
      <c r="F153" t="s">
        <v>1745</v>
      </c>
      <c r="G153" t="s">
        <v>1740</v>
      </c>
      <c r="H153" t="s">
        <v>1741</v>
      </c>
      <c r="I153" t="s">
        <v>20</v>
      </c>
      <c r="J153">
        <v>33440</v>
      </c>
      <c r="K153" t="s">
        <v>1742</v>
      </c>
      <c r="L153" t="s">
        <v>1746</v>
      </c>
      <c r="P153">
        <v>26.754651800000001</v>
      </c>
      <c r="Q153">
        <v>-80.9357057</v>
      </c>
    </row>
    <row r="154" spans="1:17" x14ac:dyDescent="0.2">
      <c r="A154">
        <v>586</v>
      </c>
      <c r="B154">
        <v>586</v>
      </c>
      <c r="C154" t="s">
        <v>521</v>
      </c>
      <c r="D154" s="1">
        <v>40486</v>
      </c>
      <c r="E154">
        <v>5000</v>
      </c>
      <c r="F154" t="s">
        <v>1747</v>
      </c>
      <c r="G154" t="s">
        <v>1748</v>
      </c>
      <c r="H154" t="s">
        <v>1741</v>
      </c>
      <c r="I154" t="s">
        <v>20</v>
      </c>
      <c r="J154">
        <v>33440</v>
      </c>
      <c r="K154" t="s">
        <v>1749</v>
      </c>
      <c r="L154" t="s">
        <v>520</v>
      </c>
      <c r="P154">
        <v>26.754651800000001</v>
      </c>
      <c r="Q154">
        <v>-80.9357057</v>
      </c>
    </row>
    <row r="155" spans="1:17" x14ac:dyDescent="0.2">
      <c r="A155">
        <v>590</v>
      </c>
      <c r="B155">
        <v>590</v>
      </c>
      <c r="C155" t="s">
        <v>515</v>
      </c>
      <c r="D155" s="1">
        <v>41869</v>
      </c>
      <c r="E155">
        <v>5000</v>
      </c>
      <c r="F155" t="s">
        <v>1753</v>
      </c>
      <c r="G155" t="s">
        <v>1740</v>
      </c>
      <c r="H155" t="s">
        <v>1741</v>
      </c>
      <c r="I155" t="s">
        <v>20</v>
      </c>
      <c r="J155">
        <v>33440</v>
      </c>
      <c r="K155" t="s">
        <v>1742</v>
      </c>
      <c r="L155" t="s">
        <v>520</v>
      </c>
      <c r="P155">
        <v>26.754651800000001</v>
      </c>
      <c r="Q155">
        <v>-80.9357057</v>
      </c>
    </row>
    <row r="156" spans="1:17" x14ac:dyDescent="0.2">
      <c r="A156">
        <v>592</v>
      </c>
      <c r="B156">
        <v>592</v>
      </c>
      <c r="C156" t="s">
        <v>515</v>
      </c>
      <c r="D156" s="1">
        <v>41913</v>
      </c>
      <c r="E156">
        <v>5000</v>
      </c>
      <c r="F156" t="s">
        <v>1753</v>
      </c>
      <c r="G156" t="s">
        <v>1740</v>
      </c>
      <c r="H156" t="s">
        <v>1741</v>
      </c>
      <c r="I156" t="s">
        <v>20</v>
      </c>
      <c r="J156">
        <v>33440</v>
      </c>
      <c r="K156" t="s">
        <v>1742</v>
      </c>
      <c r="L156" t="s">
        <v>520</v>
      </c>
      <c r="P156">
        <v>26.754651800000001</v>
      </c>
      <c r="Q156">
        <v>-80.9357057</v>
      </c>
    </row>
    <row r="157" spans="1:17" x14ac:dyDescent="0.2">
      <c r="A157">
        <v>593</v>
      </c>
      <c r="B157">
        <v>593</v>
      </c>
      <c r="C157" t="s">
        <v>521</v>
      </c>
      <c r="D157" s="1">
        <v>40486</v>
      </c>
      <c r="E157">
        <v>5000</v>
      </c>
      <c r="F157" t="s">
        <v>1755</v>
      </c>
      <c r="G157" t="s">
        <v>1748</v>
      </c>
      <c r="H157" t="s">
        <v>1741</v>
      </c>
      <c r="I157" t="s">
        <v>20</v>
      </c>
      <c r="J157">
        <v>33440</v>
      </c>
      <c r="K157" t="s">
        <v>1749</v>
      </c>
      <c r="L157" t="s">
        <v>1589</v>
      </c>
      <c r="P157">
        <v>26.754651800000001</v>
      </c>
      <c r="Q157">
        <v>-80.9357057</v>
      </c>
    </row>
    <row r="158" spans="1:17" x14ac:dyDescent="0.2">
      <c r="A158">
        <v>594</v>
      </c>
      <c r="B158">
        <v>594</v>
      </c>
      <c r="C158" t="s">
        <v>521</v>
      </c>
      <c r="D158" s="1">
        <v>41078</v>
      </c>
      <c r="E158">
        <v>5000</v>
      </c>
      <c r="F158" t="s">
        <v>1755</v>
      </c>
      <c r="G158" t="s">
        <v>1740</v>
      </c>
      <c r="H158" t="s">
        <v>1741</v>
      </c>
      <c r="I158" t="s">
        <v>20</v>
      </c>
      <c r="J158">
        <v>33440</v>
      </c>
      <c r="K158" t="s">
        <v>1742</v>
      </c>
      <c r="L158" t="s">
        <v>1746</v>
      </c>
      <c r="P158">
        <v>26.754651800000001</v>
      </c>
      <c r="Q158">
        <v>-80.9357057</v>
      </c>
    </row>
    <row r="159" spans="1:17" x14ac:dyDescent="0.2">
      <c r="A159">
        <v>595</v>
      </c>
      <c r="B159">
        <v>595</v>
      </c>
      <c r="C159" t="s">
        <v>515</v>
      </c>
      <c r="D159" s="1">
        <v>41802</v>
      </c>
      <c r="E159">
        <v>5000</v>
      </c>
      <c r="F159" t="s">
        <v>1756</v>
      </c>
      <c r="G159" t="s">
        <v>1748</v>
      </c>
      <c r="H159" t="s">
        <v>1741</v>
      </c>
      <c r="I159" t="s">
        <v>20</v>
      </c>
      <c r="J159">
        <v>33440</v>
      </c>
      <c r="K159" t="s">
        <v>1749</v>
      </c>
      <c r="L159" t="s">
        <v>1757</v>
      </c>
      <c r="P159">
        <v>26.754651800000001</v>
      </c>
      <c r="Q159">
        <v>-80.9357057</v>
      </c>
    </row>
    <row r="160" spans="1:17" x14ac:dyDescent="0.2">
      <c r="A160">
        <v>640</v>
      </c>
      <c r="B160">
        <v>640</v>
      </c>
      <c r="C160" t="s">
        <v>515</v>
      </c>
      <c r="D160" s="1">
        <v>42296</v>
      </c>
      <c r="E160">
        <v>5000</v>
      </c>
      <c r="F160" t="s">
        <v>1892</v>
      </c>
      <c r="G160" t="s">
        <v>1748</v>
      </c>
      <c r="H160" t="s">
        <v>1741</v>
      </c>
      <c r="I160" t="s">
        <v>20</v>
      </c>
      <c r="J160">
        <v>33440</v>
      </c>
      <c r="K160" t="s">
        <v>1749</v>
      </c>
      <c r="L160" t="s">
        <v>1893</v>
      </c>
      <c r="P160">
        <v>26.754651800000001</v>
      </c>
      <c r="Q160">
        <v>-80.9357057</v>
      </c>
    </row>
    <row r="161" spans="1:17" x14ac:dyDescent="0.2">
      <c r="A161">
        <v>642</v>
      </c>
      <c r="B161">
        <v>642</v>
      </c>
      <c r="C161" t="s">
        <v>515</v>
      </c>
      <c r="D161" s="1">
        <v>42202</v>
      </c>
      <c r="E161">
        <v>5000</v>
      </c>
      <c r="F161" t="s">
        <v>1892</v>
      </c>
      <c r="G161" t="s">
        <v>1748</v>
      </c>
      <c r="H161" t="s">
        <v>1741</v>
      </c>
      <c r="I161" t="s">
        <v>20</v>
      </c>
      <c r="J161">
        <v>33440</v>
      </c>
      <c r="K161" t="s">
        <v>1749</v>
      </c>
      <c r="L161" t="s">
        <v>1893</v>
      </c>
      <c r="P161">
        <v>26.754651800000001</v>
      </c>
      <c r="Q161">
        <v>-80.9357057</v>
      </c>
    </row>
    <row r="162" spans="1:17" x14ac:dyDescent="0.2">
      <c r="A162">
        <v>644</v>
      </c>
      <c r="B162">
        <v>644</v>
      </c>
      <c r="C162" t="s">
        <v>515</v>
      </c>
      <c r="D162" s="1">
        <v>41802</v>
      </c>
      <c r="E162">
        <v>5000</v>
      </c>
      <c r="F162" t="s">
        <v>1892</v>
      </c>
      <c r="G162" t="s">
        <v>1748</v>
      </c>
      <c r="H162" t="s">
        <v>1741</v>
      </c>
      <c r="I162" t="s">
        <v>20</v>
      </c>
      <c r="J162">
        <v>33440</v>
      </c>
      <c r="K162" t="s">
        <v>1749</v>
      </c>
      <c r="L162" t="s">
        <v>1893</v>
      </c>
      <c r="P162">
        <v>26.754651800000001</v>
      </c>
      <c r="Q162">
        <v>-80.9357057</v>
      </c>
    </row>
    <row r="163" spans="1:17" hidden="1" x14ac:dyDescent="0.2">
      <c r="A163">
        <v>653</v>
      </c>
      <c r="B163">
        <v>653</v>
      </c>
      <c r="C163" t="s">
        <v>521</v>
      </c>
      <c r="D163" s="1">
        <v>37489</v>
      </c>
      <c r="E163">
        <v>5000</v>
      </c>
      <c r="F163" t="s">
        <v>1906</v>
      </c>
      <c r="G163" t="s">
        <v>1907</v>
      </c>
      <c r="H163" t="s">
        <v>548</v>
      </c>
      <c r="I163" t="s">
        <v>20</v>
      </c>
      <c r="J163">
        <v>33416</v>
      </c>
      <c r="K163" t="s">
        <v>1908</v>
      </c>
      <c r="L163" t="s">
        <v>563</v>
      </c>
      <c r="P163">
        <v>26.707128999999998</v>
      </c>
      <c r="Q163">
        <v>-80.063654700000001</v>
      </c>
    </row>
    <row r="164" spans="1:17" hidden="1" x14ac:dyDescent="0.2">
      <c r="A164">
        <v>345</v>
      </c>
      <c r="B164">
        <v>345</v>
      </c>
      <c r="C164" t="s">
        <v>521</v>
      </c>
      <c r="D164" s="1">
        <v>41106</v>
      </c>
      <c r="E164">
        <v>5000</v>
      </c>
      <c r="F164" t="s">
        <v>1074</v>
      </c>
      <c r="G164" t="s">
        <v>1075</v>
      </c>
      <c r="H164" t="s">
        <v>548</v>
      </c>
      <c r="I164" t="s">
        <v>20</v>
      </c>
      <c r="J164">
        <v>33405</v>
      </c>
      <c r="K164" t="s">
        <v>1076</v>
      </c>
      <c r="L164" t="s">
        <v>766</v>
      </c>
      <c r="P164">
        <v>26.690104999999999</v>
      </c>
      <c r="Q164">
        <v>-80.057776799999999</v>
      </c>
    </row>
    <row r="165" spans="1:17" hidden="1" x14ac:dyDescent="0.2">
      <c r="A165">
        <v>618</v>
      </c>
      <c r="B165">
        <v>618</v>
      </c>
      <c r="C165" t="s">
        <v>521</v>
      </c>
      <c r="D165" s="1">
        <v>37281</v>
      </c>
      <c r="E165">
        <v>5000</v>
      </c>
      <c r="F165" t="s">
        <v>1830</v>
      </c>
      <c r="G165" t="s">
        <v>1831</v>
      </c>
      <c r="H165" t="s">
        <v>1832</v>
      </c>
      <c r="I165" t="s">
        <v>20</v>
      </c>
      <c r="J165">
        <v>33462</v>
      </c>
      <c r="K165" t="s">
        <v>1833</v>
      </c>
      <c r="L165" t="s">
        <v>1834</v>
      </c>
      <c r="P165">
        <v>26.570201000000001</v>
      </c>
      <c r="Q165">
        <v>-80.052503999999999</v>
      </c>
    </row>
    <row r="166" spans="1:17" hidden="1" x14ac:dyDescent="0.2">
      <c r="A166">
        <v>529</v>
      </c>
      <c r="B166">
        <v>529</v>
      </c>
      <c r="C166" t="s">
        <v>515</v>
      </c>
      <c r="D166" s="1">
        <v>42669</v>
      </c>
      <c r="E166">
        <v>5000</v>
      </c>
      <c r="F166" t="s">
        <v>1594</v>
      </c>
      <c r="G166" t="s">
        <v>1595</v>
      </c>
      <c r="H166" t="s">
        <v>1596</v>
      </c>
      <c r="I166" t="s">
        <v>20</v>
      </c>
      <c r="J166">
        <v>33441</v>
      </c>
      <c r="K166" t="s">
        <v>1597</v>
      </c>
      <c r="L166" t="s">
        <v>558</v>
      </c>
      <c r="P166">
        <v>26.297300199999999</v>
      </c>
      <c r="Q166">
        <v>-80.1208733</v>
      </c>
    </row>
    <row r="167" spans="1:17" hidden="1" x14ac:dyDescent="0.2">
      <c r="A167">
        <v>476</v>
      </c>
      <c r="B167">
        <v>476</v>
      </c>
      <c r="C167" t="s">
        <v>515</v>
      </c>
      <c r="D167" s="1">
        <v>41698</v>
      </c>
      <c r="E167">
        <v>5000</v>
      </c>
      <c r="F167" t="s">
        <v>1436</v>
      </c>
      <c r="G167" t="s">
        <v>1437</v>
      </c>
      <c r="H167" t="s">
        <v>769</v>
      </c>
      <c r="I167" t="s">
        <v>20</v>
      </c>
      <c r="J167">
        <v>33309</v>
      </c>
      <c r="K167" t="s">
        <v>1438</v>
      </c>
      <c r="L167" t="s">
        <v>644</v>
      </c>
      <c r="P167">
        <v>26.2024626</v>
      </c>
      <c r="Q167">
        <v>-80.149526300000005</v>
      </c>
    </row>
    <row r="168" spans="1:17" hidden="1" x14ac:dyDescent="0.2">
      <c r="A168">
        <v>561</v>
      </c>
      <c r="B168">
        <v>561</v>
      </c>
      <c r="C168" t="s">
        <v>521</v>
      </c>
      <c r="D168" s="1">
        <v>37572</v>
      </c>
      <c r="E168">
        <v>5000</v>
      </c>
      <c r="F168" t="s">
        <v>1686</v>
      </c>
      <c r="G168" t="s">
        <v>1687</v>
      </c>
      <c r="H168" t="s">
        <v>769</v>
      </c>
      <c r="I168" t="s">
        <v>20</v>
      </c>
      <c r="J168">
        <v>33309</v>
      </c>
      <c r="K168" t="s">
        <v>1688</v>
      </c>
      <c r="L168" t="s">
        <v>1689</v>
      </c>
      <c r="P168">
        <v>26.1976339</v>
      </c>
      <c r="Q168">
        <v>-80.154364700000002</v>
      </c>
    </row>
    <row r="169" spans="1:17" hidden="1" x14ac:dyDescent="0.2">
      <c r="A169">
        <v>201</v>
      </c>
      <c r="B169">
        <v>201</v>
      </c>
      <c r="C169" t="s">
        <v>515</v>
      </c>
      <c r="D169" s="1">
        <v>42255</v>
      </c>
      <c r="E169">
        <v>5000</v>
      </c>
      <c r="F169" t="s">
        <v>663</v>
      </c>
      <c r="G169" t="s">
        <v>664</v>
      </c>
      <c r="H169" t="s">
        <v>588</v>
      </c>
      <c r="I169" t="s">
        <v>20</v>
      </c>
      <c r="J169">
        <v>34105</v>
      </c>
      <c r="K169" t="s">
        <v>665</v>
      </c>
      <c r="L169" t="s">
        <v>535</v>
      </c>
      <c r="P169">
        <v>26.172646100000001</v>
      </c>
      <c r="Q169">
        <v>-81.770143500000003</v>
      </c>
    </row>
    <row r="170" spans="1:17" hidden="1" x14ac:dyDescent="0.2">
      <c r="A170">
        <v>240</v>
      </c>
      <c r="B170">
        <v>240</v>
      </c>
      <c r="C170" t="s">
        <v>515</v>
      </c>
      <c r="D170" s="1">
        <v>42255</v>
      </c>
      <c r="E170">
        <v>5000</v>
      </c>
      <c r="F170" t="s">
        <v>790</v>
      </c>
      <c r="G170" t="s">
        <v>791</v>
      </c>
      <c r="H170" t="s">
        <v>588</v>
      </c>
      <c r="I170" t="s">
        <v>20</v>
      </c>
      <c r="J170">
        <v>34103</v>
      </c>
      <c r="K170" t="s">
        <v>792</v>
      </c>
      <c r="L170" t="s">
        <v>793</v>
      </c>
      <c r="P170">
        <v>26.148849999999999</v>
      </c>
      <c r="Q170">
        <v>-81.791033900000002</v>
      </c>
    </row>
    <row r="171" spans="1:17" hidden="1" x14ac:dyDescent="0.2">
      <c r="A171">
        <v>331</v>
      </c>
      <c r="B171">
        <v>331</v>
      </c>
      <c r="C171" t="s">
        <v>521</v>
      </c>
      <c r="D171" s="1">
        <v>37228</v>
      </c>
      <c r="E171">
        <v>5000</v>
      </c>
      <c r="F171" t="s">
        <v>1047</v>
      </c>
      <c r="G171" t="s">
        <v>1048</v>
      </c>
      <c r="H171" t="s">
        <v>533</v>
      </c>
      <c r="I171" t="s">
        <v>20</v>
      </c>
      <c r="J171">
        <v>32302</v>
      </c>
      <c r="K171" t="s">
        <v>1049</v>
      </c>
      <c r="L171" t="s">
        <v>550</v>
      </c>
      <c r="P171">
        <v>26.0909516</v>
      </c>
      <c r="Q171">
        <v>-80.373568199999994</v>
      </c>
    </row>
    <row r="172" spans="1:17" hidden="1" x14ac:dyDescent="0.2">
      <c r="A172">
        <v>333</v>
      </c>
      <c r="B172">
        <v>333</v>
      </c>
      <c r="C172" t="s">
        <v>515</v>
      </c>
      <c r="D172" s="1">
        <v>42054</v>
      </c>
      <c r="E172">
        <v>5000</v>
      </c>
      <c r="F172" t="s">
        <v>1053</v>
      </c>
      <c r="G172" t="s">
        <v>1054</v>
      </c>
      <c r="H172" t="s">
        <v>533</v>
      </c>
      <c r="I172" t="s">
        <v>20</v>
      </c>
      <c r="J172">
        <v>32302</v>
      </c>
      <c r="K172" t="s">
        <v>1055</v>
      </c>
      <c r="L172" t="s">
        <v>554</v>
      </c>
      <c r="P172">
        <v>26.0909516</v>
      </c>
      <c r="Q172">
        <v>-80.373568199999994</v>
      </c>
    </row>
    <row r="173" spans="1:17" hidden="1" x14ac:dyDescent="0.2">
      <c r="A173">
        <v>334</v>
      </c>
      <c r="B173">
        <v>334</v>
      </c>
      <c r="C173" t="s">
        <v>515</v>
      </c>
      <c r="D173" s="1">
        <v>42556</v>
      </c>
      <c r="E173">
        <v>5000</v>
      </c>
      <c r="F173" t="s">
        <v>1053</v>
      </c>
      <c r="G173" t="s">
        <v>1054</v>
      </c>
      <c r="H173" t="s">
        <v>533</v>
      </c>
      <c r="I173" t="s">
        <v>20</v>
      </c>
      <c r="J173">
        <v>32302</v>
      </c>
      <c r="K173" t="s">
        <v>1055</v>
      </c>
      <c r="L173" t="s">
        <v>1056</v>
      </c>
      <c r="P173">
        <v>26.0909516</v>
      </c>
      <c r="Q173">
        <v>-80.373568199999994</v>
      </c>
    </row>
    <row r="174" spans="1:17" hidden="1" x14ac:dyDescent="0.2">
      <c r="A174">
        <v>359</v>
      </c>
      <c r="B174">
        <v>359</v>
      </c>
      <c r="C174" t="s">
        <v>521</v>
      </c>
      <c r="D174" s="1">
        <v>37869</v>
      </c>
      <c r="E174">
        <v>5000</v>
      </c>
      <c r="F174" t="s">
        <v>1102</v>
      </c>
      <c r="G174" t="s">
        <v>1103</v>
      </c>
      <c r="H174" t="s">
        <v>533</v>
      </c>
      <c r="I174" t="s">
        <v>20</v>
      </c>
      <c r="J174">
        <v>32302</v>
      </c>
      <c r="K174" t="s">
        <v>1104</v>
      </c>
      <c r="L174" t="s">
        <v>550</v>
      </c>
      <c r="P174">
        <v>26.0909516</v>
      </c>
      <c r="Q174">
        <v>-80.373568199999994</v>
      </c>
    </row>
    <row r="175" spans="1:17" hidden="1" x14ac:dyDescent="0.2">
      <c r="A175">
        <v>385</v>
      </c>
      <c r="B175">
        <v>385</v>
      </c>
      <c r="C175" t="s">
        <v>515</v>
      </c>
      <c r="D175" s="1">
        <v>42528</v>
      </c>
      <c r="E175">
        <v>5000</v>
      </c>
      <c r="F175" t="s">
        <v>1148</v>
      </c>
      <c r="G175" t="s">
        <v>1149</v>
      </c>
      <c r="H175" t="s">
        <v>533</v>
      </c>
      <c r="I175" t="s">
        <v>20</v>
      </c>
      <c r="J175">
        <v>32302</v>
      </c>
      <c r="K175" t="s">
        <v>1150</v>
      </c>
      <c r="L175" t="s">
        <v>558</v>
      </c>
      <c r="P175">
        <v>26.0909516</v>
      </c>
      <c r="Q175">
        <v>-80.373568199999994</v>
      </c>
    </row>
    <row r="176" spans="1:17" hidden="1" x14ac:dyDescent="0.2">
      <c r="A176">
        <v>389</v>
      </c>
      <c r="B176">
        <v>389</v>
      </c>
      <c r="C176" t="s">
        <v>521</v>
      </c>
      <c r="D176" s="1">
        <v>37631</v>
      </c>
      <c r="E176">
        <v>5000</v>
      </c>
      <c r="F176" t="s">
        <v>1156</v>
      </c>
      <c r="G176" t="s">
        <v>1157</v>
      </c>
      <c r="H176" t="s">
        <v>533</v>
      </c>
      <c r="I176" t="s">
        <v>20</v>
      </c>
      <c r="J176">
        <v>32302</v>
      </c>
      <c r="K176" t="s">
        <v>1158</v>
      </c>
      <c r="L176" t="s">
        <v>550</v>
      </c>
      <c r="P176">
        <v>26.0909516</v>
      </c>
      <c r="Q176">
        <v>-80.373568199999994</v>
      </c>
    </row>
    <row r="177" spans="1:17" hidden="1" x14ac:dyDescent="0.2">
      <c r="A177">
        <v>630</v>
      </c>
      <c r="B177">
        <v>630</v>
      </c>
      <c r="C177" t="s">
        <v>515</v>
      </c>
      <c r="D177" s="1">
        <v>42047</v>
      </c>
      <c r="E177">
        <v>5000</v>
      </c>
      <c r="F177" t="s">
        <v>1867</v>
      </c>
      <c r="G177" t="s">
        <v>628</v>
      </c>
      <c r="H177" t="s">
        <v>533</v>
      </c>
      <c r="I177" t="s">
        <v>20</v>
      </c>
      <c r="J177">
        <v>32302</v>
      </c>
      <c r="K177" t="s">
        <v>629</v>
      </c>
      <c r="L177" t="s">
        <v>550</v>
      </c>
      <c r="P177">
        <v>26.0909516</v>
      </c>
      <c r="Q177">
        <v>-80.373568199999994</v>
      </c>
    </row>
    <row r="178" spans="1:17" hidden="1" x14ac:dyDescent="0.2">
      <c r="A178">
        <v>315</v>
      </c>
      <c r="B178">
        <v>315</v>
      </c>
      <c r="C178" t="s">
        <v>521</v>
      </c>
      <c r="D178" s="1">
        <v>36706</v>
      </c>
      <c r="E178">
        <v>5000</v>
      </c>
      <c r="F178" t="s">
        <v>1006</v>
      </c>
      <c r="G178" t="s">
        <v>1007</v>
      </c>
      <c r="H178" t="s">
        <v>1008</v>
      </c>
      <c r="I178" t="s">
        <v>20</v>
      </c>
      <c r="J178">
        <v>33261</v>
      </c>
      <c r="K178" t="s">
        <v>1009</v>
      </c>
      <c r="L178" t="s">
        <v>550</v>
      </c>
      <c r="P178">
        <v>25.957238</v>
      </c>
      <c r="Q178">
        <v>-80.174793100000002</v>
      </c>
    </row>
    <row r="179" spans="1:17" hidden="1" x14ac:dyDescent="0.2">
      <c r="A179">
        <v>474</v>
      </c>
      <c r="B179">
        <v>474</v>
      </c>
      <c r="C179" t="s">
        <v>515</v>
      </c>
      <c r="D179" s="1">
        <v>41701</v>
      </c>
      <c r="E179">
        <v>5000</v>
      </c>
      <c r="F179" t="s">
        <v>1429</v>
      </c>
      <c r="G179" t="s">
        <v>1430</v>
      </c>
      <c r="H179" t="s">
        <v>966</v>
      </c>
      <c r="I179" t="s">
        <v>20</v>
      </c>
      <c r="J179">
        <v>33134</v>
      </c>
      <c r="K179" t="s">
        <v>1431</v>
      </c>
      <c r="L179" t="s">
        <v>644</v>
      </c>
      <c r="P179">
        <v>25.752659699999999</v>
      </c>
      <c r="Q179">
        <v>-80.257292899999996</v>
      </c>
    </row>
    <row r="180" spans="1:17" hidden="1" x14ac:dyDescent="0.2">
      <c r="A180">
        <v>74</v>
      </c>
      <c r="B180">
        <v>74</v>
      </c>
      <c r="C180" t="s">
        <v>16</v>
      </c>
      <c r="D180" s="1">
        <v>42789</v>
      </c>
      <c r="E180">
        <v>5000</v>
      </c>
      <c r="F180" t="s">
        <v>284</v>
      </c>
      <c r="G180" t="s">
        <v>285</v>
      </c>
      <c r="H180" t="s">
        <v>49</v>
      </c>
      <c r="I180" t="s">
        <v>20</v>
      </c>
      <c r="J180">
        <v>33155</v>
      </c>
      <c r="K180" t="s">
        <v>286</v>
      </c>
      <c r="L180" t="s">
        <v>137</v>
      </c>
      <c r="M180" t="s">
        <v>23</v>
      </c>
      <c r="P180">
        <v>25.748029500000001</v>
      </c>
      <c r="Q180">
        <v>-80.333561000000003</v>
      </c>
    </row>
    <row r="181" spans="1:17" hidden="1" x14ac:dyDescent="0.2">
      <c r="A181">
        <v>128</v>
      </c>
      <c r="B181">
        <v>128</v>
      </c>
      <c r="C181" t="s">
        <v>16</v>
      </c>
      <c r="D181" s="1">
        <v>42800</v>
      </c>
      <c r="E181">
        <v>5000</v>
      </c>
      <c r="F181" t="s">
        <v>458</v>
      </c>
      <c r="G181" t="s">
        <v>459</v>
      </c>
      <c r="H181" t="s">
        <v>49</v>
      </c>
      <c r="I181" t="s">
        <v>20</v>
      </c>
      <c r="J181">
        <v>33133</v>
      </c>
      <c r="K181" t="s">
        <v>460</v>
      </c>
      <c r="L181" t="s">
        <v>59</v>
      </c>
      <c r="M181" t="s">
        <v>23</v>
      </c>
      <c r="P181">
        <v>25.741904000000002</v>
      </c>
      <c r="Q181">
        <v>-80.231612900000002</v>
      </c>
    </row>
    <row r="182" spans="1:17" hidden="1" x14ac:dyDescent="0.2">
      <c r="A182">
        <v>175</v>
      </c>
      <c r="B182">
        <v>175</v>
      </c>
      <c r="C182" t="s">
        <v>521</v>
      </c>
      <c r="D182" s="1">
        <v>37768</v>
      </c>
      <c r="E182">
        <v>5000</v>
      </c>
      <c r="F182" t="s">
        <v>581</v>
      </c>
      <c r="G182" t="s">
        <v>582</v>
      </c>
      <c r="H182" t="s">
        <v>583</v>
      </c>
      <c r="I182" t="s">
        <v>20</v>
      </c>
      <c r="J182">
        <v>33157</v>
      </c>
      <c r="K182" t="s">
        <v>584</v>
      </c>
      <c r="L182" t="s">
        <v>585</v>
      </c>
      <c r="P182">
        <v>25.5945939</v>
      </c>
      <c r="Q182">
        <v>-80.373637000000002</v>
      </c>
    </row>
    <row r="183" spans="1:17" hidden="1" x14ac:dyDescent="0.2">
      <c r="A183">
        <v>252</v>
      </c>
      <c r="B183">
        <v>252</v>
      </c>
      <c r="C183" t="s">
        <v>515</v>
      </c>
      <c r="D183" s="1">
        <v>42513</v>
      </c>
      <c r="E183">
        <v>5000</v>
      </c>
      <c r="F183" t="s">
        <v>827</v>
      </c>
      <c r="G183" t="s">
        <v>828</v>
      </c>
      <c r="H183" t="s">
        <v>583</v>
      </c>
      <c r="I183" t="s">
        <v>20</v>
      </c>
      <c r="J183">
        <v>33170</v>
      </c>
      <c r="K183" t="s">
        <v>829</v>
      </c>
      <c r="L183" t="s">
        <v>520</v>
      </c>
      <c r="P183">
        <v>25.5593392</v>
      </c>
      <c r="Q183">
        <v>-80.454064000000002</v>
      </c>
    </row>
    <row r="184" spans="1:17" hidden="1" x14ac:dyDescent="0.2">
      <c r="A184">
        <v>24</v>
      </c>
      <c r="B184">
        <v>24</v>
      </c>
      <c r="C184" t="s">
        <v>16</v>
      </c>
      <c r="D184" s="1">
        <v>42752</v>
      </c>
      <c r="E184">
        <v>5000</v>
      </c>
      <c r="F184" t="s">
        <v>116</v>
      </c>
      <c r="G184" t="s">
        <v>117</v>
      </c>
      <c r="H184" t="s">
        <v>118</v>
      </c>
      <c r="I184" t="s">
        <v>119</v>
      </c>
      <c r="J184">
        <v>55441</v>
      </c>
      <c r="K184" t="s">
        <v>120</v>
      </c>
      <c r="L184" t="s">
        <v>121</v>
      </c>
      <c r="M184" t="s">
        <v>23</v>
      </c>
      <c r="P184">
        <v>45.015467000000001</v>
      </c>
      <c r="Q184">
        <v>-93.454610000000002</v>
      </c>
    </row>
    <row r="185" spans="1:17" hidden="1" x14ac:dyDescent="0.2">
      <c r="A185">
        <v>35</v>
      </c>
      <c r="B185">
        <v>35</v>
      </c>
      <c r="C185" t="s">
        <v>16</v>
      </c>
      <c r="D185" s="1">
        <v>42767</v>
      </c>
      <c r="E185">
        <v>5000</v>
      </c>
      <c r="F185" t="s">
        <v>156</v>
      </c>
      <c r="G185" t="s">
        <v>157</v>
      </c>
      <c r="H185" t="s">
        <v>147</v>
      </c>
      <c r="I185" t="s">
        <v>148</v>
      </c>
      <c r="J185">
        <v>30312</v>
      </c>
      <c r="K185" t="s">
        <v>158</v>
      </c>
      <c r="L185" t="s">
        <v>159</v>
      </c>
      <c r="M185" t="s">
        <v>23</v>
      </c>
      <c r="P185">
        <v>33.746257</v>
      </c>
      <c r="Q185">
        <v>-84.373230000000007</v>
      </c>
    </row>
    <row r="186" spans="1:17" hidden="1" x14ac:dyDescent="0.2">
      <c r="A186">
        <v>51</v>
      </c>
      <c r="B186">
        <v>51</v>
      </c>
      <c r="C186" t="s">
        <v>16</v>
      </c>
      <c r="D186" s="1">
        <v>42782</v>
      </c>
      <c r="E186">
        <v>5000</v>
      </c>
      <c r="F186" t="s">
        <v>205</v>
      </c>
      <c r="G186" t="s">
        <v>206</v>
      </c>
      <c r="H186" t="s">
        <v>207</v>
      </c>
      <c r="I186" t="s">
        <v>108</v>
      </c>
      <c r="J186">
        <v>60015</v>
      </c>
      <c r="K186" t="s">
        <v>208</v>
      </c>
      <c r="L186" t="s">
        <v>209</v>
      </c>
      <c r="M186" t="s">
        <v>23</v>
      </c>
      <c r="P186">
        <v>42.156809000000003</v>
      </c>
      <c r="Q186">
        <v>-87.871073999999993</v>
      </c>
    </row>
    <row r="187" spans="1:17" hidden="1" x14ac:dyDescent="0.2">
      <c r="A187">
        <v>72</v>
      </c>
      <c r="B187">
        <v>72</v>
      </c>
      <c r="C187" t="s">
        <v>16</v>
      </c>
      <c r="D187" s="1">
        <v>42789</v>
      </c>
      <c r="E187">
        <v>5000</v>
      </c>
      <c r="F187" t="s">
        <v>184</v>
      </c>
      <c r="G187" t="s">
        <v>278</v>
      </c>
      <c r="H187" t="s">
        <v>153</v>
      </c>
      <c r="I187" t="s">
        <v>20</v>
      </c>
      <c r="J187">
        <v>33929</v>
      </c>
      <c r="K187" t="s">
        <v>279</v>
      </c>
      <c r="L187" t="s">
        <v>137</v>
      </c>
      <c r="M187" t="s">
        <v>23</v>
      </c>
      <c r="P187">
        <v>26.437449999999998</v>
      </c>
      <c r="Q187">
        <v>-81.787571</v>
      </c>
    </row>
    <row r="188" spans="1:17" hidden="1" x14ac:dyDescent="0.2">
      <c r="A188">
        <v>431</v>
      </c>
      <c r="B188">
        <v>431</v>
      </c>
      <c r="C188" t="s">
        <v>521</v>
      </c>
      <c r="D188" s="1">
        <v>38037</v>
      </c>
      <c r="E188">
        <v>5000</v>
      </c>
      <c r="F188" t="s">
        <v>1288</v>
      </c>
      <c r="G188" t="s">
        <v>1289</v>
      </c>
      <c r="H188" t="s">
        <v>1290</v>
      </c>
      <c r="I188" t="s">
        <v>1291</v>
      </c>
      <c r="J188">
        <v>80901</v>
      </c>
      <c r="K188" t="s">
        <v>1292</v>
      </c>
      <c r="L188" t="s">
        <v>884</v>
      </c>
      <c r="P188">
        <v>38.861469</v>
      </c>
      <c r="Q188">
        <v>-104.857828</v>
      </c>
    </row>
    <row r="189" spans="1:17" hidden="1" x14ac:dyDescent="0.2">
      <c r="A189">
        <v>533</v>
      </c>
      <c r="B189">
        <v>533</v>
      </c>
      <c r="C189" t="s">
        <v>521</v>
      </c>
      <c r="D189" s="1">
        <v>37505</v>
      </c>
      <c r="E189">
        <v>5000</v>
      </c>
      <c r="F189" t="s">
        <v>1606</v>
      </c>
      <c r="G189" t="s">
        <v>1607</v>
      </c>
      <c r="H189" t="s">
        <v>1608</v>
      </c>
      <c r="I189" t="s">
        <v>148</v>
      </c>
      <c r="J189">
        <v>30346</v>
      </c>
      <c r="K189" t="s">
        <v>1609</v>
      </c>
      <c r="L189" t="s">
        <v>1610</v>
      </c>
      <c r="P189">
        <v>33.930007000000003</v>
      </c>
      <c r="Q189">
        <v>-84.338283000000004</v>
      </c>
    </row>
    <row r="190" spans="1:17" hidden="1" x14ac:dyDescent="0.2">
      <c r="A190">
        <v>537</v>
      </c>
      <c r="B190">
        <v>537</v>
      </c>
      <c r="C190" t="s">
        <v>515</v>
      </c>
      <c r="D190" s="1">
        <v>42065</v>
      </c>
      <c r="E190">
        <v>5000</v>
      </c>
      <c r="F190" t="s">
        <v>1618</v>
      </c>
      <c r="G190" t="s">
        <v>1619</v>
      </c>
      <c r="H190" t="s">
        <v>1620</v>
      </c>
      <c r="I190" t="s">
        <v>1621</v>
      </c>
      <c r="J190">
        <v>59912</v>
      </c>
      <c r="K190" t="s">
        <v>1622</v>
      </c>
      <c r="L190" t="s">
        <v>520</v>
      </c>
      <c r="P190">
        <v>48.372459999999997</v>
      </c>
      <c r="Q190">
        <v>-114.18152000000001</v>
      </c>
    </row>
    <row r="191" spans="1:17" hidden="1" x14ac:dyDescent="0.2">
      <c r="A191">
        <v>604</v>
      </c>
      <c r="B191">
        <v>604</v>
      </c>
      <c r="C191" t="s">
        <v>521</v>
      </c>
      <c r="D191" s="1">
        <v>37096</v>
      </c>
      <c r="E191">
        <v>5000</v>
      </c>
      <c r="F191" t="s">
        <v>1783</v>
      </c>
      <c r="G191" t="s">
        <v>1784</v>
      </c>
      <c r="H191" t="s">
        <v>1785</v>
      </c>
      <c r="I191" t="s">
        <v>1786</v>
      </c>
      <c r="J191">
        <v>66211</v>
      </c>
      <c r="K191" t="s">
        <v>1787</v>
      </c>
      <c r="L191" t="s">
        <v>686</v>
      </c>
      <c r="P191">
        <v>38.924838000000001</v>
      </c>
      <c r="Q191">
        <v>-94.637888000000004</v>
      </c>
    </row>
    <row r="192" spans="1:17" hidden="1" x14ac:dyDescent="0.2">
      <c r="A192">
        <v>646</v>
      </c>
      <c r="B192">
        <v>646</v>
      </c>
      <c r="C192" t="s">
        <v>521</v>
      </c>
      <c r="D192" s="1">
        <v>37468</v>
      </c>
      <c r="E192">
        <v>5000</v>
      </c>
      <c r="F192" t="s">
        <v>1892</v>
      </c>
      <c r="G192" t="s">
        <v>1751</v>
      </c>
      <c r="H192" t="s">
        <v>1741</v>
      </c>
      <c r="I192" t="s">
        <v>20</v>
      </c>
      <c r="J192">
        <v>33440</v>
      </c>
      <c r="K192" t="s">
        <v>1752</v>
      </c>
      <c r="L192" t="s">
        <v>884</v>
      </c>
      <c r="P192">
        <v>26.630065999999999</v>
      </c>
      <c r="Q192">
        <v>-81.090896999999998</v>
      </c>
    </row>
    <row r="193" spans="1:17" hidden="1" x14ac:dyDescent="0.2">
      <c r="A193">
        <v>659</v>
      </c>
      <c r="B193">
        <v>659</v>
      </c>
      <c r="C193" t="s">
        <v>515</v>
      </c>
      <c r="D193" s="1">
        <v>42350</v>
      </c>
      <c r="E193">
        <v>5000</v>
      </c>
      <c r="F193" t="s">
        <v>1919</v>
      </c>
      <c r="G193" t="s">
        <v>1920</v>
      </c>
      <c r="H193" t="s">
        <v>1921</v>
      </c>
      <c r="I193" t="s">
        <v>108</v>
      </c>
      <c r="J193">
        <v>60015</v>
      </c>
      <c r="K193" t="s">
        <v>1922</v>
      </c>
      <c r="L193" t="s">
        <v>1923</v>
      </c>
      <c r="P193">
        <v>42.154980999999999</v>
      </c>
      <c r="Q193">
        <v>-87.868849999999995</v>
      </c>
    </row>
    <row r="194" spans="1:17" hidden="1" x14ac:dyDescent="0.2">
      <c r="A194">
        <v>510</v>
      </c>
      <c r="B194">
        <v>510</v>
      </c>
      <c r="C194" t="s">
        <v>515</v>
      </c>
      <c r="D194" s="1">
        <v>41871</v>
      </c>
      <c r="E194">
        <v>3500</v>
      </c>
      <c r="F194" t="s">
        <v>1544</v>
      </c>
      <c r="G194" t="s">
        <v>1545</v>
      </c>
      <c r="H194" t="s">
        <v>1170</v>
      </c>
      <c r="I194" t="s">
        <v>20</v>
      </c>
      <c r="J194">
        <v>32789</v>
      </c>
      <c r="K194" t="s">
        <v>1546</v>
      </c>
      <c r="L194" t="s">
        <v>554</v>
      </c>
      <c r="P194">
        <v>28.607960599999998</v>
      </c>
      <c r="Q194">
        <v>-81.345915599999998</v>
      </c>
    </row>
    <row r="195" spans="1:17" hidden="1" x14ac:dyDescent="0.2">
      <c r="A195">
        <v>563</v>
      </c>
      <c r="B195">
        <v>563</v>
      </c>
      <c r="C195" t="s">
        <v>515</v>
      </c>
      <c r="D195" s="1">
        <v>42342</v>
      </c>
      <c r="E195">
        <v>3500</v>
      </c>
      <c r="F195" t="s">
        <v>1690</v>
      </c>
      <c r="G195" t="s">
        <v>1691</v>
      </c>
      <c r="H195" t="s">
        <v>1692</v>
      </c>
      <c r="I195" t="s">
        <v>20</v>
      </c>
      <c r="J195">
        <v>33323</v>
      </c>
      <c r="K195" t="s">
        <v>1693</v>
      </c>
      <c r="L195" t="s">
        <v>585</v>
      </c>
      <c r="P195">
        <v>26.1331983</v>
      </c>
      <c r="Q195">
        <v>-80.331911199999993</v>
      </c>
    </row>
    <row r="196" spans="1:17" hidden="1" x14ac:dyDescent="0.2">
      <c r="A196">
        <v>397</v>
      </c>
      <c r="B196">
        <v>397</v>
      </c>
      <c r="C196" t="s">
        <v>521</v>
      </c>
      <c r="D196" s="1">
        <v>36756</v>
      </c>
      <c r="E196">
        <v>3500</v>
      </c>
      <c r="F196" t="s">
        <v>1176</v>
      </c>
      <c r="G196" t="s">
        <v>1177</v>
      </c>
      <c r="H196" t="s">
        <v>524</v>
      </c>
      <c r="I196" t="s">
        <v>20</v>
      </c>
      <c r="J196">
        <v>32412</v>
      </c>
      <c r="K196" t="s">
        <v>1178</v>
      </c>
      <c r="L196" t="s">
        <v>563</v>
      </c>
      <c r="P196">
        <v>8.9852976000000009</v>
      </c>
      <c r="Q196">
        <v>-79.523414900000006</v>
      </c>
    </row>
    <row r="197" spans="1:17" hidden="1" x14ac:dyDescent="0.2">
      <c r="A197">
        <v>179</v>
      </c>
      <c r="B197">
        <v>179</v>
      </c>
      <c r="C197" t="s">
        <v>515</v>
      </c>
      <c r="D197" s="1">
        <v>41837</v>
      </c>
      <c r="E197">
        <v>3000</v>
      </c>
      <c r="F197" t="s">
        <v>601</v>
      </c>
      <c r="G197" t="s">
        <v>602</v>
      </c>
      <c r="H197" t="s">
        <v>533</v>
      </c>
      <c r="I197" t="s">
        <v>20</v>
      </c>
      <c r="J197">
        <v>32317</v>
      </c>
      <c r="K197" t="s">
        <v>603</v>
      </c>
      <c r="L197" t="s">
        <v>554</v>
      </c>
      <c r="P197">
        <v>30.483256099999998</v>
      </c>
      <c r="Q197">
        <v>-84.121844400000001</v>
      </c>
    </row>
    <row r="198" spans="1:17" hidden="1" x14ac:dyDescent="0.2">
      <c r="A198">
        <v>363</v>
      </c>
      <c r="B198">
        <v>363</v>
      </c>
      <c r="C198" t="s">
        <v>515</v>
      </c>
      <c r="D198" s="1">
        <v>42247</v>
      </c>
      <c r="E198">
        <v>3000</v>
      </c>
      <c r="F198" t="s">
        <v>1108</v>
      </c>
      <c r="G198" t="s">
        <v>1109</v>
      </c>
      <c r="H198" t="s">
        <v>533</v>
      </c>
      <c r="I198" t="s">
        <v>20</v>
      </c>
      <c r="J198">
        <v>32301</v>
      </c>
      <c r="K198" t="s">
        <v>1110</v>
      </c>
      <c r="L198" t="s">
        <v>558</v>
      </c>
      <c r="P198">
        <v>30.449342000000001</v>
      </c>
      <c r="Q198">
        <v>-84.279262500000002</v>
      </c>
    </row>
    <row r="199" spans="1:17" hidden="1" x14ac:dyDescent="0.2">
      <c r="A199">
        <v>373</v>
      </c>
      <c r="B199">
        <v>373</v>
      </c>
      <c r="C199" t="s">
        <v>521</v>
      </c>
      <c r="D199" s="1">
        <v>37228</v>
      </c>
      <c r="E199">
        <v>3000</v>
      </c>
      <c r="F199" t="s">
        <v>1126</v>
      </c>
      <c r="G199" t="s">
        <v>1127</v>
      </c>
      <c r="H199" t="s">
        <v>533</v>
      </c>
      <c r="I199" t="s">
        <v>20</v>
      </c>
      <c r="J199">
        <v>32301</v>
      </c>
      <c r="K199" t="s">
        <v>1128</v>
      </c>
      <c r="L199" t="s">
        <v>1129</v>
      </c>
      <c r="P199">
        <v>30.441586600000001</v>
      </c>
      <c r="Q199">
        <v>-84.2790909</v>
      </c>
    </row>
    <row r="200" spans="1:17" hidden="1" x14ac:dyDescent="0.2">
      <c r="A200">
        <v>124</v>
      </c>
      <c r="B200">
        <v>124</v>
      </c>
      <c r="C200" t="s">
        <v>16</v>
      </c>
      <c r="D200" s="1">
        <v>42800</v>
      </c>
      <c r="E200">
        <v>3000</v>
      </c>
      <c r="F200" t="s">
        <v>444</v>
      </c>
      <c r="G200" t="s">
        <v>445</v>
      </c>
      <c r="H200" t="s">
        <v>246</v>
      </c>
      <c r="I200" t="s">
        <v>20</v>
      </c>
      <c r="J200">
        <v>32653</v>
      </c>
      <c r="K200" t="s">
        <v>446</v>
      </c>
      <c r="L200" t="s">
        <v>447</v>
      </c>
      <c r="M200" t="s">
        <v>23</v>
      </c>
      <c r="P200">
        <v>29.702773400000002</v>
      </c>
      <c r="Q200">
        <v>-82.392823300000003</v>
      </c>
    </row>
    <row r="201" spans="1:17" hidden="1" x14ac:dyDescent="0.2">
      <c r="A201">
        <v>613</v>
      </c>
      <c r="B201">
        <v>613</v>
      </c>
      <c r="C201" t="s">
        <v>515</v>
      </c>
      <c r="D201" s="1">
        <v>42277</v>
      </c>
      <c r="E201">
        <v>3000</v>
      </c>
      <c r="F201" t="s">
        <v>1814</v>
      </c>
      <c r="G201" t="s">
        <v>1815</v>
      </c>
      <c r="H201" t="s">
        <v>579</v>
      </c>
      <c r="I201" t="s">
        <v>20</v>
      </c>
      <c r="J201">
        <v>33913</v>
      </c>
      <c r="K201" t="s">
        <v>1816</v>
      </c>
      <c r="L201" t="s">
        <v>590</v>
      </c>
      <c r="P201">
        <v>26.608182100000001</v>
      </c>
      <c r="Q201">
        <v>-81.777277400000003</v>
      </c>
    </row>
    <row r="202" spans="1:17" hidden="1" x14ac:dyDescent="0.2">
      <c r="A202">
        <v>17</v>
      </c>
      <c r="B202">
        <v>17</v>
      </c>
      <c r="C202" t="s">
        <v>16</v>
      </c>
      <c r="D202" s="1">
        <v>42675</v>
      </c>
      <c r="E202">
        <v>3000</v>
      </c>
      <c r="F202" t="s">
        <v>24</v>
      </c>
      <c r="G202" t="s">
        <v>25</v>
      </c>
      <c r="H202" t="s">
        <v>26</v>
      </c>
      <c r="I202" t="s">
        <v>20</v>
      </c>
      <c r="J202">
        <v>33994</v>
      </c>
      <c r="K202" t="s">
        <v>27</v>
      </c>
      <c r="L202" t="s">
        <v>28</v>
      </c>
      <c r="M202" t="s">
        <v>23</v>
      </c>
      <c r="P202">
        <v>26.594329599999998</v>
      </c>
      <c r="Q202">
        <v>-81.858472899999995</v>
      </c>
    </row>
    <row r="203" spans="1:17" hidden="1" x14ac:dyDescent="0.2">
      <c r="A203">
        <v>190</v>
      </c>
      <c r="B203">
        <v>190</v>
      </c>
      <c r="C203" t="s">
        <v>521</v>
      </c>
      <c r="D203" s="1">
        <v>37476</v>
      </c>
      <c r="E203">
        <v>3000</v>
      </c>
      <c r="F203" t="s">
        <v>631</v>
      </c>
      <c r="G203" t="s">
        <v>628</v>
      </c>
      <c r="H203" t="s">
        <v>533</v>
      </c>
      <c r="I203" t="s">
        <v>20</v>
      </c>
      <c r="J203">
        <v>32302</v>
      </c>
      <c r="K203" t="s">
        <v>629</v>
      </c>
      <c r="L203" t="s">
        <v>585</v>
      </c>
      <c r="O203" t="s">
        <v>632</v>
      </c>
      <c r="P203">
        <v>26.0909516</v>
      </c>
      <c r="Q203">
        <v>-80.373568199999994</v>
      </c>
    </row>
    <row r="204" spans="1:17" hidden="1" x14ac:dyDescent="0.2">
      <c r="A204">
        <v>566</v>
      </c>
      <c r="B204">
        <v>566</v>
      </c>
      <c r="C204" t="s">
        <v>515</v>
      </c>
      <c r="D204" s="1">
        <v>41701</v>
      </c>
      <c r="E204">
        <v>3000</v>
      </c>
      <c r="F204" t="s">
        <v>1698</v>
      </c>
      <c r="G204" t="s">
        <v>1699</v>
      </c>
      <c r="H204" t="s">
        <v>583</v>
      </c>
      <c r="I204" t="s">
        <v>20</v>
      </c>
      <c r="J204">
        <v>33143</v>
      </c>
      <c r="K204" t="s">
        <v>1700</v>
      </c>
      <c r="L204" t="s">
        <v>1701</v>
      </c>
      <c r="P204">
        <v>25.703692400000001</v>
      </c>
      <c r="Q204">
        <v>-80.297092599999999</v>
      </c>
    </row>
    <row r="205" spans="1:17" hidden="1" x14ac:dyDescent="0.2">
      <c r="A205">
        <v>278</v>
      </c>
      <c r="B205">
        <v>278</v>
      </c>
      <c r="C205" t="s">
        <v>515</v>
      </c>
      <c r="D205" s="1">
        <v>42649</v>
      </c>
      <c r="E205">
        <v>3000</v>
      </c>
      <c r="F205" t="s">
        <v>905</v>
      </c>
      <c r="G205" t="s">
        <v>906</v>
      </c>
      <c r="H205" t="s">
        <v>719</v>
      </c>
      <c r="I205" t="s">
        <v>242</v>
      </c>
      <c r="J205">
        <v>90015</v>
      </c>
      <c r="K205" t="s">
        <v>907</v>
      </c>
      <c r="L205" t="s">
        <v>908</v>
      </c>
      <c r="P205">
        <v>34.045820999999997</v>
      </c>
      <c r="Q205">
        <v>-118.26114200000001</v>
      </c>
    </row>
    <row r="206" spans="1:17" hidden="1" x14ac:dyDescent="0.2">
      <c r="A206">
        <v>186</v>
      </c>
      <c r="B206">
        <v>186</v>
      </c>
      <c r="C206" t="s">
        <v>521</v>
      </c>
      <c r="D206" s="1">
        <v>37468</v>
      </c>
      <c r="E206">
        <v>2743.53</v>
      </c>
      <c r="F206" t="s">
        <v>626</v>
      </c>
      <c r="G206" t="s">
        <v>619</v>
      </c>
      <c r="H206" t="s">
        <v>620</v>
      </c>
      <c r="I206" t="s">
        <v>20</v>
      </c>
      <c r="J206">
        <v>33431</v>
      </c>
      <c r="K206" t="s">
        <v>624</v>
      </c>
      <c r="L206" t="s">
        <v>625</v>
      </c>
      <c r="P206">
        <v>26.367000399999998</v>
      </c>
      <c r="Q206">
        <v>-80.123186000000004</v>
      </c>
    </row>
    <row r="207" spans="1:17" hidden="1" x14ac:dyDescent="0.2">
      <c r="A207">
        <v>362</v>
      </c>
      <c r="B207">
        <v>362</v>
      </c>
      <c r="C207" t="s">
        <v>521</v>
      </c>
      <c r="D207" s="1">
        <v>36809</v>
      </c>
      <c r="E207">
        <v>2500</v>
      </c>
      <c r="F207" t="s">
        <v>1105</v>
      </c>
      <c r="G207" t="s">
        <v>1106</v>
      </c>
      <c r="H207" t="s">
        <v>533</v>
      </c>
      <c r="I207" t="s">
        <v>20</v>
      </c>
      <c r="J207">
        <v>32302</v>
      </c>
      <c r="K207" t="s">
        <v>1107</v>
      </c>
      <c r="L207" t="s">
        <v>550</v>
      </c>
      <c r="P207">
        <v>46.863551700000002</v>
      </c>
      <c r="Q207">
        <v>-113.9858579</v>
      </c>
    </row>
    <row r="208" spans="1:17" hidden="1" x14ac:dyDescent="0.2">
      <c r="A208">
        <v>221</v>
      </c>
      <c r="B208">
        <v>221</v>
      </c>
      <c r="C208" t="s">
        <v>521</v>
      </c>
      <c r="D208" s="1">
        <v>37497</v>
      </c>
      <c r="E208">
        <v>2500</v>
      </c>
      <c r="F208" t="s">
        <v>730</v>
      </c>
      <c r="G208" t="s">
        <v>731</v>
      </c>
      <c r="H208" t="s">
        <v>732</v>
      </c>
      <c r="I208" t="s">
        <v>20</v>
      </c>
      <c r="J208">
        <v>32334</v>
      </c>
      <c r="K208" t="s">
        <v>733</v>
      </c>
      <c r="L208" t="s">
        <v>734</v>
      </c>
      <c r="P208">
        <v>45.506229400000002</v>
      </c>
      <c r="Q208">
        <v>-122.6372525</v>
      </c>
    </row>
    <row r="209" spans="1:17" hidden="1" x14ac:dyDescent="0.2">
      <c r="A209">
        <v>222</v>
      </c>
      <c r="B209">
        <v>222</v>
      </c>
      <c r="C209" t="s">
        <v>521</v>
      </c>
      <c r="D209" s="1">
        <v>36812</v>
      </c>
      <c r="E209">
        <v>2500</v>
      </c>
      <c r="F209" t="s">
        <v>730</v>
      </c>
      <c r="G209" t="s">
        <v>731</v>
      </c>
      <c r="H209" t="s">
        <v>732</v>
      </c>
      <c r="I209" t="s">
        <v>20</v>
      </c>
      <c r="J209">
        <v>32334</v>
      </c>
      <c r="K209" t="s">
        <v>733</v>
      </c>
      <c r="L209" t="s">
        <v>734</v>
      </c>
      <c r="P209">
        <v>45.506229400000002</v>
      </c>
      <c r="Q209">
        <v>-122.6372525</v>
      </c>
    </row>
    <row r="210" spans="1:17" hidden="1" x14ac:dyDescent="0.2">
      <c r="A210">
        <v>287</v>
      </c>
      <c r="B210">
        <v>287</v>
      </c>
      <c r="C210" t="s">
        <v>515</v>
      </c>
      <c r="D210" s="1">
        <v>42287</v>
      </c>
      <c r="E210">
        <v>2500</v>
      </c>
      <c r="F210" t="s">
        <v>932</v>
      </c>
      <c r="G210" t="s">
        <v>933</v>
      </c>
      <c r="H210" t="s">
        <v>533</v>
      </c>
      <c r="I210" t="s">
        <v>20</v>
      </c>
      <c r="J210">
        <v>32317</v>
      </c>
      <c r="K210" t="s">
        <v>934</v>
      </c>
      <c r="L210" t="s">
        <v>558</v>
      </c>
      <c r="P210">
        <v>30.531500300000001</v>
      </c>
      <c r="Q210">
        <v>-84.3640422</v>
      </c>
    </row>
    <row r="211" spans="1:17" hidden="1" x14ac:dyDescent="0.2">
      <c r="A211">
        <v>443</v>
      </c>
      <c r="B211">
        <v>443</v>
      </c>
      <c r="C211" t="s">
        <v>515</v>
      </c>
      <c r="D211" s="1">
        <v>42494</v>
      </c>
      <c r="E211">
        <v>2500</v>
      </c>
      <c r="F211" t="s">
        <v>257</v>
      </c>
      <c r="G211" t="s">
        <v>933</v>
      </c>
      <c r="H211" t="s">
        <v>533</v>
      </c>
      <c r="I211" t="s">
        <v>20</v>
      </c>
      <c r="J211">
        <v>32317</v>
      </c>
      <c r="K211" t="s">
        <v>934</v>
      </c>
      <c r="L211" t="s">
        <v>558</v>
      </c>
      <c r="P211">
        <v>30.531500300000001</v>
      </c>
      <c r="Q211">
        <v>-84.3640422</v>
      </c>
    </row>
    <row r="212" spans="1:17" hidden="1" x14ac:dyDescent="0.2">
      <c r="A212">
        <v>392</v>
      </c>
      <c r="B212">
        <v>392</v>
      </c>
      <c r="C212" t="s">
        <v>521</v>
      </c>
      <c r="D212" s="1">
        <v>37547</v>
      </c>
      <c r="E212">
        <v>2500</v>
      </c>
      <c r="F212" t="s">
        <v>1165</v>
      </c>
      <c r="G212" t="s">
        <v>1166</v>
      </c>
      <c r="H212" t="s">
        <v>533</v>
      </c>
      <c r="I212" t="s">
        <v>20</v>
      </c>
      <c r="J212">
        <v>32312</v>
      </c>
      <c r="K212" t="s">
        <v>1167</v>
      </c>
      <c r="L212" t="s">
        <v>550</v>
      </c>
      <c r="P212">
        <v>30.491432799999998</v>
      </c>
      <c r="Q212">
        <v>-84.266757499999997</v>
      </c>
    </row>
    <row r="213" spans="1:17" hidden="1" x14ac:dyDescent="0.2">
      <c r="A213">
        <v>38</v>
      </c>
      <c r="B213">
        <v>38</v>
      </c>
      <c r="C213" t="s">
        <v>16</v>
      </c>
      <c r="D213" s="1">
        <v>42774</v>
      </c>
      <c r="E213">
        <v>2500</v>
      </c>
      <c r="F213" t="s">
        <v>164</v>
      </c>
      <c r="G213" t="s">
        <v>165</v>
      </c>
      <c r="H213" t="s">
        <v>19</v>
      </c>
      <c r="I213" t="s">
        <v>20</v>
      </c>
      <c r="J213">
        <v>32309</v>
      </c>
      <c r="K213" t="s">
        <v>166</v>
      </c>
      <c r="L213" t="s">
        <v>137</v>
      </c>
      <c r="M213" t="s">
        <v>23</v>
      </c>
      <c r="P213">
        <v>30.481565199999999</v>
      </c>
      <c r="Q213">
        <v>-84.230900300000002</v>
      </c>
    </row>
    <row r="214" spans="1:17" hidden="1" x14ac:dyDescent="0.2">
      <c r="A214">
        <v>374</v>
      </c>
      <c r="B214">
        <v>374</v>
      </c>
      <c r="C214" t="s">
        <v>515</v>
      </c>
      <c r="D214" s="1">
        <v>42648</v>
      </c>
      <c r="E214">
        <v>2500</v>
      </c>
      <c r="F214" t="s">
        <v>1130</v>
      </c>
      <c r="G214" t="s">
        <v>1131</v>
      </c>
      <c r="H214" t="s">
        <v>533</v>
      </c>
      <c r="I214" t="s">
        <v>20</v>
      </c>
      <c r="J214">
        <v>32308</v>
      </c>
      <c r="K214" t="s">
        <v>1132</v>
      </c>
      <c r="L214" t="s">
        <v>558</v>
      </c>
      <c r="P214">
        <v>30.4606955</v>
      </c>
      <c r="Q214">
        <v>-84.236182200000002</v>
      </c>
    </row>
    <row r="215" spans="1:17" hidden="1" x14ac:dyDescent="0.2">
      <c r="A215">
        <v>25</v>
      </c>
      <c r="B215">
        <v>25</v>
      </c>
      <c r="C215" t="s">
        <v>16</v>
      </c>
      <c r="D215" s="1">
        <v>42753</v>
      </c>
      <c r="E215">
        <v>2500</v>
      </c>
      <c r="F215" t="s">
        <v>122</v>
      </c>
      <c r="G215" t="s">
        <v>123</v>
      </c>
      <c r="H215" t="s">
        <v>19</v>
      </c>
      <c r="I215" t="s">
        <v>83</v>
      </c>
      <c r="J215">
        <v>32308</v>
      </c>
      <c r="K215" t="s">
        <v>124</v>
      </c>
      <c r="L215" t="s">
        <v>125</v>
      </c>
      <c r="M215" t="s">
        <v>23</v>
      </c>
      <c r="P215">
        <v>30.449796299999999</v>
      </c>
      <c r="Q215">
        <v>-84.2583609</v>
      </c>
    </row>
    <row r="216" spans="1:17" hidden="1" x14ac:dyDescent="0.2">
      <c r="A216">
        <v>408</v>
      </c>
      <c r="B216">
        <v>408</v>
      </c>
      <c r="C216" t="s">
        <v>515</v>
      </c>
      <c r="D216" s="1">
        <v>42047</v>
      </c>
      <c r="E216">
        <v>2500</v>
      </c>
      <c r="F216" t="s">
        <v>1203</v>
      </c>
      <c r="G216" t="s">
        <v>1204</v>
      </c>
      <c r="H216" t="s">
        <v>533</v>
      </c>
      <c r="I216" t="s">
        <v>20</v>
      </c>
      <c r="J216">
        <v>32308</v>
      </c>
      <c r="K216" t="s">
        <v>1205</v>
      </c>
      <c r="L216" t="s">
        <v>1206</v>
      </c>
      <c r="P216">
        <v>30.449796299999999</v>
      </c>
      <c r="Q216">
        <v>-84.2583609</v>
      </c>
    </row>
    <row r="217" spans="1:17" hidden="1" x14ac:dyDescent="0.2">
      <c r="A217">
        <v>495</v>
      </c>
      <c r="B217">
        <v>495</v>
      </c>
      <c r="C217" t="s">
        <v>515</v>
      </c>
      <c r="D217" s="1">
        <v>42047</v>
      </c>
      <c r="E217">
        <v>2500</v>
      </c>
      <c r="F217" t="s">
        <v>1492</v>
      </c>
      <c r="G217" t="s">
        <v>1493</v>
      </c>
      <c r="H217" t="s">
        <v>533</v>
      </c>
      <c r="I217" t="s">
        <v>20</v>
      </c>
      <c r="J217">
        <v>32308</v>
      </c>
      <c r="K217" t="s">
        <v>1494</v>
      </c>
      <c r="L217" t="s">
        <v>530</v>
      </c>
      <c r="P217">
        <v>30.449796299999999</v>
      </c>
      <c r="Q217">
        <v>-84.2583609</v>
      </c>
    </row>
    <row r="218" spans="1:17" hidden="1" x14ac:dyDescent="0.2">
      <c r="A218">
        <v>14</v>
      </c>
      <c r="B218">
        <v>14</v>
      </c>
      <c r="C218" t="s">
        <v>16</v>
      </c>
      <c r="D218" s="1">
        <v>42669</v>
      </c>
      <c r="E218">
        <v>2500</v>
      </c>
      <c r="F218" t="s">
        <v>81</v>
      </c>
      <c r="G218" t="s">
        <v>82</v>
      </c>
      <c r="H218" t="s">
        <v>19</v>
      </c>
      <c r="I218" t="s">
        <v>83</v>
      </c>
      <c r="J218">
        <v>32301</v>
      </c>
      <c r="K218" t="s">
        <v>84</v>
      </c>
      <c r="L218" t="s">
        <v>22</v>
      </c>
      <c r="M218" t="s">
        <v>23</v>
      </c>
      <c r="P218">
        <v>30.449342000000001</v>
      </c>
      <c r="Q218">
        <v>-84.279262500000002</v>
      </c>
    </row>
    <row r="219" spans="1:17" hidden="1" x14ac:dyDescent="0.2">
      <c r="A219">
        <v>348</v>
      </c>
      <c r="B219">
        <v>348</v>
      </c>
      <c r="C219" t="s">
        <v>515</v>
      </c>
      <c r="D219" s="1">
        <v>42023</v>
      </c>
      <c r="E219">
        <v>2500</v>
      </c>
      <c r="F219" t="s">
        <v>1080</v>
      </c>
      <c r="G219" t="s">
        <v>1081</v>
      </c>
      <c r="H219" t="s">
        <v>533</v>
      </c>
      <c r="I219" t="s">
        <v>20</v>
      </c>
      <c r="J219">
        <v>32301</v>
      </c>
      <c r="K219" t="s">
        <v>1082</v>
      </c>
      <c r="L219" t="s">
        <v>554</v>
      </c>
      <c r="P219">
        <v>30.449342000000001</v>
      </c>
      <c r="Q219">
        <v>-84.279262500000002</v>
      </c>
    </row>
    <row r="220" spans="1:17" hidden="1" x14ac:dyDescent="0.2">
      <c r="A220">
        <v>349</v>
      </c>
      <c r="B220">
        <v>349</v>
      </c>
      <c r="C220" t="s">
        <v>515</v>
      </c>
      <c r="D220" s="1">
        <v>41871</v>
      </c>
      <c r="E220">
        <v>2500</v>
      </c>
      <c r="F220" t="s">
        <v>1080</v>
      </c>
      <c r="G220" t="s">
        <v>1081</v>
      </c>
      <c r="H220" t="s">
        <v>533</v>
      </c>
      <c r="I220" t="s">
        <v>20</v>
      </c>
      <c r="J220">
        <v>32301</v>
      </c>
      <c r="K220" t="s">
        <v>1082</v>
      </c>
      <c r="L220" t="s">
        <v>554</v>
      </c>
      <c r="P220">
        <v>30.449342000000001</v>
      </c>
      <c r="Q220">
        <v>-84.279262500000002</v>
      </c>
    </row>
    <row r="221" spans="1:17" hidden="1" x14ac:dyDescent="0.2">
      <c r="A221">
        <v>387</v>
      </c>
      <c r="B221">
        <v>387</v>
      </c>
      <c r="C221" t="s">
        <v>515</v>
      </c>
      <c r="D221" s="1">
        <v>41816</v>
      </c>
      <c r="E221">
        <v>2500</v>
      </c>
      <c r="F221" t="s">
        <v>1155</v>
      </c>
      <c r="G221" t="s">
        <v>1109</v>
      </c>
      <c r="H221" t="s">
        <v>533</v>
      </c>
      <c r="I221" t="s">
        <v>20</v>
      </c>
      <c r="J221">
        <v>32301</v>
      </c>
      <c r="K221" t="s">
        <v>1110</v>
      </c>
      <c r="L221" t="s">
        <v>554</v>
      </c>
      <c r="P221">
        <v>30.449342000000001</v>
      </c>
      <c r="Q221">
        <v>-84.279262500000002</v>
      </c>
    </row>
    <row r="222" spans="1:17" hidden="1" x14ac:dyDescent="0.2">
      <c r="A222">
        <v>318</v>
      </c>
      <c r="B222">
        <v>318</v>
      </c>
      <c r="C222" t="s">
        <v>521</v>
      </c>
      <c r="D222" s="1">
        <v>37861</v>
      </c>
      <c r="E222">
        <v>2500</v>
      </c>
      <c r="F222" t="s">
        <v>1017</v>
      </c>
      <c r="G222" t="s">
        <v>1018</v>
      </c>
      <c r="H222" t="s">
        <v>533</v>
      </c>
      <c r="I222" t="s">
        <v>20</v>
      </c>
      <c r="J222">
        <v>32308</v>
      </c>
      <c r="K222" t="s">
        <v>1019</v>
      </c>
      <c r="L222" t="s">
        <v>550</v>
      </c>
      <c r="P222">
        <v>30.446390600000001</v>
      </c>
      <c r="Q222">
        <v>-84.264754199999999</v>
      </c>
    </row>
    <row r="223" spans="1:17" hidden="1" x14ac:dyDescent="0.2">
      <c r="A223">
        <v>353</v>
      </c>
      <c r="B223">
        <v>353</v>
      </c>
      <c r="C223" t="s">
        <v>521</v>
      </c>
      <c r="D223" s="1">
        <v>37502</v>
      </c>
      <c r="E223">
        <v>2500</v>
      </c>
      <c r="F223" t="s">
        <v>1091</v>
      </c>
      <c r="G223" t="s">
        <v>1092</v>
      </c>
      <c r="H223" t="s">
        <v>533</v>
      </c>
      <c r="I223" t="s">
        <v>20</v>
      </c>
      <c r="J223">
        <v>32301</v>
      </c>
      <c r="K223" t="s">
        <v>1093</v>
      </c>
      <c r="L223" t="s">
        <v>550</v>
      </c>
      <c r="P223">
        <v>30.4462571</v>
      </c>
      <c r="Q223">
        <v>-84.278688799999998</v>
      </c>
    </row>
    <row r="224" spans="1:17" hidden="1" x14ac:dyDescent="0.2">
      <c r="A224">
        <v>354</v>
      </c>
      <c r="B224">
        <v>354</v>
      </c>
      <c r="C224" t="s">
        <v>521</v>
      </c>
      <c r="D224" s="1">
        <v>37405</v>
      </c>
      <c r="E224">
        <v>2500</v>
      </c>
      <c r="F224" t="s">
        <v>1091</v>
      </c>
      <c r="G224" t="s">
        <v>1092</v>
      </c>
      <c r="H224" t="s">
        <v>533</v>
      </c>
      <c r="I224" t="s">
        <v>20</v>
      </c>
      <c r="J224">
        <v>32301</v>
      </c>
      <c r="K224" t="s">
        <v>1093</v>
      </c>
      <c r="L224" t="s">
        <v>550</v>
      </c>
      <c r="P224">
        <v>30.4462571</v>
      </c>
      <c r="Q224">
        <v>-84.278688799999998</v>
      </c>
    </row>
    <row r="225" spans="1:17" hidden="1" x14ac:dyDescent="0.2">
      <c r="A225">
        <v>356</v>
      </c>
      <c r="B225">
        <v>356</v>
      </c>
      <c r="C225" t="s">
        <v>521</v>
      </c>
      <c r="D225" s="1">
        <v>37181</v>
      </c>
      <c r="E225">
        <v>2500</v>
      </c>
      <c r="F225" t="s">
        <v>1094</v>
      </c>
      <c r="G225" t="s">
        <v>1092</v>
      </c>
      <c r="H225" t="s">
        <v>533</v>
      </c>
      <c r="I225" t="s">
        <v>20</v>
      </c>
      <c r="J225">
        <v>32301</v>
      </c>
      <c r="K225" t="s">
        <v>1093</v>
      </c>
      <c r="L225" t="s">
        <v>550</v>
      </c>
      <c r="P225">
        <v>30.4462571</v>
      </c>
      <c r="Q225">
        <v>-84.278688799999998</v>
      </c>
    </row>
    <row r="226" spans="1:17" hidden="1" x14ac:dyDescent="0.2">
      <c r="A226">
        <v>308</v>
      </c>
      <c r="B226">
        <v>308</v>
      </c>
      <c r="C226" t="s">
        <v>521</v>
      </c>
      <c r="D226" s="1">
        <v>37211</v>
      </c>
      <c r="E226">
        <v>2500</v>
      </c>
      <c r="F226" t="s">
        <v>985</v>
      </c>
      <c r="G226" t="s">
        <v>986</v>
      </c>
      <c r="H226" t="s">
        <v>533</v>
      </c>
      <c r="I226" t="s">
        <v>20</v>
      </c>
      <c r="J226">
        <v>32301</v>
      </c>
      <c r="K226" t="s">
        <v>987</v>
      </c>
      <c r="L226" t="s">
        <v>686</v>
      </c>
      <c r="P226">
        <v>30.445196800000002</v>
      </c>
      <c r="Q226">
        <v>-84.280953499999995</v>
      </c>
    </row>
    <row r="227" spans="1:17" hidden="1" x14ac:dyDescent="0.2">
      <c r="A227">
        <v>50</v>
      </c>
      <c r="B227">
        <v>50</v>
      </c>
      <c r="C227" t="s">
        <v>16</v>
      </c>
      <c r="D227" s="1">
        <v>42782</v>
      </c>
      <c r="E227">
        <v>2500</v>
      </c>
      <c r="F227" t="s">
        <v>202</v>
      </c>
      <c r="G227" t="s">
        <v>203</v>
      </c>
      <c r="H227" t="s">
        <v>19</v>
      </c>
      <c r="I227" t="s">
        <v>20</v>
      </c>
      <c r="J227">
        <v>32302</v>
      </c>
      <c r="K227" t="s">
        <v>204</v>
      </c>
      <c r="L227" t="s">
        <v>22</v>
      </c>
      <c r="M227" t="s">
        <v>23</v>
      </c>
      <c r="P227">
        <v>30.442124</v>
      </c>
      <c r="Q227">
        <v>-84.320881</v>
      </c>
    </row>
    <row r="228" spans="1:17" hidden="1" x14ac:dyDescent="0.2">
      <c r="A228">
        <v>133</v>
      </c>
      <c r="B228">
        <v>133</v>
      </c>
      <c r="C228" t="s">
        <v>16</v>
      </c>
      <c r="D228" s="1">
        <v>42800</v>
      </c>
      <c r="E228">
        <v>2500</v>
      </c>
      <c r="F228" t="s">
        <v>470</v>
      </c>
      <c r="G228" t="s">
        <v>471</v>
      </c>
      <c r="H228" t="s">
        <v>19</v>
      </c>
      <c r="I228" t="s">
        <v>20</v>
      </c>
      <c r="J228">
        <v>32302</v>
      </c>
      <c r="K228" t="s">
        <v>472</v>
      </c>
      <c r="L228" t="s">
        <v>137</v>
      </c>
      <c r="M228" t="s">
        <v>23</v>
      </c>
      <c r="P228">
        <v>30.442124</v>
      </c>
      <c r="Q228">
        <v>-84.320881</v>
      </c>
    </row>
    <row r="229" spans="1:17" hidden="1" x14ac:dyDescent="0.2">
      <c r="A229">
        <v>438</v>
      </c>
      <c r="B229">
        <v>438</v>
      </c>
      <c r="C229" t="s">
        <v>515</v>
      </c>
      <c r="D229" s="1">
        <v>41913</v>
      </c>
      <c r="E229">
        <v>2500</v>
      </c>
      <c r="F229" t="s">
        <v>1312</v>
      </c>
      <c r="G229" t="s">
        <v>1313</v>
      </c>
      <c r="H229" t="s">
        <v>533</v>
      </c>
      <c r="I229" t="s">
        <v>20</v>
      </c>
      <c r="J229">
        <v>32314</v>
      </c>
      <c r="K229" t="s">
        <v>1314</v>
      </c>
      <c r="L229" t="s">
        <v>530</v>
      </c>
      <c r="P229">
        <v>30.441178600000001</v>
      </c>
      <c r="Q229">
        <v>-84.280199300000007</v>
      </c>
    </row>
    <row r="230" spans="1:17" hidden="1" x14ac:dyDescent="0.2">
      <c r="A230">
        <v>346</v>
      </c>
      <c r="B230">
        <v>346</v>
      </c>
      <c r="C230" t="s">
        <v>521</v>
      </c>
      <c r="D230" s="1">
        <v>37680</v>
      </c>
      <c r="E230">
        <v>2500</v>
      </c>
      <c r="F230" t="s">
        <v>1077</v>
      </c>
      <c r="G230" t="s">
        <v>1078</v>
      </c>
      <c r="H230" t="s">
        <v>533</v>
      </c>
      <c r="I230" t="s">
        <v>20</v>
      </c>
      <c r="J230">
        <v>32301</v>
      </c>
      <c r="K230" t="s">
        <v>1079</v>
      </c>
      <c r="L230" t="s">
        <v>550</v>
      </c>
      <c r="P230">
        <v>30.440913900000002</v>
      </c>
      <c r="Q230">
        <v>-84.283473400000005</v>
      </c>
    </row>
    <row r="231" spans="1:17" hidden="1" x14ac:dyDescent="0.2">
      <c r="A231">
        <v>205</v>
      </c>
      <c r="B231">
        <v>205</v>
      </c>
      <c r="C231" t="s">
        <v>515</v>
      </c>
      <c r="D231" s="1">
        <v>42586</v>
      </c>
      <c r="E231">
        <v>2500</v>
      </c>
      <c r="F231" t="s">
        <v>678</v>
      </c>
      <c r="G231" t="s">
        <v>679</v>
      </c>
      <c r="H231" t="s">
        <v>533</v>
      </c>
      <c r="I231" t="s">
        <v>20</v>
      </c>
      <c r="J231">
        <v>32301</v>
      </c>
      <c r="K231" t="s">
        <v>680</v>
      </c>
      <c r="L231" t="s">
        <v>558</v>
      </c>
      <c r="P231">
        <v>30.440868300000002</v>
      </c>
      <c r="Q231">
        <v>-84.280917500000001</v>
      </c>
    </row>
    <row r="232" spans="1:17" hidden="1" x14ac:dyDescent="0.2">
      <c r="A232">
        <v>144</v>
      </c>
      <c r="B232">
        <v>144</v>
      </c>
      <c r="C232" t="s">
        <v>16</v>
      </c>
      <c r="D232" s="1">
        <v>42800</v>
      </c>
      <c r="E232">
        <v>2500</v>
      </c>
      <c r="F232" t="s">
        <v>493</v>
      </c>
      <c r="G232" t="s">
        <v>494</v>
      </c>
      <c r="H232" t="s">
        <v>19</v>
      </c>
      <c r="I232" t="s">
        <v>20</v>
      </c>
      <c r="J232">
        <v>32301</v>
      </c>
      <c r="K232" t="s">
        <v>495</v>
      </c>
      <c r="L232" t="s">
        <v>137</v>
      </c>
      <c r="M232" t="s">
        <v>23</v>
      </c>
      <c r="P232">
        <v>30.440032800000001</v>
      </c>
      <c r="Q232">
        <v>-84.281081900000004</v>
      </c>
    </row>
    <row r="233" spans="1:17" hidden="1" x14ac:dyDescent="0.2">
      <c r="A233">
        <v>37</v>
      </c>
      <c r="B233">
        <v>37</v>
      </c>
      <c r="C233" t="s">
        <v>16</v>
      </c>
      <c r="D233" s="1">
        <v>42774</v>
      </c>
      <c r="E233">
        <v>2500</v>
      </c>
      <c r="F233" t="s">
        <v>163</v>
      </c>
      <c r="G233" t="s">
        <v>18</v>
      </c>
      <c r="H233" t="s">
        <v>19</v>
      </c>
      <c r="I233" t="s">
        <v>20</v>
      </c>
      <c r="J233">
        <v>32311</v>
      </c>
      <c r="K233" t="s">
        <v>21</v>
      </c>
      <c r="L233" t="s">
        <v>137</v>
      </c>
      <c r="M233" t="s">
        <v>23</v>
      </c>
      <c r="P233">
        <v>30.391292100000001</v>
      </c>
      <c r="Q233">
        <v>-84.150544199999999</v>
      </c>
    </row>
    <row r="234" spans="1:17" hidden="1" x14ac:dyDescent="0.2">
      <c r="A234">
        <v>131</v>
      </c>
      <c r="B234">
        <v>131</v>
      </c>
      <c r="C234" t="s">
        <v>16</v>
      </c>
      <c r="D234" s="1">
        <v>42800</v>
      </c>
      <c r="E234">
        <v>2500</v>
      </c>
      <c r="F234" t="s">
        <v>467</v>
      </c>
      <c r="G234" t="s">
        <v>18</v>
      </c>
      <c r="H234" t="s">
        <v>19</v>
      </c>
      <c r="I234" t="s">
        <v>83</v>
      </c>
      <c r="J234">
        <v>32311</v>
      </c>
      <c r="K234" t="s">
        <v>468</v>
      </c>
      <c r="L234" t="s">
        <v>137</v>
      </c>
      <c r="M234" t="s">
        <v>23</v>
      </c>
      <c r="P234">
        <v>30.391292100000001</v>
      </c>
      <c r="Q234">
        <v>-84.150544199999999</v>
      </c>
    </row>
    <row r="235" spans="1:17" hidden="1" x14ac:dyDescent="0.2">
      <c r="A235">
        <v>142</v>
      </c>
      <c r="B235">
        <v>142</v>
      </c>
      <c r="C235" t="s">
        <v>16</v>
      </c>
      <c r="D235" s="1">
        <v>42800</v>
      </c>
      <c r="E235">
        <v>2500</v>
      </c>
      <c r="F235" t="s">
        <v>490</v>
      </c>
      <c r="G235" t="s">
        <v>491</v>
      </c>
      <c r="H235" t="s">
        <v>387</v>
      </c>
      <c r="I235" t="s">
        <v>20</v>
      </c>
      <c r="J235">
        <v>32202</v>
      </c>
      <c r="K235" t="s">
        <v>492</v>
      </c>
      <c r="L235" t="s">
        <v>137</v>
      </c>
      <c r="M235" t="s">
        <v>23</v>
      </c>
      <c r="P235">
        <v>30.328157600000001</v>
      </c>
      <c r="Q235">
        <v>-81.6582887</v>
      </c>
    </row>
    <row r="236" spans="1:17" hidden="1" x14ac:dyDescent="0.2">
      <c r="A236">
        <v>488</v>
      </c>
      <c r="B236">
        <v>488</v>
      </c>
      <c r="C236" t="s">
        <v>521</v>
      </c>
      <c r="D236" s="1">
        <v>37523</v>
      </c>
      <c r="E236">
        <v>2500</v>
      </c>
      <c r="F236" t="s">
        <v>1476</v>
      </c>
      <c r="G236" t="s">
        <v>1477</v>
      </c>
      <c r="H236" t="s">
        <v>524</v>
      </c>
      <c r="I236" t="s">
        <v>20</v>
      </c>
      <c r="J236">
        <v>32404</v>
      </c>
      <c r="K236" t="s">
        <v>1478</v>
      </c>
      <c r="L236" t="s">
        <v>1479</v>
      </c>
      <c r="P236">
        <v>30.266065600000001</v>
      </c>
      <c r="Q236">
        <v>-85.519811200000007</v>
      </c>
    </row>
    <row r="237" spans="1:17" hidden="1" x14ac:dyDescent="0.2">
      <c r="A237">
        <v>286</v>
      </c>
      <c r="B237">
        <v>286</v>
      </c>
      <c r="C237" t="s">
        <v>515</v>
      </c>
      <c r="D237" s="1">
        <v>41920</v>
      </c>
      <c r="E237">
        <v>2500</v>
      </c>
      <c r="F237" t="s">
        <v>927</v>
      </c>
      <c r="G237" t="s">
        <v>928</v>
      </c>
      <c r="H237" t="s">
        <v>929</v>
      </c>
      <c r="I237" t="s">
        <v>20</v>
      </c>
      <c r="J237">
        <v>32120</v>
      </c>
      <c r="K237" t="s">
        <v>930</v>
      </c>
      <c r="L237" t="s">
        <v>931</v>
      </c>
      <c r="P237">
        <v>28.949143100000001</v>
      </c>
      <c r="Q237">
        <v>-81.237433800000005</v>
      </c>
    </row>
    <row r="238" spans="1:17" hidden="1" x14ac:dyDescent="0.2">
      <c r="A238">
        <v>534</v>
      </c>
      <c r="B238">
        <v>534</v>
      </c>
      <c r="C238" t="s">
        <v>521</v>
      </c>
      <c r="D238" s="1">
        <v>36756</v>
      </c>
      <c r="E238">
        <v>2500</v>
      </c>
      <c r="F238" t="s">
        <v>1611</v>
      </c>
      <c r="G238" t="s">
        <v>1612</v>
      </c>
      <c r="H238" t="s">
        <v>1613</v>
      </c>
      <c r="I238" t="s">
        <v>20</v>
      </c>
      <c r="J238">
        <v>32714</v>
      </c>
      <c r="K238" t="s">
        <v>1614</v>
      </c>
      <c r="L238" t="s">
        <v>656</v>
      </c>
      <c r="P238">
        <v>28.666199299999999</v>
      </c>
      <c r="Q238">
        <v>-81.391598799999997</v>
      </c>
    </row>
    <row r="239" spans="1:17" hidden="1" x14ac:dyDescent="0.2">
      <c r="A239">
        <v>469</v>
      </c>
      <c r="B239">
        <v>469</v>
      </c>
      <c r="C239" t="s">
        <v>521</v>
      </c>
      <c r="D239" s="1">
        <v>37211</v>
      </c>
      <c r="E239">
        <v>2500</v>
      </c>
      <c r="F239" t="s">
        <v>1410</v>
      </c>
      <c r="G239" t="s">
        <v>1411</v>
      </c>
      <c r="H239" t="s">
        <v>1412</v>
      </c>
      <c r="I239" t="s">
        <v>20</v>
      </c>
      <c r="J239">
        <v>34761</v>
      </c>
      <c r="K239" t="s">
        <v>1413</v>
      </c>
      <c r="L239" t="s">
        <v>1414</v>
      </c>
      <c r="P239">
        <v>28.5514802</v>
      </c>
      <c r="Q239">
        <v>-81.553757099999999</v>
      </c>
    </row>
    <row r="240" spans="1:17" hidden="1" x14ac:dyDescent="0.2">
      <c r="A240">
        <v>310</v>
      </c>
      <c r="B240">
        <v>310</v>
      </c>
      <c r="C240" t="s">
        <v>521</v>
      </c>
      <c r="D240" s="1">
        <v>40463</v>
      </c>
      <c r="E240">
        <v>2500</v>
      </c>
      <c r="F240" t="s">
        <v>988</v>
      </c>
      <c r="G240" t="s">
        <v>989</v>
      </c>
      <c r="H240" t="s">
        <v>990</v>
      </c>
      <c r="I240" t="s">
        <v>20</v>
      </c>
      <c r="J240">
        <v>34742</v>
      </c>
      <c r="K240" t="s">
        <v>991</v>
      </c>
      <c r="L240" t="s">
        <v>992</v>
      </c>
      <c r="P240">
        <v>28.2836225</v>
      </c>
      <c r="Q240">
        <v>-81.408959699999997</v>
      </c>
    </row>
    <row r="241" spans="1:17" hidden="1" x14ac:dyDescent="0.2">
      <c r="A241">
        <v>255</v>
      </c>
      <c r="B241">
        <v>255</v>
      </c>
      <c r="C241" t="s">
        <v>521</v>
      </c>
      <c r="D241" s="1">
        <v>37490</v>
      </c>
      <c r="E241">
        <v>2500</v>
      </c>
      <c r="F241" t="s">
        <v>838</v>
      </c>
      <c r="G241" t="s">
        <v>839</v>
      </c>
      <c r="H241" t="s">
        <v>741</v>
      </c>
      <c r="I241" t="s">
        <v>20</v>
      </c>
      <c r="J241">
        <v>33686</v>
      </c>
      <c r="K241" t="s">
        <v>840</v>
      </c>
      <c r="L241" t="s">
        <v>841</v>
      </c>
      <c r="P241">
        <v>28.2783029</v>
      </c>
      <c r="Q241">
        <v>-82.701894600000003</v>
      </c>
    </row>
    <row r="242" spans="1:17" hidden="1" x14ac:dyDescent="0.2">
      <c r="A242">
        <v>219</v>
      </c>
      <c r="B242">
        <v>219</v>
      </c>
      <c r="C242" t="s">
        <v>515</v>
      </c>
      <c r="D242" s="1">
        <v>42380</v>
      </c>
      <c r="E242">
        <v>2500</v>
      </c>
      <c r="F242" t="s">
        <v>722</v>
      </c>
      <c r="G242" t="s">
        <v>723</v>
      </c>
      <c r="H242" t="s">
        <v>724</v>
      </c>
      <c r="I242" t="s">
        <v>20</v>
      </c>
      <c r="J242">
        <v>33801</v>
      </c>
      <c r="K242" t="s">
        <v>725</v>
      </c>
      <c r="L242" t="s">
        <v>726</v>
      </c>
      <c r="P242">
        <v>28.042497300000001</v>
      </c>
      <c r="Q242">
        <v>-81.957506899999998</v>
      </c>
    </row>
    <row r="243" spans="1:17" hidden="1" x14ac:dyDescent="0.2">
      <c r="A243">
        <v>516</v>
      </c>
      <c r="B243">
        <v>516</v>
      </c>
      <c r="C243" t="s">
        <v>515</v>
      </c>
      <c r="D243" s="1">
        <v>42328</v>
      </c>
      <c r="E243">
        <v>2500</v>
      </c>
      <c r="F243" t="s">
        <v>1559</v>
      </c>
      <c r="G243" t="s">
        <v>1560</v>
      </c>
      <c r="H243" t="s">
        <v>741</v>
      </c>
      <c r="I243" t="s">
        <v>20</v>
      </c>
      <c r="J243">
        <v>33610</v>
      </c>
      <c r="K243" t="s">
        <v>1561</v>
      </c>
      <c r="L243" t="s">
        <v>558</v>
      </c>
      <c r="P243">
        <v>27.984013300000001</v>
      </c>
      <c r="Q243">
        <v>-82.332679099999993</v>
      </c>
    </row>
    <row r="244" spans="1:17" hidden="1" x14ac:dyDescent="0.2">
      <c r="A244">
        <v>42</v>
      </c>
      <c r="B244">
        <v>42</v>
      </c>
      <c r="C244" t="s">
        <v>16</v>
      </c>
      <c r="D244" s="1">
        <v>42774</v>
      </c>
      <c r="E244">
        <v>2500</v>
      </c>
      <c r="F244" t="s">
        <v>76</v>
      </c>
      <c r="G244" t="s">
        <v>77</v>
      </c>
      <c r="H244" t="s">
        <v>78</v>
      </c>
      <c r="I244" t="s">
        <v>20</v>
      </c>
      <c r="J244">
        <v>33602</v>
      </c>
      <c r="K244" t="s">
        <v>79</v>
      </c>
      <c r="L244" t="s">
        <v>80</v>
      </c>
      <c r="M244" t="s">
        <v>23</v>
      </c>
      <c r="P244">
        <v>27.9477291</v>
      </c>
      <c r="Q244">
        <v>-82.459330899999998</v>
      </c>
    </row>
    <row r="245" spans="1:17" hidden="1" x14ac:dyDescent="0.2">
      <c r="A245">
        <v>394</v>
      </c>
      <c r="B245">
        <v>394</v>
      </c>
      <c r="C245" t="s">
        <v>515</v>
      </c>
      <c r="D245" s="1">
        <v>41913</v>
      </c>
      <c r="E245">
        <v>2500</v>
      </c>
      <c r="F245" t="s">
        <v>1172</v>
      </c>
      <c r="G245" t="s">
        <v>740</v>
      </c>
      <c r="H245" t="s">
        <v>741</v>
      </c>
      <c r="I245" t="s">
        <v>20</v>
      </c>
      <c r="J245">
        <v>33606</v>
      </c>
      <c r="K245" t="s">
        <v>742</v>
      </c>
      <c r="L245" t="s">
        <v>558</v>
      </c>
      <c r="P245">
        <v>27.825172999999999</v>
      </c>
      <c r="Q245">
        <v>-82.642198800000003</v>
      </c>
    </row>
    <row r="246" spans="1:17" hidden="1" x14ac:dyDescent="0.2">
      <c r="A246">
        <v>395</v>
      </c>
      <c r="B246">
        <v>395</v>
      </c>
      <c r="C246" t="s">
        <v>515</v>
      </c>
      <c r="D246" s="1">
        <v>42329</v>
      </c>
      <c r="E246">
        <v>2500</v>
      </c>
      <c r="F246" t="s">
        <v>1172</v>
      </c>
      <c r="G246" t="s">
        <v>740</v>
      </c>
      <c r="H246" t="s">
        <v>741</v>
      </c>
      <c r="I246" t="s">
        <v>20</v>
      </c>
      <c r="J246">
        <v>33606</v>
      </c>
      <c r="K246" t="s">
        <v>742</v>
      </c>
      <c r="L246" t="s">
        <v>558</v>
      </c>
      <c r="P246">
        <v>27.825172999999999</v>
      </c>
      <c r="Q246">
        <v>-82.642198800000003</v>
      </c>
    </row>
    <row r="247" spans="1:17" hidden="1" x14ac:dyDescent="0.2">
      <c r="A247">
        <v>285</v>
      </c>
      <c r="B247">
        <v>285</v>
      </c>
      <c r="C247" t="s">
        <v>515</v>
      </c>
      <c r="D247" s="1">
        <v>42051</v>
      </c>
      <c r="E247">
        <v>2500</v>
      </c>
      <c r="F247" t="s">
        <v>922</v>
      </c>
      <c r="G247" t="s">
        <v>923</v>
      </c>
      <c r="H247" t="s">
        <v>924</v>
      </c>
      <c r="I247" t="s">
        <v>20</v>
      </c>
      <c r="J247">
        <v>32963</v>
      </c>
      <c r="K247" t="s">
        <v>925</v>
      </c>
      <c r="L247" t="s">
        <v>535</v>
      </c>
      <c r="P247">
        <v>27.653093500000001</v>
      </c>
      <c r="Q247">
        <v>-80.361037600000003</v>
      </c>
    </row>
    <row r="248" spans="1:17" hidden="1" x14ac:dyDescent="0.2">
      <c r="A248">
        <v>173</v>
      </c>
      <c r="B248">
        <v>173</v>
      </c>
      <c r="C248" t="s">
        <v>521</v>
      </c>
      <c r="D248" s="1">
        <v>41036</v>
      </c>
      <c r="E248">
        <v>2500</v>
      </c>
      <c r="F248" t="s">
        <v>572</v>
      </c>
      <c r="G248" t="s">
        <v>573</v>
      </c>
      <c r="H248" t="s">
        <v>574</v>
      </c>
      <c r="I248" t="s">
        <v>20</v>
      </c>
      <c r="J248">
        <v>33873</v>
      </c>
      <c r="K248" t="s">
        <v>575</v>
      </c>
      <c r="L248" t="s">
        <v>576</v>
      </c>
      <c r="P248">
        <v>27.535992499999999</v>
      </c>
      <c r="Q248">
        <v>-81.818963699999998</v>
      </c>
    </row>
    <row r="249" spans="1:17" hidden="1" x14ac:dyDescent="0.2">
      <c r="A249">
        <v>496</v>
      </c>
      <c r="B249">
        <v>496</v>
      </c>
      <c r="C249" t="s">
        <v>521</v>
      </c>
      <c r="D249" s="1">
        <v>37274</v>
      </c>
      <c r="E249">
        <v>2500</v>
      </c>
      <c r="F249" t="s">
        <v>1495</v>
      </c>
      <c r="G249" t="s">
        <v>948</v>
      </c>
      <c r="H249" t="s">
        <v>941</v>
      </c>
      <c r="I249" t="s">
        <v>20</v>
      </c>
      <c r="J249">
        <v>34240</v>
      </c>
      <c r="K249" t="s">
        <v>949</v>
      </c>
      <c r="L249" t="s">
        <v>585</v>
      </c>
      <c r="P249">
        <v>27.384844699999999</v>
      </c>
      <c r="Q249">
        <v>-82.435698099999996</v>
      </c>
    </row>
    <row r="250" spans="1:17" hidden="1" x14ac:dyDescent="0.2">
      <c r="A250">
        <v>300</v>
      </c>
      <c r="B250">
        <v>300</v>
      </c>
      <c r="C250" t="s">
        <v>521</v>
      </c>
      <c r="D250" s="1">
        <v>36803</v>
      </c>
      <c r="E250">
        <v>2500</v>
      </c>
      <c r="F250" t="s">
        <v>960</v>
      </c>
      <c r="G250" t="s">
        <v>945</v>
      </c>
      <c r="H250" t="s">
        <v>941</v>
      </c>
      <c r="I250" t="s">
        <v>20</v>
      </c>
      <c r="J250">
        <v>34232</v>
      </c>
      <c r="K250" t="s">
        <v>946</v>
      </c>
      <c r="L250" t="s">
        <v>585</v>
      </c>
      <c r="P250">
        <v>27.3101068</v>
      </c>
      <c r="Q250">
        <v>-82.449543800000001</v>
      </c>
    </row>
    <row r="251" spans="1:17" hidden="1" x14ac:dyDescent="0.2">
      <c r="A251">
        <v>320</v>
      </c>
      <c r="B251">
        <v>320</v>
      </c>
      <c r="C251" t="s">
        <v>521</v>
      </c>
      <c r="D251" s="1">
        <v>36803</v>
      </c>
      <c r="E251">
        <v>2500</v>
      </c>
      <c r="F251" t="s">
        <v>1025</v>
      </c>
      <c r="G251" t="s">
        <v>945</v>
      </c>
      <c r="H251" t="s">
        <v>941</v>
      </c>
      <c r="I251" t="s">
        <v>20</v>
      </c>
      <c r="J251">
        <v>34232</v>
      </c>
      <c r="K251" t="s">
        <v>946</v>
      </c>
      <c r="L251" t="s">
        <v>585</v>
      </c>
      <c r="P251">
        <v>27.3101068</v>
      </c>
      <c r="Q251">
        <v>-82.449543800000001</v>
      </c>
    </row>
    <row r="252" spans="1:17" hidden="1" x14ac:dyDescent="0.2">
      <c r="A252">
        <v>82</v>
      </c>
      <c r="B252">
        <v>82</v>
      </c>
      <c r="C252" t="s">
        <v>16</v>
      </c>
      <c r="D252" s="1">
        <v>42794</v>
      </c>
      <c r="E252">
        <v>2500</v>
      </c>
      <c r="F252" t="s">
        <v>307</v>
      </c>
      <c r="G252" t="s">
        <v>308</v>
      </c>
      <c r="H252" t="s">
        <v>309</v>
      </c>
      <c r="I252" t="s">
        <v>20</v>
      </c>
      <c r="J252">
        <v>349</v>
      </c>
      <c r="K252" t="s">
        <v>310</v>
      </c>
      <c r="L252" t="s">
        <v>137</v>
      </c>
      <c r="M252" t="s">
        <v>23</v>
      </c>
      <c r="P252">
        <v>27.246150100000001</v>
      </c>
      <c r="Q252">
        <v>-80.280414699999994</v>
      </c>
    </row>
    <row r="253" spans="1:17" hidden="1" x14ac:dyDescent="0.2">
      <c r="A253">
        <v>15</v>
      </c>
      <c r="B253">
        <v>15</v>
      </c>
      <c r="C253" t="s">
        <v>16</v>
      </c>
      <c r="D253" s="1">
        <v>42674</v>
      </c>
      <c r="E253">
        <v>2500</v>
      </c>
      <c r="F253" t="s">
        <v>85</v>
      </c>
      <c r="G253" t="s">
        <v>86</v>
      </c>
      <c r="H253" t="s">
        <v>87</v>
      </c>
      <c r="I253" t="s">
        <v>20</v>
      </c>
      <c r="J253">
        <v>33408</v>
      </c>
      <c r="K253" t="s">
        <v>88</v>
      </c>
      <c r="L253" t="s">
        <v>89</v>
      </c>
      <c r="M253" t="s">
        <v>23</v>
      </c>
      <c r="P253">
        <v>26.859501300000002</v>
      </c>
      <c r="Q253">
        <v>-80.0581897</v>
      </c>
    </row>
    <row r="254" spans="1:17" x14ac:dyDescent="0.2">
      <c r="A254">
        <v>591</v>
      </c>
      <c r="B254">
        <v>591</v>
      </c>
      <c r="C254" t="s">
        <v>515</v>
      </c>
      <c r="D254" s="1">
        <v>41677</v>
      </c>
      <c r="E254">
        <v>2500</v>
      </c>
      <c r="F254" t="s">
        <v>1753</v>
      </c>
      <c r="G254" t="s">
        <v>1740</v>
      </c>
      <c r="H254" t="s">
        <v>1741</v>
      </c>
      <c r="I254" t="s">
        <v>20</v>
      </c>
      <c r="J254">
        <v>33440</v>
      </c>
      <c r="K254" t="s">
        <v>1742</v>
      </c>
      <c r="L254" t="s">
        <v>1754</v>
      </c>
      <c r="P254">
        <v>26.754651800000001</v>
      </c>
      <c r="Q254">
        <v>-80.9357057</v>
      </c>
    </row>
    <row r="255" spans="1:17" x14ac:dyDescent="0.2">
      <c r="A255">
        <v>597</v>
      </c>
      <c r="B255">
        <v>597</v>
      </c>
      <c r="C255" t="s">
        <v>515</v>
      </c>
      <c r="D255" s="1">
        <v>41677</v>
      </c>
      <c r="E255">
        <v>2500</v>
      </c>
      <c r="F255" t="s">
        <v>1758</v>
      </c>
      <c r="G255" t="s">
        <v>1740</v>
      </c>
      <c r="H255" t="s">
        <v>1741</v>
      </c>
      <c r="I255" t="s">
        <v>20</v>
      </c>
      <c r="J255">
        <v>33440</v>
      </c>
      <c r="K255" t="s">
        <v>1742</v>
      </c>
      <c r="L255" t="s">
        <v>1759</v>
      </c>
      <c r="P255">
        <v>26.754651800000001</v>
      </c>
      <c r="Q255">
        <v>-80.9357057</v>
      </c>
    </row>
    <row r="256" spans="1:17" x14ac:dyDescent="0.2">
      <c r="A256">
        <v>643</v>
      </c>
      <c r="B256">
        <v>643</v>
      </c>
      <c r="C256" t="s">
        <v>515</v>
      </c>
      <c r="D256" s="1">
        <v>42277</v>
      </c>
      <c r="E256">
        <v>2500</v>
      </c>
      <c r="F256" t="s">
        <v>1892</v>
      </c>
      <c r="G256" t="s">
        <v>1748</v>
      </c>
      <c r="H256" t="s">
        <v>1741</v>
      </c>
      <c r="I256" t="s">
        <v>20</v>
      </c>
      <c r="J256">
        <v>33440</v>
      </c>
      <c r="K256" t="s">
        <v>1749</v>
      </c>
      <c r="L256" t="s">
        <v>1893</v>
      </c>
      <c r="P256">
        <v>26.754651800000001</v>
      </c>
      <c r="Q256">
        <v>-80.9357057</v>
      </c>
    </row>
    <row r="257" spans="1:17" hidden="1" x14ac:dyDescent="0.2">
      <c r="A257">
        <v>316</v>
      </c>
      <c r="B257">
        <v>316</v>
      </c>
      <c r="C257" t="s">
        <v>521</v>
      </c>
      <c r="D257" s="1">
        <v>41120</v>
      </c>
      <c r="E257">
        <v>2500</v>
      </c>
      <c r="F257" t="s">
        <v>1010</v>
      </c>
      <c r="G257" t="s">
        <v>1011</v>
      </c>
      <c r="H257" t="s">
        <v>548</v>
      </c>
      <c r="I257" t="s">
        <v>20</v>
      </c>
      <c r="J257">
        <v>33401</v>
      </c>
      <c r="K257" t="s">
        <v>1012</v>
      </c>
      <c r="L257" t="s">
        <v>1013</v>
      </c>
      <c r="P257">
        <v>26.7187679</v>
      </c>
      <c r="Q257">
        <v>-80.052923100000001</v>
      </c>
    </row>
    <row r="258" spans="1:17" hidden="1" x14ac:dyDescent="0.2">
      <c r="A258">
        <v>114</v>
      </c>
      <c r="B258">
        <v>114</v>
      </c>
      <c r="C258" t="s">
        <v>16</v>
      </c>
      <c r="D258" s="1">
        <v>42800</v>
      </c>
      <c r="E258">
        <v>2500</v>
      </c>
      <c r="F258" t="s">
        <v>411</v>
      </c>
      <c r="G258" t="s">
        <v>412</v>
      </c>
      <c r="H258" t="s">
        <v>26</v>
      </c>
      <c r="I258" t="s">
        <v>20</v>
      </c>
      <c r="J258">
        <v>33916</v>
      </c>
      <c r="K258" t="s">
        <v>413</v>
      </c>
      <c r="L258" t="s">
        <v>414</v>
      </c>
      <c r="M258" t="s">
        <v>23</v>
      </c>
      <c r="P258">
        <v>26.621970000000001</v>
      </c>
      <c r="Q258">
        <v>-81.850447000000003</v>
      </c>
    </row>
    <row r="259" spans="1:17" hidden="1" x14ac:dyDescent="0.2">
      <c r="A259">
        <v>1</v>
      </c>
      <c r="B259">
        <v>1</v>
      </c>
      <c r="C259" t="s">
        <v>16</v>
      </c>
      <c r="D259" s="1">
        <v>42643</v>
      </c>
      <c r="E259">
        <v>2500</v>
      </c>
      <c r="F259" t="s">
        <v>24</v>
      </c>
      <c r="G259" t="s">
        <v>25</v>
      </c>
      <c r="H259" t="s">
        <v>26</v>
      </c>
      <c r="I259" t="s">
        <v>20</v>
      </c>
      <c r="J259">
        <v>33994</v>
      </c>
      <c r="K259" t="s">
        <v>27</v>
      </c>
      <c r="L259" t="s">
        <v>28</v>
      </c>
      <c r="M259" t="s">
        <v>23</v>
      </c>
      <c r="P259">
        <v>26.594329599999998</v>
      </c>
      <c r="Q259">
        <v>-81.858472899999995</v>
      </c>
    </row>
    <row r="260" spans="1:17" hidden="1" x14ac:dyDescent="0.2">
      <c r="A260">
        <v>111</v>
      </c>
      <c r="B260">
        <v>111</v>
      </c>
      <c r="C260" t="s">
        <v>16</v>
      </c>
      <c r="D260" s="1">
        <v>42800</v>
      </c>
      <c r="E260">
        <v>2500</v>
      </c>
      <c r="F260" t="s">
        <v>403</v>
      </c>
      <c r="G260" t="s">
        <v>404</v>
      </c>
      <c r="H260" t="s">
        <v>26</v>
      </c>
      <c r="I260" t="s">
        <v>20</v>
      </c>
      <c r="J260">
        <v>33902</v>
      </c>
      <c r="K260" t="s">
        <v>405</v>
      </c>
      <c r="L260" t="s">
        <v>406</v>
      </c>
      <c r="M260" t="s">
        <v>23</v>
      </c>
      <c r="P260">
        <v>26.594329599999998</v>
      </c>
      <c r="Q260">
        <v>-81.858472899999995</v>
      </c>
    </row>
    <row r="261" spans="1:17" hidden="1" x14ac:dyDescent="0.2">
      <c r="A261">
        <v>73</v>
      </c>
      <c r="B261">
        <v>73</v>
      </c>
      <c r="C261" t="s">
        <v>16</v>
      </c>
      <c r="D261" s="1">
        <v>42789</v>
      </c>
      <c r="E261">
        <v>2500</v>
      </c>
      <c r="F261" t="s">
        <v>280</v>
      </c>
      <c r="G261" t="s">
        <v>281</v>
      </c>
      <c r="H261" t="s">
        <v>282</v>
      </c>
      <c r="I261" t="s">
        <v>20</v>
      </c>
      <c r="J261">
        <v>33904</v>
      </c>
      <c r="K261" t="s">
        <v>283</v>
      </c>
      <c r="L261" t="s">
        <v>137</v>
      </c>
      <c r="M261" t="s">
        <v>23</v>
      </c>
      <c r="P261">
        <v>26.568538</v>
      </c>
      <c r="Q261">
        <v>-81.942094100000006</v>
      </c>
    </row>
    <row r="262" spans="1:17" hidden="1" x14ac:dyDescent="0.2">
      <c r="A262">
        <v>120</v>
      </c>
      <c r="B262">
        <v>120</v>
      </c>
      <c r="C262" t="s">
        <v>16</v>
      </c>
      <c r="D262" s="1">
        <v>42800</v>
      </c>
      <c r="E262">
        <v>2500</v>
      </c>
      <c r="F262" t="s">
        <v>426</v>
      </c>
      <c r="G262" t="s">
        <v>427</v>
      </c>
      <c r="H262" t="s">
        <v>26</v>
      </c>
      <c r="I262" t="s">
        <v>20</v>
      </c>
      <c r="J262">
        <v>33966</v>
      </c>
      <c r="K262" t="s">
        <v>428</v>
      </c>
      <c r="L262" t="s">
        <v>429</v>
      </c>
      <c r="M262" t="s">
        <v>23</v>
      </c>
      <c r="P262">
        <v>26.5489669</v>
      </c>
      <c r="Q262">
        <v>-81.850091500000005</v>
      </c>
    </row>
    <row r="263" spans="1:17" hidden="1" x14ac:dyDescent="0.2">
      <c r="A263">
        <v>174</v>
      </c>
      <c r="B263">
        <v>174</v>
      </c>
      <c r="C263" t="s">
        <v>515</v>
      </c>
      <c r="D263" s="1">
        <v>42051</v>
      </c>
      <c r="E263">
        <v>2500</v>
      </c>
      <c r="F263" t="s">
        <v>577</v>
      </c>
      <c r="G263" t="s">
        <v>578</v>
      </c>
      <c r="H263" t="s">
        <v>579</v>
      </c>
      <c r="I263" t="s">
        <v>20</v>
      </c>
      <c r="J263">
        <v>33913</v>
      </c>
      <c r="K263" t="s">
        <v>580</v>
      </c>
      <c r="L263" t="s">
        <v>520</v>
      </c>
      <c r="P263">
        <v>26.546087700000001</v>
      </c>
      <c r="Q263">
        <v>-81.792149199999997</v>
      </c>
    </row>
    <row r="264" spans="1:17" hidden="1" x14ac:dyDescent="0.2">
      <c r="A264">
        <v>623</v>
      </c>
      <c r="B264">
        <v>623</v>
      </c>
      <c r="C264" t="s">
        <v>515</v>
      </c>
      <c r="D264" s="1">
        <v>42586</v>
      </c>
      <c r="E264">
        <v>2500</v>
      </c>
      <c r="F264" t="s">
        <v>1848</v>
      </c>
      <c r="G264" t="s">
        <v>1849</v>
      </c>
      <c r="H264" t="s">
        <v>620</v>
      </c>
      <c r="I264" t="s">
        <v>20</v>
      </c>
      <c r="J264">
        <v>33487</v>
      </c>
      <c r="K264" t="s">
        <v>1850</v>
      </c>
      <c r="L264" t="s">
        <v>1851</v>
      </c>
      <c r="P264">
        <v>26.3972391</v>
      </c>
      <c r="Q264">
        <v>-80.095104899999995</v>
      </c>
    </row>
    <row r="265" spans="1:17" hidden="1" x14ac:dyDescent="0.2">
      <c r="A265">
        <v>67</v>
      </c>
      <c r="B265">
        <v>67</v>
      </c>
      <c r="C265" t="s">
        <v>16</v>
      </c>
      <c r="D265" s="1">
        <v>42789</v>
      </c>
      <c r="E265">
        <v>2500</v>
      </c>
      <c r="F265" t="s">
        <v>260</v>
      </c>
      <c r="G265" t="s">
        <v>261</v>
      </c>
      <c r="H265" t="s">
        <v>100</v>
      </c>
      <c r="I265" t="s">
        <v>20</v>
      </c>
      <c r="J265">
        <v>33487</v>
      </c>
      <c r="K265" t="s">
        <v>262</v>
      </c>
      <c r="L265" t="s">
        <v>263</v>
      </c>
      <c r="M265" t="s">
        <v>23</v>
      </c>
      <c r="P265">
        <v>26.3972303</v>
      </c>
      <c r="Q265">
        <v>-80.095160699999994</v>
      </c>
    </row>
    <row r="266" spans="1:17" hidden="1" x14ac:dyDescent="0.2">
      <c r="A266">
        <v>528</v>
      </c>
      <c r="B266">
        <v>528</v>
      </c>
      <c r="C266" t="s">
        <v>515</v>
      </c>
      <c r="D266" s="1">
        <v>41913</v>
      </c>
      <c r="E266">
        <v>2500</v>
      </c>
      <c r="F266" t="s">
        <v>1594</v>
      </c>
      <c r="G266" t="s">
        <v>1595</v>
      </c>
      <c r="H266" t="s">
        <v>1596</v>
      </c>
      <c r="I266" t="s">
        <v>20</v>
      </c>
      <c r="J266">
        <v>33441</v>
      </c>
      <c r="K266" t="s">
        <v>1597</v>
      </c>
      <c r="L266" t="s">
        <v>558</v>
      </c>
      <c r="P266">
        <v>26.297300199999999</v>
      </c>
      <c r="Q266">
        <v>-80.1208733</v>
      </c>
    </row>
    <row r="267" spans="1:17" hidden="1" x14ac:dyDescent="0.2">
      <c r="A267">
        <v>484</v>
      </c>
      <c r="B267">
        <v>484</v>
      </c>
      <c r="C267" t="s">
        <v>515</v>
      </c>
      <c r="D267" s="1">
        <v>42572</v>
      </c>
      <c r="E267">
        <v>2500</v>
      </c>
      <c r="F267" t="s">
        <v>1464</v>
      </c>
      <c r="G267" t="s">
        <v>1465</v>
      </c>
      <c r="H267" t="s">
        <v>1466</v>
      </c>
      <c r="I267" t="s">
        <v>20</v>
      </c>
      <c r="J267">
        <v>33073</v>
      </c>
      <c r="K267" t="s">
        <v>1467</v>
      </c>
      <c r="L267" t="s">
        <v>794</v>
      </c>
      <c r="P267">
        <v>26.272822600000001</v>
      </c>
      <c r="Q267">
        <v>-80.1843827</v>
      </c>
    </row>
    <row r="268" spans="1:17" hidden="1" x14ac:dyDescent="0.2">
      <c r="A268">
        <v>200</v>
      </c>
      <c r="B268">
        <v>200</v>
      </c>
      <c r="C268" t="s">
        <v>515</v>
      </c>
      <c r="D268" s="1">
        <v>42018</v>
      </c>
      <c r="E268">
        <v>2500</v>
      </c>
      <c r="F268" t="s">
        <v>663</v>
      </c>
      <c r="G268" t="s">
        <v>664</v>
      </c>
      <c r="H268" t="s">
        <v>588</v>
      </c>
      <c r="I268" t="s">
        <v>20</v>
      </c>
      <c r="J268">
        <v>34105</v>
      </c>
      <c r="K268" t="s">
        <v>665</v>
      </c>
      <c r="L268" t="s">
        <v>535</v>
      </c>
      <c r="P268">
        <v>26.172646100000001</v>
      </c>
      <c r="Q268">
        <v>-81.770143500000003</v>
      </c>
    </row>
    <row r="269" spans="1:17" hidden="1" x14ac:dyDescent="0.2">
      <c r="A269">
        <v>241</v>
      </c>
      <c r="B269">
        <v>241</v>
      </c>
      <c r="C269" t="s">
        <v>515</v>
      </c>
      <c r="D269" s="1">
        <v>42018</v>
      </c>
      <c r="E269">
        <v>2500</v>
      </c>
      <c r="F269" t="s">
        <v>790</v>
      </c>
      <c r="G269" t="s">
        <v>791</v>
      </c>
      <c r="H269" t="s">
        <v>588</v>
      </c>
      <c r="I269" t="s">
        <v>20</v>
      </c>
      <c r="J269">
        <v>34103</v>
      </c>
      <c r="K269" t="s">
        <v>792</v>
      </c>
      <c r="L269" t="s">
        <v>794</v>
      </c>
      <c r="P269">
        <v>26.148849999999999</v>
      </c>
      <c r="Q269">
        <v>-81.791033900000002</v>
      </c>
    </row>
    <row r="270" spans="1:17" hidden="1" x14ac:dyDescent="0.2">
      <c r="A270">
        <v>168</v>
      </c>
      <c r="B270">
        <v>168</v>
      </c>
      <c r="C270" t="s">
        <v>515</v>
      </c>
      <c r="D270" s="1">
        <v>41844</v>
      </c>
      <c r="E270">
        <v>2500</v>
      </c>
      <c r="F270" t="s">
        <v>551</v>
      </c>
      <c r="G270" t="s">
        <v>552</v>
      </c>
      <c r="H270" t="s">
        <v>533</v>
      </c>
      <c r="I270" t="s">
        <v>20</v>
      </c>
      <c r="J270">
        <v>32317</v>
      </c>
      <c r="K270" t="s">
        <v>553</v>
      </c>
      <c r="L270" t="s">
        <v>554</v>
      </c>
      <c r="P270">
        <v>26.0909516</v>
      </c>
      <c r="Q270">
        <v>-80.373568199999994</v>
      </c>
    </row>
    <row r="271" spans="1:17" hidden="1" x14ac:dyDescent="0.2">
      <c r="A271">
        <v>188</v>
      </c>
      <c r="B271">
        <v>188</v>
      </c>
      <c r="C271" t="s">
        <v>521</v>
      </c>
      <c r="D271" s="1">
        <v>37104</v>
      </c>
      <c r="E271">
        <v>2500</v>
      </c>
      <c r="F271" t="s">
        <v>631</v>
      </c>
      <c r="G271" t="s">
        <v>628</v>
      </c>
      <c r="H271" t="s">
        <v>533</v>
      </c>
      <c r="I271" t="s">
        <v>20</v>
      </c>
      <c r="J271">
        <v>32302</v>
      </c>
      <c r="K271" t="s">
        <v>629</v>
      </c>
      <c r="L271" t="s">
        <v>585</v>
      </c>
      <c r="P271">
        <v>26.0909516</v>
      </c>
      <c r="Q271">
        <v>-80.373568199999994</v>
      </c>
    </row>
    <row r="272" spans="1:17" hidden="1" x14ac:dyDescent="0.2">
      <c r="A272">
        <v>307</v>
      </c>
      <c r="B272">
        <v>307</v>
      </c>
      <c r="C272" t="s">
        <v>521</v>
      </c>
      <c r="D272" s="1">
        <v>37245</v>
      </c>
      <c r="E272">
        <v>2500</v>
      </c>
      <c r="F272" t="s">
        <v>982</v>
      </c>
      <c r="G272" t="s">
        <v>983</v>
      </c>
      <c r="H272" t="s">
        <v>533</v>
      </c>
      <c r="I272" t="s">
        <v>20</v>
      </c>
      <c r="J272">
        <v>32302</v>
      </c>
      <c r="K272" t="s">
        <v>984</v>
      </c>
      <c r="L272" t="s">
        <v>550</v>
      </c>
      <c r="P272">
        <v>26.0909516</v>
      </c>
      <c r="Q272">
        <v>-80.373568199999994</v>
      </c>
    </row>
    <row r="273" spans="1:17" hidden="1" x14ac:dyDescent="0.2">
      <c r="A273">
        <v>383</v>
      </c>
      <c r="B273">
        <v>383</v>
      </c>
      <c r="C273" t="s">
        <v>515</v>
      </c>
      <c r="D273" s="1">
        <v>42065</v>
      </c>
      <c r="E273">
        <v>2500</v>
      </c>
      <c r="F273" t="s">
        <v>1148</v>
      </c>
      <c r="G273" t="s">
        <v>1149</v>
      </c>
      <c r="H273" t="s">
        <v>533</v>
      </c>
      <c r="I273" t="s">
        <v>20</v>
      </c>
      <c r="J273">
        <v>32302</v>
      </c>
      <c r="K273" t="s">
        <v>1150</v>
      </c>
      <c r="L273" t="s">
        <v>554</v>
      </c>
      <c r="P273">
        <v>26.0909516</v>
      </c>
      <c r="Q273">
        <v>-80.373568199999994</v>
      </c>
    </row>
    <row r="274" spans="1:17" hidden="1" x14ac:dyDescent="0.2">
      <c r="A274">
        <v>388</v>
      </c>
      <c r="B274">
        <v>388</v>
      </c>
      <c r="C274" t="s">
        <v>521</v>
      </c>
      <c r="D274" s="1">
        <v>36809</v>
      </c>
      <c r="E274">
        <v>2500</v>
      </c>
      <c r="F274" t="s">
        <v>1156</v>
      </c>
      <c r="G274" t="s">
        <v>1157</v>
      </c>
      <c r="H274" t="s">
        <v>533</v>
      </c>
      <c r="I274" t="s">
        <v>20</v>
      </c>
      <c r="J274">
        <v>32302</v>
      </c>
      <c r="K274" t="s">
        <v>1158</v>
      </c>
      <c r="L274" t="s">
        <v>550</v>
      </c>
      <c r="P274">
        <v>26.0909516</v>
      </c>
      <c r="Q274">
        <v>-80.373568199999994</v>
      </c>
    </row>
    <row r="275" spans="1:17" hidden="1" x14ac:dyDescent="0.2">
      <c r="A275">
        <v>598</v>
      </c>
      <c r="B275">
        <v>598</v>
      </c>
      <c r="C275" t="s">
        <v>521</v>
      </c>
      <c r="D275" s="1">
        <v>37753</v>
      </c>
      <c r="E275">
        <v>2500</v>
      </c>
      <c r="F275" t="s">
        <v>1760</v>
      </c>
      <c r="G275" t="s">
        <v>1761</v>
      </c>
      <c r="H275" t="s">
        <v>533</v>
      </c>
      <c r="I275" t="s">
        <v>20</v>
      </c>
      <c r="J275">
        <v>32302</v>
      </c>
      <c r="K275" t="s">
        <v>1762</v>
      </c>
      <c r="L275" t="s">
        <v>1763</v>
      </c>
      <c r="P275">
        <v>26.0909516</v>
      </c>
      <c r="Q275">
        <v>-80.373568199999994</v>
      </c>
    </row>
    <row r="276" spans="1:17" hidden="1" x14ac:dyDescent="0.2">
      <c r="A276">
        <v>629</v>
      </c>
      <c r="B276">
        <v>629</v>
      </c>
      <c r="C276" t="s">
        <v>515</v>
      </c>
      <c r="D276" s="1">
        <v>42057</v>
      </c>
      <c r="E276">
        <v>2500</v>
      </c>
      <c r="F276" t="s">
        <v>1866</v>
      </c>
      <c r="G276" t="s">
        <v>628</v>
      </c>
      <c r="H276" t="s">
        <v>533</v>
      </c>
      <c r="I276" t="s">
        <v>20</v>
      </c>
      <c r="J276">
        <v>32302</v>
      </c>
      <c r="K276" t="s">
        <v>629</v>
      </c>
      <c r="L276" t="s">
        <v>554</v>
      </c>
      <c r="P276">
        <v>26.0909516</v>
      </c>
      <c r="Q276">
        <v>-80.373568199999994</v>
      </c>
    </row>
    <row r="277" spans="1:17" hidden="1" x14ac:dyDescent="0.2">
      <c r="A277">
        <v>417</v>
      </c>
      <c r="B277">
        <v>417</v>
      </c>
      <c r="C277" t="s">
        <v>521</v>
      </c>
      <c r="D277" s="1">
        <v>37468</v>
      </c>
      <c r="E277">
        <v>2500</v>
      </c>
      <c r="F277" t="s">
        <v>1239</v>
      </c>
      <c r="G277" t="s">
        <v>1240</v>
      </c>
      <c r="H277" t="s">
        <v>1241</v>
      </c>
      <c r="I277" t="s">
        <v>20</v>
      </c>
      <c r="J277">
        <v>33009</v>
      </c>
      <c r="K277" t="s">
        <v>1242</v>
      </c>
      <c r="L277" t="s">
        <v>1243</v>
      </c>
      <c r="P277">
        <v>25.978031699999999</v>
      </c>
      <c r="Q277">
        <v>-80.139368099999999</v>
      </c>
    </row>
    <row r="278" spans="1:17" hidden="1" x14ac:dyDescent="0.2">
      <c r="A278">
        <v>558</v>
      </c>
      <c r="B278">
        <v>558</v>
      </c>
      <c r="C278" t="s">
        <v>515</v>
      </c>
      <c r="D278" s="1">
        <v>42034</v>
      </c>
      <c r="E278">
        <v>2500</v>
      </c>
      <c r="F278" t="s">
        <v>1676</v>
      </c>
      <c r="G278" t="s">
        <v>1677</v>
      </c>
      <c r="H278" t="s">
        <v>1678</v>
      </c>
      <c r="I278" t="s">
        <v>20</v>
      </c>
      <c r="J278">
        <v>33180</v>
      </c>
      <c r="K278" t="s">
        <v>1679</v>
      </c>
      <c r="L278" t="s">
        <v>530</v>
      </c>
      <c r="P278">
        <v>25.950173499999998</v>
      </c>
      <c r="Q278">
        <v>-80.141689400000004</v>
      </c>
    </row>
    <row r="279" spans="1:17" hidden="1" x14ac:dyDescent="0.2">
      <c r="A279">
        <v>559</v>
      </c>
      <c r="B279">
        <v>559</v>
      </c>
      <c r="C279" t="s">
        <v>515</v>
      </c>
      <c r="D279" s="1">
        <v>42277</v>
      </c>
      <c r="E279">
        <v>2500</v>
      </c>
      <c r="F279" t="s">
        <v>1680</v>
      </c>
      <c r="G279" t="s">
        <v>1681</v>
      </c>
      <c r="H279" t="s">
        <v>1678</v>
      </c>
      <c r="I279" t="s">
        <v>20</v>
      </c>
      <c r="J279">
        <v>33180</v>
      </c>
      <c r="K279" t="s">
        <v>1682</v>
      </c>
      <c r="L279" t="s">
        <v>530</v>
      </c>
      <c r="P279">
        <v>25.950173499999998</v>
      </c>
      <c r="Q279">
        <v>-80.141689400000004</v>
      </c>
    </row>
    <row r="280" spans="1:17" hidden="1" x14ac:dyDescent="0.2">
      <c r="A280">
        <v>515</v>
      </c>
      <c r="B280">
        <v>515</v>
      </c>
      <c r="C280" t="s">
        <v>521</v>
      </c>
      <c r="D280" s="1">
        <v>41136</v>
      </c>
      <c r="E280">
        <v>2500</v>
      </c>
      <c r="F280" t="s">
        <v>1554</v>
      </c>
      <c r="G280" t="s">
        <v>1555</v>
      </c>
      <c r="H280" t="s">
        <v>1556</v>
      </c>
      <c r="I280" t="s">
        <v>20</v>
      </c>
      <c r="J280">
        <v>33014</v>
      </c>
      <c r="K280" t="s">
        <v>1557</v>
      </c>
      <c r="L280" t="s">
        <v>1558</v>
      </c>
      <c r="P280">
        <v>25.900545699999999</v>
      </c>
      <c r="Q280">
        <v>-80.297494799999996</v>
      </c>
    </row>
    <row r="281" spans="1:17" hidden="1" x14ac:dyDescent="0.2">
      <c r="A281">
        <v>11</v>
      </c>
      <c r="B281">
        <v>11</v>
      </c>
      <c r="C281" t="s">
        <v>16</v>
      </c>
      <c r="D281" s="1">
        <v>42662</v>
      </c>
      <c r="E281">
        <v>2500</v>
      </c>
      <c r="F281" t="s">
        <v>67</v>
      </c>
      <c r="G281" t="s">
        <v>68</v>
      </c>
      <c r="H281" t="s">
        <v>69</v>
      </c>
      <c r="I281" t="s">
        <v>20</v>
      </c>
      <c r="J281">
        <v>33054</v>
      </c>
      <c r="K281" t="s">
        <v>70</v>
      </c>
      <c r="L281" t="s">
        <v>71</v>
      </c>
      <c r="M281" t="s">
        <v>23</v>
      </c>
      <c r="P281">
        <v>25.893830000000001</v>
      </c>
      <c r="Q281">
        <v>-80.2767616</v>
      </c>
    </row>
    <row r="282" spans="1:17" hidden="1" x14ac:dyDescent="0.2">
      <c r="A282">
        <v>149</v>
      </c>
      <c r="B282">
        <v>149</v>
      </c>
      <c r="C282" t="s">
        <v>16</v>
      </c>
      <c r="D282" s="1">
        <v>42901</v>
      </c>
      <c r="E282">
        <v>2500</v>
      </c>
      <c r="F282" t="s">
        <v>452</v>
      </c>
      <c r="G282" t="s">
        <v>453</v>
      </c>
      <c r="H282" t="s">
        <v>49</v>
      </c>
      <c r="I282" t="s">
        <v>20</v>
      </c>
      <c r="J282">
        <v>33135</v>
      </c>
      <c r="K282" t="s">
        <v>454</v>
      </c>
      <c r="L282" t="s">
        <v>315</v>
      </c>
      <c r="M282" t="s">
        <v>23</v>
      </c>
      <c r="P282">
        <v>25.802366500000002</v>
      </c>
      <c r="Q282">
        <v>-80.225353799999993</v>
      </c>
    </row>
    <row r="283" spans="1:17" hidden="1" x14ac:dyDescent="0.2">
      <c r="A283">
        <v>553</v>
      </c>
      <c r="B283">
        <v>553</v>
      </c>
      <c r="C283" t="s">
        <v>515</v>
      </c>
      <c r="D283" s="1">
        <v>41920</v>
      </c>
      <c r="E283">
        <v>2500</v>
      </c>
      <c r="F283" t="s">
        <v>1662</v>
      </c>
      <c r="G283" t="s">
        <v>1663</v>
      </c>
      <c r="H283" t="s">
        <v>583</v>
      </c>
      <c r="I283" t="s">
        <v>20</v>
      </c>
      <c r="J283">
        <v>33132</v>
      </c>
      <c r="K283" t="s">
        <v>1664</v>
      </c>
      <c r="L283" t="s">
        <v>1665</v>
      </c>
      <c r="P283">
        <v>25.790975599999999</v>
      </c>
      <c r="Q283">
        <v>-80.188085999999998</v>
      </c>
    </row>
    <row r="284" spans="1:17" hidden="1" x14ac:dyDescent="0.2">
      <c r="A284">
        <v>403</v>
      </c>
      <c r="B284">
        <v>403</v>
      </c>
      <c r="C284" t="s">
        <v>515</v>
      </c>
      <c r="D284" s="1">
        <v>41698</v>
      </c>
      <c r="E284">
        <v>2500</v>
      </c>
      <c r="F284" t="s">
        <v>1191</v>
      </c>
      <c r="G284" t="s">
        <v>1192</v>
      </c>
      <c r="H284" t="s">
        <v>1193</v>
      </c>
      <c r="I284" t="s">
        <v>20</v>
      </c>
      <c r="J284">
        <v>33172</v>
      </c>
      <c r="K284" t="s">
        <v>1194</v>
      </c>
      <c r="L284" t="s">
        <v>701</v>
      </c>
      <c r="P284">
        <v>25.782749200000001</v>
      </c>
      <c r="Q284">
        <v>-80.3586636</v>
      </c>
    </row>
    <row r="285" spans="1:17" hidden="1" x14ac:dyDescent="0.2">
      <c r="A285">
        <v>129</v>
      </c>
      <c r="B285">
        <v>129</v>
      </c>
      <c r="C285" t="s">
        <v>16</v>
      </c>
      <c r="D285" s="1">
        <v>42800</v>
      </c>
      <c r="E285">
        <v>2500</v>
      </c>
      <c r="F285" t="s">
        <v>461</v>
      </c>
      <c r="G285" t="s">
        <v>462</v>
      </c>
      <c r="H285" t="s">
        <v>367</v>
      </c>
      <c r="I285" t="s">
        <v>20</v>
      </c>
      <c r="J285">
        <v>3313</v>
      </c>
      <c r="K285" t="s">
        <v>463</v>
      </c>
      <c r="L285" t="s">
        <v>414</v>
      </c>
      <c r="M285" t="s">
        <v>23</v>
      </c>
      <c r="P285">
        <v>25.751753399999998</v>
      </c>
      <c r="Q285">
        <v>-80.259469800000005</v>
      </c>
    </row>
    <row r="286" spans="1:17" hidden="1" x14ac:dyDescent="0.2">
      <c r="A286">
        <v>109</v>
      </c>
      <c r="B286">
        <v>109</v>
      </c>
      <c r="C286" t="s">
        <v>16</v>
      </c>
      <c r="D286" s="1">
        <v>42800</v>
      </c>
      <c r="E286">
        <v>2500</v>
      </c>
      <c r="F286" t="s">
        <v>399</v>
      </c>
      <c r="G286" t="s">
        <v>366</v>
      </c>
      <c r="H286" t="s">
        <v>367</v>
      </c>
      <c r="I286" t="s">
        <v>20</v>
      </c>
      <c r="J286">
        <v>3313</v>
      </c>
      <c r="K286" t="s">
        <v>368</v>
      </c>
      <c r="L286" t="s">
        <v>137</v>
      </c>
      <c r="M286" t="s">
        <v>23</v>
      </c>
      <c r="P286">
        <v>25.747696900000001</v>
      </c>
      <c r="Q286">
        <v>-80.254788899999994</v>
      </c>
    </row>
    <row r="287" spans="1:17" hidden="1" x14ac:dyDescent="0.2">
      <c r="A287">
        <v>402</v>
      </c>
      <c r="B287">
        <v>402</v>
      </c>
      <c r="C287" t="s">
        <v>515</v>
      </c>
      <c r="D287" s="1">
        <v>42556</v>
      </c>
      <c r="E287">
        <v>2500</v>
      </c>
      <c r="F287" t="s">
        <v>1188</v>
      </c>
      <c r="G287" t="s">
        <v>1189</v>
      </c>
      <c r="H287" t="s">
        <v>583</v>
      </c>
      <c r="I287" t="s">
        <v>20</v>
      </c>
      <c r="J287">
        <v>33133</v>
      </c>
      <c r="K287" t="s">
        <v>1190</v>
      </c>
      <c r="L287" t="s">
        <v>726</v>
      </c>
      <c r="P287">
        <v>25.741904000000002</v>
      </c>
      <c r="Q287">
        <v>-80.231612900000002</v>
      </c>
    </row>
    <row r="288" spans="1:17" hidden="1" x14ac:dyDescent="0.2">
      <c r="A288">
        <v>127</v>
      </c>
      <c r="B288">
        <v>127</v>
      </c>
      <c r="C288" t="s">
        <v>16</v>
      </c>
      <c r="D288" s="1">
        <v>42800</v>
      </c>
      <c r="E288">
        <v>2500</v>
      </c>
      <c r="F288" t="s">
        <v>455</v>
      </c>
      <c r="G288" t="s">
        <v>456</v>
      </c>
      <c r="H288" t="s">
        <v>49</v>
      </c>
      <c r="I288" t="s">
        <v>20</v>
      </c>
      <c r="J288">
        <v>33156</v>
      </c>
      <c r="K288" t="s">
        <v>457</v>
      </c>
      <c r="L288" t="s">
        <v>110</v>
      </c>
      <c r="M288" t="s">
        <v>23</v>
      </c>
      <c r="P288">
        <v>25.664575299999999</v>
      </c>
      <c r="Q288">
        <v>-80.323729499999999</v>
      </c>
    </row>
    <row r="289" spans="1:17" hidden="1" x14ac:dyDescent="0.2">
      <c r="A289">
        <v>137</v>
      </c>
      <c r="B289">
        <v>137</v>
      </c>
      <c r="C289" t="s">
        <v>16</v>
      </c>
      <c r="D289" s="1">
        <v>42800</v>
      </c>
      <c r="E289">
        <v>2500</v>
      </c>
      <c r="F289" t="s">
        <v>455</v>
      </c>
      <c r="G289" t="s">
        <v>456</v>
      </c>
      <c r="H289" t="s">
        <v>49</v>
      </c>
      <c r="I289" t="s">
        <v>20</v>
      </c>
      <c r="J289">
        <v>33156</v>
      </c>
      <c r="K289" t="s">
        <v>457</v>
      </c>
      <c r="L289" t="s">
        <v>110</v>
      </c>
      <c r="M289" t="s">
        <v>23</v>
      </c>
      <c r="P289">
        <v>25.664575299999999</v>
      </c>
      <c r="Q289">
        <v>-80.323729499999999</v>
      </c>
    </row>
    <row r="290" spans="1:17" hidden="1" x14ac:dyDescent="0.2">
      <c r="A290">
        <v>576</v>
      </c>
      <c r="B290">
        <v>576</v>
      </c>
      <c r="C290" t="s">
        <v>515</v>
      </c>
      <c r="D290" s="1">
        <v>42325</v>
      </c>
      <c r="E290">
        <v>2500</v>
      </c>
      <c r="F290" t="s">
        <v>1729</v>
      </c>
      <c r="G290" t="s">
        <v>1730</v>
      </c>
      <c r="H290" t="s">
        <v>1731</v>
      </c>
      <c r="I290" t="s">
        <v>20</v>
      </c>
      <c r="J290">
        <v>34421</v>
      </c>
      <c r="K290" t="s">
        <v>1732</v>
      </c>
      <c r="L290" t="s">
        <v>520</v>
      </c>
      <c r="P290">
        <v>-32.565960699999998</v>
      </c>
      <c r="Q290">
        <v>149.5854923</v>
      </c>
    </row>
    <row r="291" spans="1:17" hidden="1" x14ac:dyDescent="0.2">
      <c r="A291">
        <v>22</v>
      </c>
      <c r="B291">
        <v>22</v>
      </c>
      <c r="C291" t="s">
        <v>16</v>
      </c>
      <c r="D291" s="1">
        <v>42705</v>
      </c>
      <c r="E291">
        <v>2500</v>
      </c>
      <c r="F291" t="s">
        <v>105</v>
      </c>
      <c r="G291" t="s">
        <v>106</v>
      </c>
      <c r="H291" t="s">
        <v>107</v>
      </c>
      <c r="I291" t="s">
        <v>108</v>
      </c>
      <c r="J291">
        <v>60631</v>
      </c>
      <c r="K291" t="s">
        <v>109</v>
      </c>
      <c r="L291" t="s">
        <v>110</v>
      </c>
      <c r="M291" t="s">
        <v>23</v>
      </c>
      <c r="P291">
        <v>41.982892999999997</v>
      </c>
      <c r="Q291">
        <v>-87.843306999999996</v>
      </c>
    </row>
    <row r="292" spans="1:17" hidden="1" x14ac:dyDescent="0.2">
      <c r="A292">
        <v>60</v>
      </c>
      <c r="B292">
        <v>60</v>
      </c>
      <c r="C292" t="s">
        <v>16</v>
      </c>
      <c r="D292" s="1">
        <v>42782</v>
      </c>
      <c r="E292">
        <v>2500</v>
      </c>
      <c r="F292" t="s">
        <v>239</v>
      </c>
      <c r="G292" t="s">
        <v>240</v>
      </c>
      <c r="H292" t="s">
        <v>241</v>
      </c>
      <c r="I292" t="s">
        <v>242</v>
      </c>
      <c r="J292">
        <v>94558</v>
      </c>
      <c r="K292" t="s">
        <v>243</v>
      </c>
      <c r="L292" t="s">
        <v>137</v>
      </c>
      <c r="M292" t="s">
        <v>23</v>
      </c>
      <c r="P292">
        <v>38.220542000000002</v>
      </c>
      <c r="Q292">
        <v>-122.254835</v>
      </c>
    </row>
    <row r="293" spans="1:17" hidden="1" x14ac:dyDescent="0.2">
      <c r="A293">
        <v>116</v>
      </c>
      <c r="B293">
        <v>116</v>
      </c>
      <c r="C293" t="s">
        <v>16</v>
      </c>
      <c r="D293" s="1">
        <v>42800</v>
      </c>
      <c r="E293">
        <v>2500</v>
      </c>
      <c r="F293" t="s">
        <v>116</v>
      </c>
      <c r="G293" t="s">
        <v>117</v>
      </c>
      <c r="H293" t="s">
        <v>118</v>
      </c>
      <c r="I293" t="s">
        <v>119</v>
      </c>
      <c r="J293">
        <v>55441</v>
      </c>
      <c r="K293" t="s">
        <v>120</v>
      </c>
      <c r="L293" t="s">
        <v>121</v>
      </c>
      <c r="M293" t="s">
        <v>23</v>
      </c>
      <c r="P293">
        <v>45.015467000000001</v>
      </c>
      <c r="Q293">
        <v>-93.454610000000002</v>
      </c>
    </row>
    <row r="294" spans="1:17" hidden="1" x14ac:dyDescent="0.2">
      <c r="A294">
        <v>166</v>
      </c>
      <c r="B294">
        <v>166</v>
      </c>
      <c r="C294" t="s">
        <v>515</v>
      </c>
      <c r="D294" s="1">
        <v>41913</v>
      </c>
      <c r="E294">
        <v>2500</v>
      </c>
      <c r="F294" t="s">
        <v>540</v>
      </c>
      <c r="G294" t="s">
        <v>541</v>
      </c>
      <c r="H294" t="s">
        <v>542</v>
      </c>
      <c r="I294" t="s">
        <v>543</v>
      </c>
      <c r="J294">
        <v>6156</v>
      </c>
      <c r="K294" t="s">
        <v>544</v>
      </c>
      <c r="L294" t="s">
        <v>545</v>
      </c>
      <c r="P294">
        <v>41.766903999999997</v>
      </c>
      <c r="Q294">
        <v>-72.692237000000006</v>
      </c>
    </row>
    <row r="295" spans="1:17" hidden="1" x14ac:dyDescent="0.2">
      <c r="A295">
        <v>177</v>
      </c>
      <c r="B295">
        <v>177</v>
      </c>
      <c r="C295" t="s">
        <v>521</v>
      </c>
      <c r="D295" s="1">
        <v>41129</v>
      </c>
      <c r="E295">
        <v>2500</v>
      </c>
      <c r="F295" t="s">
        <v>591</v>
      </c>
      <c r="G295" t="s">
        <v>592</v>
      </c>
      <c r="H295" t="s">
        <v>593</v>
      </c>
      <c r="I295" t="s">
        <v>594</v>
      </c>
      <c r="J295">
        <v>85260</v>
      </c>
      <c r="K295" t="s">
        <v>595</v>
      </c>
      <c r="L295" t="s">
        <v>596</v>
      </c>
      <c r="P295">
        <v>33.611832999999997</v>
      </c>
      <c r="Q295">
        <v>-111.914908</v>
      </c>
    </row>
    <row r="296" spans="1:17" hidden="1" x14ac:dyDescent="0.2">
      <c r="A296">
        <v>180</v>
      </c>
      <c r="B296">
        <v>180</v>
      </c>
      <c r="C296" t="s">
        <v>515</v>
      </c>
      <c r="D296" s="1">
        <v>42513</v>
      </c>
      <c r="E296">
        <v>2500</v>
      </c>
      <c r="F296" t="s">
        <v>604</v>
      </c>
      <c r="G296" t="s">
        <v>605</v>
      </c>
      <c r="H296" t="s">
        <v>606</v>
      </c>
      <c r="I296" t="s">
        <v>607</v>
      </c>
      <c r="J296">
        <v>63118</v>
      </c>
      <c r="K296" t="s">
        <v>608</v>
      </c>
      <c r="L296" t="s">
        <v>609</v>
      </c>
      <c r="P296">
        <v>38.593750999999997</v>
      </c>
      <c r="Q296">
        <v>-90.222012000000007</v>
      </c>
    </row>
    <row r="297" spans="1:17" hidden="1" x14ac:dyDescent="0.2">
      <c r="A297">
        <v>218</v>
      </c>
      <c r="B297">
        <v>218</v>
      </c>
      <c r="C297" t="s">
        <v>515</v>
      </c>
      <c r="D297" s="1">
        <v>42265</v>
      </c>
      <c r="E297">
        <v>2500</v>
      </c>
      <c r="F297" t="s">
        <v>717</v>
      </c>
      <c r="G297" t="s">
        <v>718</v>
      </c>
      <c r="H297" t="s">
        <v>719</v>
      </c>
      <c r="I297" t="s">
        <v>242</v>
      </c>
      <c r="J297">
        <v>90071</v>
      </c>
      <c r="K297" t="s">
        <v>720</v>
      </c>
      <c r="L297" t="s">
        <v>721</v>
      </c>
      <c r="P297">
        <v>34.051341000000001</v>
      </c>
      <c r="Q297">
        <v>-118.25661100000001</v>
      </c>
    </row>
    <row r="298" spans="1:17" hidden="1" x14ac:dyDescent="0.2">
      <c r="A298">
        <v>420</v>
      </c>
      <c r="B298">
        <v>420</v>
      </c>
      <c r="C298" t="s">
        <v>515</v>
      </c>
      <c r="D298" s="1">
        <v>42202</v>
      </c>
      <c r="E298">
        <v>2500</v>
      </c>
      <c r="F298" t="s">
        <v>1250</v>
      </c>
      <c r="G298" t="s">
        <v>1251</v>
      </c>
      <c r="H298" t="s">
        <v>1252</v>
      </c>
      <c r="I298" t="s">
        <v>660</v>
      </c>
      <c r="J298">
        <v>11021</v>
      </c>
      <c r="K298" t="s">
        <v>1253</v>
      </c>
      <c r="L298" t="s">
        <v>1254</v>
      </c>
      <c r="P298">
        <v>40.784319000000004</v>
      </c>
      <c r="Q298">
        <v>-73.731487999999999</v>
      </c>
    </row>
    <row r="299" spans="1:17" hidden="1" x14ac:dyDescent="0.2">
      <c r="A299">
        <v>479</v>
      </c>
      <c r="B299">
        <v>479</v>
      </c>
      <c r="C299" t="s">
        <v>521</v>
      </c>
      <c r="D299" s="1">
        <v>37596</v>
      </c>
      <c r="E299">
        <v>2500</v>
      </c>
      <c r="F299" t="s">
        <v>1447</v>
      </c>
      <c r="G299" t="s">
        <v>1448</v>
      </c>
      <c r="H299" t="s">
        <v>1449</v>
      </c>
      <c r="I299" t="s">
        <v>480</v>
      </c>
      <c r="J299">
        <v>73114</v>
      </c>
      <c r="K299" t="s">
        <v>1450</v>
      </c>
      <c r="L299" t="s">
        <v>585</v>
      </c>
      <c r="P299">
        <v>35.609260999999996</v>
      </c>
      <c r="Q299">
        <v>-97.535793999999996</v>
      </c>
    </row>
    <row r="300" spans="1:17" hidden="1" x14ac:dyDescent="0.2">
      <c r="A300">
        <v>503</v>
      </c>
      <c r="B300">
        <v>503</v>
      </c>
      <c r="C300" t="s">
        <v>515</v>
      </c>
      <c r="D300" s="1">
        <v>41920</v>
      </c>
      <c r="E300">
        <v>2500</v>
      </c>
      <c r="F300" t="s">
        <v>1518</v>
      </c>
      <c r="G300" t="s">
        <v>1519</v>
      </c>
      <c r="H300" t="s">
        <v>1520</v>
      </c>
      <c r="I300" t="s">
        <v>1521</v>
      </c>
      <c r="J300">
        <v>35406</v>
      </c>
      <c r="K300" t="s">
        <v>1522</v>
      </c>
      <c r="L300" t="s">
        <v>545</v>
      </c>
      <c r="P300">
        <v>33.238602999999998</v>
      </c>
      <c r="Q300">
        <v>-87.548377000000002</v>
      </c>
    </row>
    <row r="301" spans="1:17" hidden="1" x14ac:dyDescent="0.2">
      <c r="A301">
        <v>588</v>
      </c>
      <c r="B301">
        <v>588</v>
      </c>
      <c r="C301" t="s">
        <v>521</v>
      </c>
      <c r="D301" s="1">
        <v>37680</v>
      </c>
      <c r="E301">
        <v>2500</v>
      </c>
      <c r="F301" t="s">
        <v>1750</v>
      </c>
      <c r="G301" t="s">
        <v>1751</v>
      </c>
      <c r="H301" t="s">
        <v>1741</v>
      </c>
      <c r="I301" t="s">
        <v>20</v>
      </c>
      <c r="J301">
        <v>33440</v>
      </c>
      <c r="K301" t="s">
        <v>1752</v>
      </c>
      <c r="L301" t="s">
        <v>884</v>
      </c>
      <c r="P301">
        <v>26.630065999999999</v>
      </c>
      <c r="Q301">
        <v>-81.090896999999998</v>
      </c>
    </row>
    <row r="302" spans="1:17" hidden="1" x14ac:dyDescent="0.2">
      <c r="A302">
        <v>600</v>
      </c>
      <c r="B302">
        <v>600</v>
      </c>
      <c r="C302" t="s">
        <v>515</v>
      </c>
      <c r="D302" s="1">
        <v>42328</v>
      </c>
      <c r="E302">
        <v>2500</v>
      </c>
      <c r="F302" t="s">
        <v>1769</v>
      </c>
      <c r="G302" t="s">
        <v>1770</v>
      </c>
      <c r="H302" t="s">
        <v>1608</v>
      </c>
      <c r="I302" t="s">
        <v>148</v>
      </c>
      <c r="J302">
        <v>30328</v>
      </c>
      <c r="K302" t="s">
        <v>1771</v>
      </c>
      <c r="L302" t="s">
        <v>545</v>
      </c>
      <c r="P302">
        <v>33.916012000000002</v>
      </c>
      <c r="Q302">
        <v>-84.36</v>
      </c>
    </row>
    <row r="303" spans="1:17" hidden="1" x14ac:dyDescent="0.2">
      <c r="A303">
        <v>617</v>
      </c>
      <c r="B303">
        <v>617</v>
      </c>
      <c r="C303" t="s">
        <v>515</v>
      </c>
      <c r="D303" s="1">
        <v>42667</v>
      </c>
      <c r="E303">
        <v>2500</v>
      </c>
      <c r="F303" t="s">
        <v>1825</v>
      </c>
      <c r="G303" t="s">
        <v>1826</v>
      </c>
      <c r="H303" t="s">
        <v>1827</v>
      </c>
      <c r="I303" t="s">
        <v>1828</v>
      </c>
      <c r="J303">
        <v>75313</v>
      </c>
      <c r="K303" t="s">
        <v>1829</v>
      </c>
      <c r="L303" t="s">
        <v>545</v>
      </c>
      <c r="P303">
        <v>32.767268000000001</v>
      </c>
      <c r="Q303">
        <v>-96.777625999999998</v>
      </c>
    </row>
    <row r="304" spans="1:17" hidden="1" x14ac:dyDescent="0.2">
      <c r="A304">
        <v>647</v>
      </c>
      <c r="B304">
        <v>647</v>
      </c>
      <c r="C304" t="s">
        <v>521</v>
      </c>
      <c r="D304" s="1">
        <v>36942</v>
      </c>
      <c r="E304">
        <v>2500</v>
      </c>
      <c r="F304" t="s">
        <v>1892</v>
      </c>
      <c r="G304" t="s">
        <v>1751</v>
      </c>
      <c r="H304" t="s">
        <v>1741</v>
      </c>
      <c r="I304" t="s">
        <v>20</v>
      </c>
      <c r="J304">
        <v>33440</v>
      </c>
      <c r="K304" t="s">
        <v>1752</v>
      </c>
      <c r="L304" t="s">
        <v>884</v>
      </c>
      <c r="P304">
        <v>26.630065999999999</v>
      </c>
      <c r="Q304">
        <v>-81.090896999999998</v>
      </c>
    </row>
    <row r="305" spans="1:17" hidden="1" x14ac:dyDescent="0.2">
      <c r="A305">
        <v>648</v>
      </c>
      <c r="B305">
        <v>648</v>
      </c>
      <c r="C305" t="s">
        <v>521</v>
      </c>
      <c r="D305" s="1">
        <v>37061</v>
      </c>
      <c r="E305">
        <v>2500</v>
      </c>
      <c r="F305" t="s">
        <v>1892</v>
      </c>
      <c r="G305" t="s">
        <v>1751</v>
      </c>
      <c r="H305" t="s">
        <v>1741</v>
      </c>
      <c r="I305" t="s">
        <v>20</v>
      </c>
      <c r="J305">
        <v>33440</v>
      </c>
      <c r="K305" t="s">
        <v>1752</v>
      </c>
      <c r="L305" t="s">
        <v>884</v>
      </c>
      <c r="P305">
        <v>26.630065999999999</v>
      </c>
      <c r="Q305">
        <v>-81.090896999999998</v>
      </c>
    </row>
    <row r="306" spans="1:17" hidden="1" x14ac:dyDescent="0.2">
      <c r="A306">
        <v>649</v>
      </c>
      <c r="B306">
        <v>649</v>
      </c>
      <c r="C306" t="s">
        <v>521</v>
      </c>
      <c r="D306" s="1">
        <v>37680</v>
      </c>
      <c r="E306">
        <v>2500</v>
      </c>
      <c r="F306" t="s">
        <v>1892</v>
      </c>
      <c r="G306" t="s">
        <v>1751</v>
      </c>
      <c r="H306" t="s">
        <v>1741</v>
      </c>
      <c r="I306" t="s">
        <v>20</v>
      </c>
      <c r="J306">
        <v>33440</v>
      </c>
      <c r="K306" t="s">
        <v>1752</v>
      </c>
      <c r="L306" t="s">
        <v>884</v>
      </c>
      <c r="P306">
        <v>26.630065999999999</v>
      </c>
      <c r="Q306">
        <v>-81.090896999999998</v>
      </c>
    </row>
    <row r="307" spans="1:17" hidden="1" x14ac:dyDescent="0.2">
      <c r="A307">
        <v>662</v>
      </c>
      <c r="B307">
        <v>662</v>
      </c>
      <c r="C307" t="s">
        <v>521</v>
      </c>
      <c r="D307" s="1">
        <v>37405</v>
      </c>
      <c r="E307">
        <v>2500</v>
      </c>
      <c r="F307" t="s">
        <v>1919</v>
      </c>
      <c r="G307" t="s">
        <v>1927</v>
      </c>
      <c r="H307" t="s">
        <v>1921</v>
      </c>
      <c r="I307" t="s">
        <v>108</v>
      </c>
      <c r="J307">
        <v>60015</v>
      </c>
      <c r="K307" t="s">
        <v>1928</v>
      </c>
      <c r="L307" t="s">
        <v>1926</v>
      </c>
      <c r="P307">
        <v>42.156886</v>
      </c>
      <c r="Q307">
        <v>-87.870653000000004</v>
      </c>
    </row>
    <row r="308" spans="1:17" hidden="1" x14ac:dyDescent="0.2">
      <c r="A308">
        <v>305</v>
      </c>
      <c r="B308">
        <v>305</v>
      </c>
      <c r="C308" t="s">
        <v>521</v>
      </c>
      <c r="D308" s="1">
        <v>37502</v>
      </c>
      <c r="E308">
        <v>2250</v>
      </c>
      <c r="F308" t="s">
        <v>975</v>
      </c>
      <c r="G308" t="s">
        <v>976</v>
      </c>
      <c r="H308" t="s">
        <v>977</v>
      </c>
      <c r="I308" t="s">
        <v>20</v>
      </c>
      <c r="J308">
        <v>32756</v>
      </c>
      <c r="K308" t="s">
        <v>978</v>
      </c>
      <c r="L308" t="s">
        <v>550</v>
      </c>
      <c r="P308">
        <v>28.822631999999999</v>
      </c>
      <c r="Q308">
        <v>-81.644987</v>
      </c>
    </row>
    <row r="309" spans="1:17" hidden="1" x14ac:dyDescent="0.2">
      <c r="A309">
        <v>366</v>
      </c>
      <c r="B309">
        <v>366</v>
      </c>
      <c r="C309" t="s">
        <v>521</v>
      </c>
      <c r="D309" s="1">
        <v>37270</v>
      </c>
      <c r="E309">
        <v>2000</v>
      </c>
      <c r="F309" t="s">
        <v>1111</v>
      </c>
      <c r="G309" t="s">
        <v>1106</v>
      </c>
      <c r="H309" t="s">
        <v>533</v>
      </c>
      <c r="I309" t="s">
        <v>20</v>
      </c>
      <c r="J309">
        <v>32302</v>
      </c>
      <c r="K309" t="s">
        <v>1107</v>
      </c>
      <c r="L309" t="s">
        <v>550</v>
      </c>
      <c r="P309">
        <v>46.863551700000002</v>
      </c>
      <c r="Q309">
        <v>-113.9858579</v>
      </c>
    </row>
    <row r="310" spans="1:17" hidden="1" x14ac:dyDescent="0.2">
      <c r="A310">
        <v>211</v>
      </c>
      <c r="B310">
        <v>211</v>
      </c>
      <c r="C310" t="s">
        <v>515</v>
      </c>
      <c r="D310" s="1">
        <v>41666</v>
      </c>
      <c r="E310">
        <v>2000</v>
      </c>
      <c r="F310" t="s">
        <v>697</v>
      </c>
      <c r="G310" t="s">
        <v>698</v>
      </c>
      <c r="H310" t="s">
        <v>699</v>
      </c>
      <c r="I310" t="s">
        <v>20</v>
      </c>
      <c r="J310">
        <v>33840</v>
      </c>
      <c r="K310" t="s">
        <v>700</v>
      </c>
      <c r="L310" t="s">
        <v>701</v>
      </c>
      <c r="P310">
        <v>41.404279000000002</v>
      </c>
      <c r="Q310">
        <v>-81.877161999999998</v>
      </c>
    </row>
    <row r="311" spans="1:17" hidden="1" x14ac:dyDescent="0.2">
      <c r="A311">
        <v>526</v>
      </c>
      <c r="B311">
        <v>526</v>
      </c>
      <c r="C311" t="s">
        <v>521</v>
      </c>
      <c r="D311" s="1">
        <v>40424</v>
      </c>
      <c r="E311">
        <v>2000</v>
      </c>
      <c r="F311" t="s">
        <v>1585</v>
      </c>
      <c r="G311" t="s">
        <v>1586</v>
      </c>
      <c r="H311" t="s">
        <v>1587</v>
      </c>
      <c r="I311" t="s">
        <v>20</v>
      </c>
      <c r="J311">
        <v>34265</v>
      </c>
      <c r="K311" t="s">
        <v>1588</v>
      </c>
      <c r="L311" t="s">
        <v>1589</v>
      </c>
      <c r="P311">
        <v>37.330417300000001</v>
      </c>
      <c r="Q311">
        <v>-121.88866160000001</v>
      </c>
    </row>
    <row r="312" spans="1:17" hidden="1" x14ac:dyDescent="0.2">
      <c r="A312">
        <v>625</v>
      </c>
      <c r="B312">
        <v>625</v>
      </c>
      <c r="C312" t="s">
        <v>521</v>
      </c>
      <c r="D312" s="1">
        <v>37468</v>
      </c>
      <c r="E312">
        <v>2000</v>
      </c>
      <c r="F312" t="s">
        <v>1857</v>
      </c>
      <c r="G312" t="s">
        <v>1858</v>
      </c>
      <c r="H312" t="s">
        <v>654</v>
      </c>
      <c r="I312" t="s">
        <v>20</v>
      </c>
      <c r="J312">
        <v>32591</v>
      </c>
      <c r="K312" t="s">
        <v>1859</v>
      </c>
      <c r="L312" t="s">
        <v>1733</v>
      </c>
      <c r="P312">
        <v>30.488393599999998</v>
      </c>
      <c r="Q312">
        <v>-87.225245400000006</v>
      </c>
    </row>
    <row r="313" spans="1:17" hidden="1" x14ac:dyDescent="0.2">
      <c r="A313">
        <v>364</v>
      </c>
      <c r="B313">
        <v>364</v>
      </c>
      <c r="C313" t="s">
        <v>515</v>
      </c>
      <c r="D313" s="1">
        <v>42481</v>
      </c>
      <c r="E313">
        <v>2000</v>
      </c>
      <c r="F313" t="s">
        <v>1108</v>
      </c>
      <c r="G313" t="s">
        <v>1109</v>
      </c>
      <c r="H313" t="s">
        <v>533</v>
      </c>
      <c r="I313" t="s">
        <v>20</v>
      </c>
      <c r="J313">
        <v>32301</v>
      </c>
      <c r="K313" t="s">
        <v>1110</v>
      </c>
      <c r="L313" t="s">
        <v>558</v>
      </c>
      <c r="P313">
        <v>30.449342000000001</v>
      </c>
      <c r="Q313">
        <v>-84.279262500000002</v>
      </c>
    </row>
    <row r="314" spans="1:17" hidden="1" x14ac:dyDescent="0.2">
      <c r="A314">
        <v>355</v>
      </c>
      <c r="B314">
        <v>355</v>
      </c>
      <c r="C314" t="s">
        <v>521</v>
      </c>
      <c r="D314" s="1">
        <v>36803</v>
      </c>
      <c r="E314">
        <v>2000</v>
      </c>
      <c r="F314" t="s">
        <v>1091</v>
      </c>
      <c r="G314" t="s">
        <v>1092</v>
      </c>
      <c r="H314" t="s">
        <v>533</v>
      </c>
      <c r="I314" t="s">
        <v>20</v>
      </c>
      <c r="J314">
        <v>32301</v>
      </c>
      <c r="K314" t="s">
        <v>1093</v>
      </c>
      <c r="L314" t="s">
        <v>550</v>
      </c>
      <c r="P314">
        <v>30.4462571</v>
      </c>
      <c r="Q314">
        <v>-84.278688799999998</v>
      </c>
    </row>
    <row r="315" spans="1:17" hidden="1" x14ac:dyDescent="0.2">
      <c r="A315">
        <v>147</v>
      </c>
      <c r="B315">
        <v>147</v>
      </c>
      <c r="C315" t="s">
        <v>16</v>
      </c>
      <c r="D315" s="1">
        <v>42891</v>
      </c>
      <c r="E315">
        <v>2000</v>
      </c>
      <c r="F315" t="s">
        <v>160</v>
      </c>
      <c r="G315" t="s">
        <v>161</v>
      </c>
      <c r="H315" t="s">
        <v>19</v>
      </c>
      <c r="I315" t="s">
        <v>20</v>
      </c>
      <c r="J315">
        <v>3230</v>
      </c>
      <c r="K315" t="s">
        <v>496</v>
      </c>
      <c r="L315" t="s">
        <v>137</v>
      </c>
      <c r="M315" t="s">
        <v>23</v>
      </c>
      <c r="P315">
        <v>30.442124</v>
      </c>
      <c r="Q315">
        <v>-84.320881</v>
      </c>
    </row>
    <row r="316" spans="1:17" hidden="1" x14ac:dyDescent="0.2">
      <c r="A316">
        <v>160</v>
      </c>
      <c r="B316">
        <v>160</v>
      </c>
      <c r="C316" t="s">
        <v>16</v>
      </c>
      <c r="D316" s="1">
        <v>42948</v>
      </c>
      <c r="E316">
        <v>2000</v>
      </c>
      <c r="F316" t="s">
        <v>470</v>
      </c>
      <c r="G316" t="s">
        <v>471</v>
      </c>
      <c r="H316" t="s">
        <v>19</v>
      </c>
      <c r="I316" t="s">
        <v>20</v>
      </c>
      <c r="J316">
        <v>32302</v>
      </c>
      <c r="K316" t="s">
        <v>472</v>
      </c>
      <c r="L316" t="s">
        <v>137</v>
      </c>
      <c r="M316" t="s">
        <v>23</v>
      </c>
      <c r="P316">
        <v>30.442124</v>
      </c>
      <c r="Q316">
        <v>-84.320881</v>
      </c>
    </row>
    <row r="317" spans="1:17" hidden="1" x14ac:dyDescent="0.2">
      <c r="A317">
        <v>330</v>
      </c>
      <c r="B317">
        <v>330</v>
      </c>
      <c r="C317" t="s">
        <v>521</v>
      </c>
      <c r="D317" s="1">
        <v>36824</v>
      </c>
      <c r="E317">
        <v>2000</v>
      </c>
      <c r="F317" t="s">
        <v>1044</v>
      </c>
      <c r="G317" t="s">
        <v>1045</v>
      </c>
      <c r="H317" t="s">
        <v>533</v>
      </c>
      <c r="I317" t="s">
        <v>20</v>
      </c>
      <c r="J317">
        <v>32301</v>
      </c>
      <c r="K317" t="s">
        <v>1046</v>
      </c>
      <c r="L317" t="s">
        <v>550</v>
      </c>
      <c r="P317">
        <v>30.441647</v>
      </c>
      <c r="Q317">
        <v>-84.284693700000005</v>
      </c>
    </row>
    <row r="318" spans="1:17" hidden="1" x14ac:dyDescent="0.2">
      <c r="A318">
        <v>102</v>
      </c>
      <c r="B318">
        <v>102</v>
      </c>
      <c r="C318" t="s">
        <v>16</v>
      </c>
      <c r="D318" s="1">
        <v>42796</v>
      </c>
      <c r="E318">
        <v>2000</v>
      </c>
      <c r="F318" t="s">
        <v>141</v>
      </c>
      <c r="G318" t="s">
        <v>139</v>
      </c>
      <c r="H318" t="s">
        <v>19</v>
      </c>
      <c r="I318" t="s">
        <v>20</v>
      </c>
      <c r="J318">
        <v>32301</v>
      </c>
      <c r="K318" t="s">
        <v>140</v>
      </c>
      <c r="L318" t="s">
        <v>137</v>
      </c>
      <c r="M318" t="s">
        <v>23</v>
      </c>
      <c r="P318">
        <v>30.440978099999999</v>
      </c>
      <c r="Q318">
        <v>-84.281045899999995</v>
      </c>
    </row>
    <row r="319" spans="1:17" hidden="1" x14ac:dyDescent="0.2">
      <c r="A319">
        <v>337</v>
      </c>
      <c r="B319">
        <v>337</v>
      </c>
      <c r="C319" t="s">
        <v>515</v>
      </c>
      <c r="D319" s="1">
        <v>42675</v>
      </c>
      <c r="E319">
        <v>2000</v>
      </c>
      <c r="F319" t="s">
        <v>1060</v>
      </c>
      <c r="G319" t="s">
        <v>1058</v>
      </c>
      <c r="H319" t="s">
        <v>533</v>
      </c>
      <c r="I319" t="s">
        <v>20</v>
      </c>
      <c r="J319">
        <v>32301</v>
      </c>
      <c r="K319" t="s">
        <v>1059</v>
      </c>
      <c r="L319" t="s">
        <v>554</v>
      </c>
      <c r="P319">
        <v>30.440032800000001</v>
      </c>
      <c r="Q319">
        <v>-84.281081900000004</v>
      </c>
    </row>
    <row r="320" spans="1:17" hidden="1" x14ac:dyDescent="0.2">
      <c r="A320">
        <v>603</v>
      </c>
      <c r="B320">
        <v>603</v>
      </c>
      <c r="C320" t="s">
        <v>515</v>
      </c>
      <c r="D320" s="1">
        <v>42065</v>
      </c>
      <c r="E320">
        <v>2000</v>
      </c>
      <c r="F320" t="s">
        <v>1779</v>
      </c>
      <c r="G320" t="s">
        <v>1780</v>
      </c>
      <c r="H320" t="s">
        <v>1335</v>
      </c>
      <c r="I320" t="s">
        <v>20</v>
      </c>
      <c r="J320">
        <v>32224</v>
      </c>
      <c r="K320" t="s">
        <v>1781</v>
      </c>
      <c r="L320" t="s">
        <v>1782</v>
      </c>
      <c r="P320">
        <v>30.267157000000001</v>
      </c>
      <c r="Q320">
        <v>-81.441535799999997</v>
      </c>
    </row>
    <row r="321" spans="1:17" hidden="1" x14ac:dyDescent="0.2">
      <c r="A321">
        <v>375</v>
      </c>
      <c r="B321">
        <v>375</v>
      </c>
      <c r="C321" t="s">
        <v>521</v>
      </c>
      <c r="D321" s="1">
        <v>40478</v>
      </c>
      <c r="E321">
        <v>2000</v>
      </c>
      <c r="F321" t="s">
        <v>1133</v>
      </c>
      <c r="G321" t="s">
        <v>1134</v>
      </c>
      <c r="H321" t="s">
        <v>1135</v>
      </c>
      <c r="I321" t="s">
        <v>20</v>
      </c>
      <c r="J321">
        <v>34474</v>
      </c>
      <c r="K321" t="s">
        <v>1136</v>
      </c>
      <c r="L321" t="s">
        <v>992</v>
      </c>
      <c r="P321">
        <v>29.178729499999999</v>
      </c>
      <c r="Q321">
        <v>-82.2179371</v>
      </c>
    </row>
    <row r="322" spans="1:17" hidden="1" x14ac:dyDescent="0.2">
      <c r="A322">
        <v>639</v>
      </c>
      <c r="B322">
        <v>639</v>
      </c>
      <c r="C322" t="s">
        <v>521</v>
      </c>
      <c r="D322" s="1">
        <v>37502</v>
      </c>
      <c r="E322">
        <v>2000</v>
      </c>
      <c r="F322" t="s">
        <v>1889</v>
      </c>
      <c r="G322" t="s">
        <v>1890</v>
      </c>
      <c r="H322" t="s">
        <v>1639</v>
      </c>
      <c r="I322" t="s">
        <v>20</v>
      </c>
      <c r="J322">
        <v>32750</v>
      </c>
      <c r="K322" t="s">
        <v>1891</v>
      </c>
      <c r="L322" t="s">
        <v>550</v>
      </c>
      <c r="P322">
        <v>28.699720899999999</v>
      </c>
      <c r="Q322">
        <v>-81.349332799999999</v>
      </c>
    </row>
    <row r="323" spans="1:17" hidden="1" x14ac:dyDescent="0.2">
      <c r="A323">
        <v>535</v>
      </c>
      <c r="B323">
        <v>535</v>
      </c>
      <c r="C323" t="s">
        <v>521</v>
      </c>
      <c r="D323" s="1">
        <v>36706</v>
      </c>
      <c r="E323">
        <v>2000</v>
      </c>
      <c r="F323" t="s">
        <v>1611</v>
      </c>
      <c r="G323" t="s">
        <v>1612</v>
      </c>
      <c r="H323" t="s">
        <v>1613</v>
      </c>
      <c r="I323" t="s">
        <v>20</v>
      </c>
      <c r="J323">
        <v>32714</v>
      </c>
      <c r="K323" t="s">
        <v>1614</v>
      </c>
      <c r="L323" t="s">
        <v>656</v>
      </c>
      <c r="P323">
        <v>28.666199299999999</v>
      </c>
      <c r="Q323">
        <v>-81.391598799999997</v>
      </c>
    </row>
    <row r="324" spans="1:17" hidden="1" x14ac:dyDescent="0.2">
      <c r="A324">
        <v>458</v>
      </c>
      <c r="B324">
        <v>458</v>
      </c>
      <c r="C324" t="s">
        <v>515</v>
      </c>
      <c r="D324" s="1">
        <v>41596</v>
      </c>
      <c r="E324">
        <v>2000</v>
      </c>
      <c r="F324" t="s">
        <v>1379</v>
      </c>
      <c r="G324" t="s">
        <v>1380</v>
      </c>
      <c r="H324" t="s">
        <v>1381</v>
      </c>
      <c r="I324" t="s">
        <v>20</v>
      </c>
      <c r="J324">
        <v>34603</v>
      </c>
      <c r="K324" t="s">
        <v>1382</v>
      </c>
      <c r="L324" t="s">
        <v>1383</v>
      </c>
      <c r="P324">
        <v>28.539872899999999</v>
      </c>
      <c r="Q324">
        <v>-82.405858699999996</v>
      </c>
    </row>
    <row r="325" spans="1:17" hidden="1" x14ac:dyDescent="0.2">
      <c r="A325">
        <v>410</v>
      </c>
      <c r="B325">
        <v>410</v>
      </c>
      <c r="C325" t="s">
        <v>521</v>
      </c>
      <c r="D325" s="1">
        <v>37680</v>
      </c>
      <c r="E325">
        <v>2000</v>
      </c>
      <c r="F325" t="s">
        <v>1211</v>
      </c>
      <c r="G325" t="s">
        <v>1212</v>
      </c>
      <c r="H325" t="s">
        <v>612</v>
      </c>
      <c r="I325" t="s">
        <v>20</v>
      </c>
      <c r="J325">
        <v>32802</v>
      </c>
      <c r="K325" t="s">
        <v>1213</v>
      </c>
      <c r="L325" t="s">
        <v>1214</v>
      </c>
      <c r="P325">
        <v>28.328983099999999</v>
      </c>
      <c r="Q325">
        <v>-81.534229499999995</v>
      </c>
    </row>
    <row r="326" spans="1:17" hidden="1" x14ac:dyDescent="0.2">
      <c r="A326">
        <v>548</v>
      </c>
      <c r="B326">
        <v>548</v>
      </c>
      <c r="C326" t="s">
        <v>515</v>
      </c>
      <c r="D326" s="1">
        <v>42369</v>
      </c>
      <c r="E326">
        <v>2000</v>
      </c>
      <c r="F326" t="s">
        <v>1653</v>
      </c>
      <c r="G326" t="s">
        <v>1654</v>
      </c>
      <c r="H326" t="s">
        <v>612</v>
      </c>
      <c r="I326" t="s">
        <v>20</v>
      </c>
      <c r="J326">
        <v>32872</v>
      </c>
      <c r="K326" t="s">
        <v>1655</v>
      </c>
      <c r="L326" t="s">
        <v>554</v>
      </c>
      <c r="P326">
        <v>28.328983099999999</v>
      </c>
      <c r="Q326">
        <v>-81.534229499999995</v>
      </c>
    </row>
    <row r="327" spans="1:17" hidden="1" x14ac:dyDescent="0.2">
      <c r="A327">
        <v>297</v>
      </c>
      <c r="B327">
        <v>297</v>
      </c>
      <c r="C327" t="s">
        <v>515</v>
      </c>
      <c r="D327" s="1">
        <v>42378</v>
      </c>
      <c r="E327">
        <v>2000</v>
      </c>
      <c r="F327" t="s">
        <v>947</v>
      </c>
      <c r="G327" t="s">
        <v>948</v>
      </c>
      <c r="H327" t="s">
        <v>941</v>
      </c>
      <c r="I327" t="s">
        <v>20</v>
      </c>
      <c r="J327">
        <v>34240</v>
      </c>
      <c r="K327" t="s">
        <v>949</v>
      </c>
      <c r="L327" t="s">
        <v>585</v>
      </c>
      <c r="P327">
        <v>27.384844699999999</v>
      </c>
      <c r="Q327">
        <v>-82.435698099999996</v>
      </c>
    </row>
    <row r="328" spans="1:17" hidden="1" x14ac:dyDescent="0.2">
      <c r="A328">
        <v>317</v>
      </c>
      <c r="B328">
        <v>317</v>
      </c>
      <c r="C328" t="s">
        <v>521</v>
      </c>
      <c r="D328" s="1">
        <v>37082</v>
      </c>
      <c r="E328">
        <v>2000</v>
      </c>
      <c r="F328" t="s">
        <v>1010</v>
      </c>
      <c r="G328" t="s">
        <v>1014</v>
      </c>
      <c r="H328" t="s">
        <v>1015</v>
      </c>
      <c r="I328" t="s">
        <v>20</v>
      </c>
      <c r="J328">
        <v>33480</v>
      </c>
      <c r="K328" t="s">
        <v>1016</v>
      </c>
      <c r="L328" t="s">
        <v>884</v>
      </c>
      <c r="P328">
        <v>26.7175516</v>
      </c>
      <c r="Q328">
        <v>-80.042788400000006</v>
      </c>
    </row>
    <row r="329" spans="1:17" hidden="1" x14ac:dyDescent="0.2">
      <c r="A329">
        <v>611</v>
      </c>
      <c r="B329">
        <v>611</v>
      </c>
      <c r="C329" t="s">
        <v>515</v>
      </c>
      <c r="D329" s="1">
        <v>41698</v>
      </c>
      <c r="E329">
        <v>2000</v>
      </c>
      <c r="F329" t="s">
        <v>1808</v>
      </c>
      <c r="G329" t="s">
        <v>1809</v>
      </c>
      <c r="H329" t="s">
        <v>579</v>
      </c>
      <c r="I329" t="s">
        <v>20</v>
      </c>
      <c r="J329">
        <v>33916</v>
      </c>
      <c r="K329" t="s">
        <v>1810</v>
      </c>
      <c r="L329" t="s">
        <v>701</v>
      </c>
      <c r="P329">
        <v>26.621970000000001</v>
      </c>
      <c r="Q329">
        <v>-81.850447000000003</v>
      </c>
    </row>
    <row r="330" spans="1:17" hidden="1" x14ac:dyDescent="0.2">
      <c r="A330">
        <v>390</v>
      </c>
      <c r="B330">
        <v>390</v>
      </c>
      <c r="C330" t="s">
        <v>515</v>
      </c>
      <c r="D330" s="1">
        <v>42569</v>
      </c>
      <c r="E330">
        <v>2000</v>
      </c>
      <c r="F330" t="s">
        <v>1159</v>
      </c>
      <c r="G330" t="s">
        <v>1160</v>
      </c>
      <c r="H330" t="s">
        <v>579</v>
      </c>
      <c r="I330" t="s">
        <v>20</v>
      </c>
      <c r="J330">
        <v>33919</v>
      </c>
      <c r="K330" t="s">
        <v>1161</v>
      </c>
      <c r="L330" t="s">
        <v>558</v>
      </c>
      <c r="P330">
        <v>26.5556479</v>
      </c>
      <c r="Q330">
        <v>-81.8989835</v>
      </c>
    </row>
    <row r="331" spans="1:17" hidden="1" x14ac:dyDescent="0.2">
      <c r="A331">
        <v>148</v>
      </c>
      <c r="B331">
        <v>148</v>
      </c>
      <c r="C331" t="s">
        <v>16</v>
      </c>
      <c r="D331" s="1">
        <v>42900</v>
      </c>
      <c r="E331">
        <v>2000</v>
      </c>
      <c r="F331" t="s">
        <v>487</v>
      </c>
      <c r="G331" t="s">
        <v>488</v>
      </c>
      <c r="H331" t="s">
        <v>92</v>
      </c>
      <c r="I331" t="s">
        <v>20</v>
      </c>
      <c r="J331">
        <v>3</v>
      </c>
      <c r="K331" t="s">
        <v>489</v>
      </c>
      <c r="L331" t="s">
        <v>110</v>
      </c>
      <c r="M331" t="s">
        <v>23</v>
      </c>
      <c r="P331">
        <v>26.2282683</v>
      </c>
      <c r="Q331">
        <v>-80.147593900000004</v>
      </c>
    </row>
    <row r="332" spans="1:17" hidden="1" x14ac:dyDescent="0.2">
      <c r="A332">
        <v>562</v>
      </c>
      <c r="B332">
        <v>562</v>
      </c>
      <c r="C332" t="s">
        <v>521</v>
      </c>
      <c r="D332" s="1">
        <v>37284</v>
      </c>
      <c r="E332">
        <v>2000</v>
      </c>
      <c r="F332" t="s">
        <v>1686</v>
      </c>
      <c r="G332" t="s">
        <v>1687</v>
      </c>
      <c r="H332" t="s">
        <v>769</v>
      </c>
      <c r="I332" t="s">
        <v>20</v>
      </c>
      <c r="J332">
        <v>33309</v>
      </c>
      <c r="K332" t="s">
        <v>1688</v>
      </c>
      <c r="L332" t="s">
        <v>1689</v>
      </c>
      <c r="P332">
        <v>26.1976339</v>
      </c>
      <c r="Q332">
        <v>-80.154364700000002</v>
      </c>
    </row>
    <row r="333" spans="1:17" hidden="1" x14ac:dyDescent="0.2">
      <c r="A333">
        <v>245</v>
      </c>
      <c r="B333">
        <v>245</v>
      </c>
      <c r="C333" t="s">
        <v>521</v>
      </c>
      <c r="D333" s="1">
        <v>41075</v>
      </c>
      <c r="E333">
        <v>2000</v>
      </c>
      <c r="F333" t="s">
        <v>804</v>
      </c>
      <c r="G333" t="s">
        <v>552</v>
      </c>
      <c r="H333" t="s">
        <v>533</v>
      </c>
      <c r="I333" t="s">
        <v>20</v>
      </c>
      <c r="J333">
        <v>32317</v>
      </c>
      <c r="K333" t="s">
        <v>553</v>
      </c>
      <c r="L333" t="s">
        <v>766</v>
      </c>
      <c r="P333">
        <v>26.0909516</v>
      </c>
      <c r="Q333">
        <v>-80.373568199999994</v>
      </c>
    </row>
    <row r="334" spans="1:17" hidden="1" x14ac:dyDescent="0.2">
      <c r="A334">
        <v>378</v>
      </c>
      <c r="B334">
        <v>378</v>
      </c>
      <c r="C334" t="s">
        <v>521</v>
      </c>
      <c r="D334" s="1">
        <v>37631</v>
      </c>
      <c r="E334">
        <v>2000</v>
      </c>
      <c r="F334" t="s">
        <v>1140</v>
      </c>
      <c r="G334" t="s">
        <v>1138</v>
      </c>
      <c r="H334" t="s">
        <v>533</v>
      </c>
      <c r="I334" t="s">
        <v>20</v>
      </c>
      <c r="J334">
        <v>32302</v>
      </c>
      <c r="K334" t="s">
        <v>1139</v>
      </c>
      <c r="L334" t="s">
        <v>550</v>
      </c>
      <c r="P334">
        <v>26.0909516</v>
      </c>
      <c r="Q334">
        <v>-80.373568199999994</v>
      </c>
    </row>
    <row r="335" spans="1:17" hidden="1" x14ac:dyDescent="0.2">
      <c r="A335">
        <v>481</v>
      </c>
      <c r="B335">
        <v>481</v>
      </c>
      <c r="C335" t="s">
        <v>521</v>
      </c>
      <c r="D335" s="1">
        <v>37468</v>
      </c>
      <c r="E335">
        <v>2000</v>
      </c>
      <c r="F335" t="s">
        <v>1454</v>
      </c>
      <c r="G335" t="s">
        <v>1455</v>
      </c>
      <c r="H335" t="s">
        <v>533</v>
      </c>
      <c r="I335" t="s">
        <v>20</v>
      </c>
      <c r="J335">
        <v>32302</v>
      </c>
      <c r="K335" t="s">
        <v>1456</v>
      </c>
      <c r="L335" t="s">
        <v>726</v>
      </c>
      <c r="P335">
        <v>26.0909516</v>
      </c>
      <c r="Q335">
        <v>-80.373568199999994</v>
      </c>
    </row>
    <row r="336" spans="1:17" hidden="1" x14ac:dyDescent="0.2">
      <c r="A336">
        <v>115</v>
      </c>
      <c r="B336">
        <v>115</v>
      </c>
      <c r="C336" t="s">
        <v>16</v>
      </c>
      <c r="D336" s="1">
        <v>42800</v>
      </c>
      <c r="E336">
        <v>2000</v>
      </c>
      <c r="F336" t="s">
        <v>415</v>
      </c>
      <c r="G336" t="s">
        <v>366</v>
      </c>
      <c r="H336" t="s">
        <v>367</v>
      </c>
      <c r="I336" t="s">
        <v>20</v>
      </c>
      <c r="J336">
        <v>3313</v>
      </c>
      <c r="K336" t="s">
        <v>368</v>
      </c>
      <c r="L336" t="s">
        <v>137</v>
      </c>
      <c r="M336" t="s">
        <v>23</v>
      </c>
      <c r="P336">
        <v>25.747696900000001</v>
      </c>
      <c r="Q336">
        <v>-80.254788899999994</v>
      </c>
    </row>
    <row r="337" spans="1:17" hidden="1" x14ac:dyDescent="0.2">
      <c r="A337">
        <v>152</v>
      </c>
      <c r="B337">
        <v>152</v>
      </c>
      <c r="C337" t="s">
        <v>16</v>
      </c>
      <c r="D337" s="1">
        <v>42915</v>
      </c>
      <c r="E337">
        <v>2000</v>
      </c>
      <c r="F337" t="s">
        <v>501</v>
      </c>
      <c r="G337" t="s">
        <v>502</v>
      </c>
      <c r="H337" t="s">
        <v>367</v>
      </c>
      <c r="I337" t="s">
        <v>20</v>
      </c>
      <c r="J337">
        <v>3313</v>
      </c>
      <c r="K337" t="s">
        <v>503</v>
      </c>
      <c r="L337" t="s">
        <v>504</v>
      </c>
      <c r="M337" t="s">
        <v>23</v>
      </c>
      <c r="P337">
        <v>25.745774999999998</v>
      </c>
      <c r="Q337">
        <v>-80.262181999999996</v>
      </c>
    </row>
    <row r="338" spans="1:17" hidden="1" x14ac:dyDescent="0.2">
      <c r="A338">
        <v>606</v>
      </c>
      <c r="B338">
        <v>606</v>
      </c>
      <c r="C338" t="s">
        <v>521</v>
      </c>
      <c r="D338" s="1">
        <v>37419</v>
      </c>
      <c r="E338">
        <v>2000</v>
      </c>
      <c r="F338" t="s">
        <v>1792</v>
      </c>
      <c r="G338" t="s">
        <v>1793</v>
      </c>
      <c r="H338" t="s">
        <v>1794</v>
      </c>
      <c r="I338" t="s">
        <v>108</v>
      </c>
      <c r="J338">
        <v>62002</v>
      </c>
      <c r="K338" t="s">
        <v>1795</v>
      </c>
      <c r="L338" t="s">
        <v>884</v>
      </c>
      <c r="P338">
        <v>38.891464999999997</v>
      </c>
      <c r="Q338">
        <v>-90.181910999999999</v>
      </c>
    </row>
    <row r="339" spans="1:17" hidden="1" x14ac:dyDescent="0.2">
      <c r="A339">
        <v>660</v>
      </c>
      <c r="B339">
        <v>660</v>
      </c>
      <c r="C339" t="s">
        <v>521</v>
      </c>
      <c r="D339" s="1">
        <v>41136</v>
      </c>
      <c r="E339">
        <v>1750</v>
      </c>
      <c r="F339" t="s">
        <v>1919</v>
      </c>
      <c r="G339" t="s">
        <v>1924</v>
      </c>
      <c r="H339" t="s">
        <v>1921</v>
      </c>
      <c r="I339" t="s">
        <v>108</v>
      </c>
      <c r="J339">
        <v>60015</v>
      </c>
      <c r="K339" t="s">
        <v>1925</v>
      </c>
      <c r="L339" t="s">
        <v>1926</v>
      </c>
      <c r="P339">
        <v>42.154980999999999</v>
      </c>
      <c r="Q339">
        <v>-87.868849999999995</v>
      </c>
    </row>
    <row r="340" spans="1:17" hidden="1" x14ac:dyDescent="0.2">
      <c r="A340">
        <v>661</v>
      </c>
      <c r="B340">
        <v>661</v>
      </c>
      <c r="C340" t="s">
        <v>521</v>
      </c>
      <c r="D340" s="1">
        <v>41136</v>
      </c>
      <c r="E340">
        <v>1750</v>
      </c>
      <c r="F340" t="s">
        <v>1919</v>
      </c>
      <c r="G340" t="s">
        <v>1924</v>
      </c>
      <c r="H340" t="s">
        <v>1921</v>
      </c>
      <c r="I340" t="s">
        <v>108</v>
      </c>
      <c r="J340">
        <v>60015</v>
      </c>
      <c r="K340" t="s">
        <v>1925</v>
      </c>
      <c r="L340" t="s">
        <v>1926</v>
      </c>
      <c r="P340">
        <v>42.154980999999999</v>
      </c>
      <c r="Q340">
        <v>-87.868849999999995</v>
      </c>
    </row>
    <row r="341" spans="1:17" hidden="1" x14ac:dyDescent="0.2">
      <c r="A341">
        <v>580</v>
      </c>
      <c r="B341">
        <v>580</v>
      </c>
      <c r="C341" t="s">
        <v>515</v>
      </c>
      <c r="D341" s="1">
        <v>42338</v>
      </c>
      <c r="E341">
        <v>1700</v>
      </c>
      <c r="F341" t="s">
        <v>1738</v>
      </c>
      <c r="G341" t="s">
        <v>1736</v>
      </c>
      <c r="H341" t="s">
        <v>533</v>
      </c>
      <c r="I341" t="s">
        <v>20</v>
      </c>
      <c r="J341">
        <v>32317</v>
      </c>
      <c r="K341" t="s">
        <v>1737</v>
      </c>
      <c r="L341" t="s">
        <v>585</v>
      </c>
      <c r="P341">
        <v>30.44</v>
      </c>
      <c r="Q341">
        <v>-84.28</v>
      </c>
    </row>
    <row r="342" spans="1:17" hidden="1" x14ac:dyDescent="0.2">
      <c r="A342">
        <v>228</v>
      </c>
      <c r="B342">
        <v>228</v>
      </c>
      <c r="C342" t="s">
        <v>515</v>
      </c>
      <c r="D342" s="1">
        <v>42338</v>
      </c>
      <c r="E342">
        <v>1650</v>
      </c>
      <c r="F342" t="s">
        <v>753</v>
      </c>
      <c r="G342" t="s">
        <v>754</v>
      </c>
      <c r="H342" t="s">
        <v>533</v>
      </c>
      <c r="I342" t="s">
        <v>20</v>
      </c>
      <c r="J342">
        <v>32317</v>
      </c>
      <c r="K342" t="s">
        <v>755</v>
      </c>
      <c r="L342" t="s">
        <v>585</v>
      </c>
      <c r="P342">
        <v>30.442124</v>
      </c>
      <c r="Q342">
        <v>-84.320881</v>
      </c>
    </row>
    <row r="343" spans="1:17" hidden="1" x14ac:dyDescent="0.2">
      <c r="A343">
        <v>579</v>
      </c>
      <c r="B343">
        <v>579</v>
      </c>
      <c r="C343" t="s">
        <v>515</v>
      </c>
      <c r="D343" s="1">
        <v>42338</v>
      </c>
      <c r="E343">
        <v>1650</v>
      </c>
      <c r="F343" t="s">
        <v>1735</v>
      </c>
      <c r="G343" t="s">
        <v>1736</v>
      </c>
      <c r="H343" t="s">
        <v>533</v>
      </c>
      <c r="I343" t="s">
        <v>20</v>
      </c>
      <c r="J343">
        <v>32317</v>
      </c>
      <c r="K343" t="s">
        <v>1737</v>
      </c>
      <c r="L343" t="s">
        <v>585</v>
      </c>
      <c r="P343">
        <v>30.44</v>
      </c>
      <c r="Q343">
        <v>-84.28</v>
      </c>
    </row>
    <row r="344" spans="1:17" hidden="1" x14ac:dyDescent="0.2">
      <c r="A344">
        <v>189</v>
      </c>
      <c r="B344">
        <v>189</v>
      </c>
      <c r="C344" t="s">
        <v>521</v>
      </c>
      <c r="D344" s="1">
        <v>37468</v>
      </c>
      <c r="E344">
        <v>1512.95</v>
      </c>
      <c r="F344" t="s">
        <v>631</v>
      </c>
      <c r="G344" t="s">
        <v>628</v>
      </c>
      <c r="H344" t="s">
        <v>533</v>
      </c>
      <c r="I344" t="s">
        <v>20</v>
      </c>
      <c r="J344">
        <v>32302</v>
      </c>
      <c r="K344" t="s">
        <v>629</v>
      </c>
      <c r="L344" t="s">
        <v>585</v>
      </c>
      <c r="P344">
        <v>26.0909516</v>
      </c>
      <c r="Q344">
        <v>-80.373568199999994</v>
      </c>
    </row>
    <row r="345" spans="1:17" hidden="1" x14ac:dyDescent="0.2">
      <c r="A345">
        <v>125</v>
      </c>
      <c r="B345">
        <v>125</v>
      </c>
      <c r="C345" t="s">
        <v>16</v>
      </c>
      <c r="D345" s="1">
        <v>42800</v>
      </c>
      <c r="E345">
        <v>1500</v>
      </c>
      <c r="F345" t="s">
        <v>448</v>
      </c>
      <c r="G345" t="s">
        <v>449</v>
      </c>
      <c r="H345" t="s">
        <v>19</v>
      </c>
      <c r="I345" t="s">
        <v>20</v>
      </c>
      <c r="J345">
        <v>32308</v>
      </c>
      <c r="K345" t="s">
        <v>450</v>
      </c>
      <c r="L345" t="s">
        <v>451</v>
      </c>
      <c r="M345" t="s">
        <v>23</v>
      </c>
      <c r="P345">
        <v>30.489529999999998</v>
      </c>
      <c r="Q345">
        <v>-84.225943999999998</v>
      </c>
    </row>
    <row r="346" spans="1:17" hidden="1" x14ac:dyDescent="0.2">
      <c r="A346">
        <v>164</v>
      </c>
      <c r="B346">
        <v>164</v>
      </c>
      <c r="C346" t="s">
        <v>515</v>
      </c>
      <c r="D346" s="1">
        <v>42296</v>
      </c>
      <c r="E346">
        <v>1500</v>
      </c>
      <c r="F346" t="s">
        <v>531</v>
      </c>
      <c r="G346" t="s">
        <v>532</v>
      </c>
      <c r="H346" t="s">
        <v>533</v>
      </c>
      <c r="I346" t="s">
        <v>20</v>
      </c>
      <c r="J346">
        <v>32303</v>
      </c>
      <c r="K346" t="s">
        <v>534</v>
      </c>
      <c r="L346" t="s">
        <v>535</v>
      </c>
      <c r="P346">
        <v>30.453320600000001</v>
      </c>
      <c r="Q346">
        <v>-84.279304300000007</v>
      </c>
    </row>
    <row r="347" spans="1:17" hidden="1" x14ac:dyDescent="0.2">
      <c r="A347">
        <v>487</v>
      </c>
      <c r="B347">
        <v>487</v>
      </c>
      <c r="C347" t="s">
        <v>521</v>
      </c>
      <c r="D347" s="1">
        <v>37755</v>
      </c>
      <c r="E347">
        <v>1500</v>
      </c>
      <c r="F347" t="s">
        <v>1472</v>
      </c>
      <c r="G347" t="s">
        <v>1473</v>
      </c>
      <c r="H347" t="s">
        <v>533</v>
      </c>
      <c r="I347" t="s">
        <v>20</v>
      </c>
      <c r="J347">
        <v>32301</v>
      </c>
      <c r="K347" t="s">
        <v>1474</v>
      </c>
      <c r="L347" t="s">
        <v>1475</v>
      </c>
      <c r="P347">
        <v>30.440073000000002</v>
      </c>
      <c r="Q347">
        <v>-84.281720800000002</v>
      </c>
    </row>
    <row r="348" spans="1:17" hidden="1" x14ac:dyDescent="0.2">
      <c r="A348">
        <v>555</v>
      </c>
      <c r="B348">
        <v>555</v>
      </c>
      <c r="C348" t="s">
        <v>521</v>
      </c>
      <c r="D348" s="1">
        <v>37628</v>
      </c>
      <c r="E348">
        <v>1500</v>
      </c>
      <c r="F348" t="s">
        <v>1666</v>
      </c>
      <c r="G348" t="s">
        <v>1667</v>
      </c>
      <c r="H348" t="s">
        <v>654</v>
      </c>
      <c r="I348" t="s">
        <v>20</v>
      </c>
      <c r="J348">
        <v>32520</v>
      </c>
      <c r="K348" t="s">
        <v>1668</v>
      </c>
      <c r="L348" t="s">
        <v>550</v>
      </c>
      <c r="P348">
        <v>30.414556300000001</v>
      </c>
      <c r="Q348">
        <v>-87.202644100000001</v>
      </c>
    </row>
    <row r="349" spans="1:17" hidden="1" x14ac:dyDescent="0.2">
      <c r="A349">
        <v>324</v>
      </c>
      <c r="B349">
        <v>324</v>
      </c>
      <c r="C349" t="s">
        <v>521</v>
      </c>
      <c r="D349" s="1">
        <v>37239</v>
      </c>
      <c r="E349">
        <v>1500</v>
      </c>
      <c r="F349" t="s">
        <v>1032</v>
      </c>
      <c r="G349" t="s">
        <v>1033</v>
      </c>
      <c r="H349" t="s">
        <v>1034</v>
      </c>
      <c r="I349" t="s">
        <v>20</v>
      </c>
      <c r="J349">
        <v>32614</v>
      </c>
      <c r="K349" t="s">
        <v>1035</v>
      </c>
      <c r="L349" t="s">
        <v>550</v>
      </c>
      <c r="P349">
        <v>29.651560499999999</v>
      </c>
      <c r="Q349">
        <v>-82.3291167</v>
      </c>
    </row>
    <row r="350" spans="1:17" hidden="1" x14ac:dyDescent="0.2">
      <c r="A350">
        <v>75</v>
      </c>
      <c r="B350">
        <v>75</v>
      </c>
      <c r="C350" t="s">
        <v>16</v>
      </c>
      <c r="D350" s="1">
        <v>42789</v>
      </c>
      <c r="E350">
        <v>1500</v>
      </c>
      <c r="F350" t="s">
        <v>287</v>
      </c>
      <c r="G350" t="s">
        <v>288</v>
      </c>
      <c r="H350" t="s">
        <v>289</v>
      </c>
      <c r="I350" t="s">
        <v>20</v>
      </c>
      <c r="J350">
        <v>33578</v>
      </c>
      <c r="K350" t="s">
        <v>290</v>
      </c>
      <c r="L350" t="s">
        <v>291</v>
      </c>
      <c r="M350" t="s">
        <v>23</v>
      </c>
      <c r="P350">
        <v>27.921166199999998</v>
      </c>
      <c r="Q350">
        <v>-82.3374788</v>
      </c>
    </row>
    <row r="351" spans="1:17" hidden="1" x14ac:dyDescent="0.2">
      <c r="A351">
        <v>504</v>
      </c>
      <c r="B351">
        <v>504</v>
      </c>
      <c r="C351" t="s">
        <v>515</v>
      </c>
      <c r="D351" s="1">
        <v>42800</v>
      </c>
      <c r="E351">
        <v>1500</v>
      </c>
      <c r="F351" t="s">
        <v>1523</v>
      </c>
      <c r="G351" t="s">
        <v>1524</v>
      </c>
      <c r="H351" t="s">
        <v>1525</v>
      </c>
      <c r="I351" t="s">
        <v>20</v>
      </c>
      <c r="J351">
        <v>33578</v>
      </c>
      <c r="K351" t="s">
        <v>1526</v>
      </c>
      <c r="L351" t="s">
        <v>734</v>
      </c>
      <c r="P351">
        <v>27.921166199999998</v>
      </c>
      <c r="Q351">
        <v>-82.3374788</v>
      </c>
    </row>
    <row r="352" spans="1:17" hidden="1" x14ac:dyDescent="0.2">
      <c r="A352">
        <v>607</v>
      </c>
      <c r="B352">
        <v>607</v>
      </c>
      <c r="C352" t="s">
        <v>521</v>
      </c>
      <c r="D352" s="1">
        <v>40333</v>
      </c>
      <c r="E352">
        <v>1500</v>
      </c>
      <c r="F352" t="s">
        <v>1796</v>
      </c>
      <c r="G352" t="s">
        <v>1797</v>
      </c>
      <c r="H352" t="s">
        <v>1490</v>
      </c>
      <c r="I352" t="s">
        <v>20</v>
      </c>
      <c r="J352">
        <v>33827</v>
      </c>
      <c r="K352" t="s">
        <v>1798</v>
      </c>
      <c r="L352" t="s">
        <v>1589</v>
      </c>
      <c r="P352">
        <v>27.8322489</v>
      </c>
      <c r="Q352">
        <v>-81.526921599999994</v>
      </c>
    </row>
    <row r="353" spans="1:17" hidden="1" x14ac:dyDescent="0.2">
      <c r="A353">
        <v>568</v>
      </c>
      <c r="B353">
        <v>568</v>
      </c>
      <c r="C353" t="s">
        <v>515</v>
      </c>
      <c r="D353" s="1">
        <v>42380</v>
      </c>
      <c r="E353">
        <v>1500</v>
      </c>
      <c r="F353" t="s">
        <v>1705</v>
      </c>
      <c r="G353" t="s">
        <v>1706</v>
      </c>
      <c r="H353" t="s">
        <v>548</v>
      </c>
      <c r="I353" t="s">
        <v>20</v>
      </c>
      <c r="J353">
        <v>33409</v>
      </c>
      <c r="K353" t="s">
        <v>1707</v>
      </c>
      <c r="L353" t="s">
        <v>726</v>
      </c>
      <c r="P353">
        <v>26.7130993</v>
      </c>
      <c r="Q353">
        <v>-80.095514800000004</v>
      </c>
    </row>
    <row r="354" spans="1:17" hidden="1" x14ac:dyDescent="0.2">
      <c r="A354">
        <v>112</v>
      </c>
      <c r="B354">
        <v>112</v>
      </c>
      <c r="C354" t="s">
        <v>16</v>
      </c>
      <c r="D354" s="1">
        <v>42800</v>
      </c>
      <c r="E354">
        <v>1500</v>
      </c>
      <c r="F354" t="s">
        <v>407</v>
      </c>
      <c r="G354" t="s">
        <v>404</v>
      </c>
      <c r="H354" t="s">
        <v>26</v>
      </c>
      <c r="I354" t="s">
        <v>20</v>
      </c>
      <c r="J354">
        <v>33902</v>
      </c>
      <c r="K354" t="s">
        <v>405</v>
      </c>
      <c r="L354" t="s">
        <v>406</v>
      </c>
      <c r="M354" t="s">
        <v>23</v>
      </c>
      <c r="P354">
        <v>26.594329599999998</v>
      </c>
      <c r="Q354">
        <v>-81.858472899999995</v>
      </c>
    </row>
    <row r="355" spans="1:17" hidden="1" x14ac:dyDescent="0.2">
      <c r="A355">
        <v>272</v>
      </c>
      <c r="B355">
        <v>272</v>
      </c>
      <c r="C355" t="s">
        <v>521</v>
      </c>
      <c r="D355" s="1">
        <v>37448</v>
      </c>
      <c r="E355">
        <v>1355.88</v>
      </c>
      <c r="F355" t="s">
        <v>888</v>
      </c>
      <c r="G355" t="s">
        <v>889</v>
      </c>
      <c r="H355" t="s">
        <v>524</v>
      </c>
      <c r="I355" t="s">
        <v>20</v>
      </c>
      <c r="J355">
        <v>32401</v>
      </c>
      <c r="K355" t="s">
        <v>890</v>
      </c>
      <c r="L355" t="s">
        <v>539</v>
      </c>
      <c r="O355" t="s">
        <v>891</v>
      </c>
      <c r="P355">
        <v>30.1385729</v>
      </c>
      <c r="Q355">
        <v>-85.647467300000002</v>
      </c>
    </row>
    <row r="356" spans="1:17" hidden="1" x14ac:dyDescent="0.2">
      <c r="A356">
        <v>313</v>
      </c>
      <c r="B356">
        <v>313</v>
      </c>
      <c r="C356" t="s">
        <v>515</v>
      </c>
      <c r="D356" s="1">
        <v>41487</v>
      </c>
      <c r="E356">
        <v>1300.6600000000001</v>
      </c>
      <c r="F356" t="s">
        <v>999</v>
      </c>
      <c r="G356" t="s">
        <v>1000</v>
      </c>
      <c r="H356" t="s">
        <v>533</v>
      </c>
      <c r="I356" t="s">
        <v>20</v>
      </c>
      <c r="J356">
        <v>32317</v>
      </c>
      <c r="K356" t="s">
        <v>1001</v>
      </c>
      <c r="L356" t="s">
        <v>766</v>
      </c>
      <c r="P356">
        <v>30.483256099999998</v>
      </c>
      <c r="Q356">
        <v>-84.121844400000001</v>
      </c>
    </row>
    <row r="357" spans="1:17" hidden="1" x14ac:dyDescent="0.2">
      <c r="A357">
        <v>406</v>
      </c>
      <c r="B357">
        <v>406</v>
      </c>
      <c r="C357" t="s">
        <v>515</v>
      </c>
      <c r="D357" s="1">
        <v>42296</v>
      </c>
      <c r="E357">
        <v>1250</v>
      </c>
      <c r="F357" t="s">
        <v>1203</v>
      </c>
      <c r="G357" t="s">
        <v>1204</v>
      </c>
      <c r="H357" t="s">
        <v>533</v>
      </c>
      <c r="I357" t="s">
        <v>20</v>
      </c>
      <c r="J357">
        <v>32308</v>
      </c>
      <c r="K357" t="s">
        <v>1205</v>
      </c>
      <c r="L357" t="s">
        <v>751</v>
      </c>
      <c r="P357">
        <v>30.449796299999999</v>
      </c>
      <c r="Q357">
        <v>-84.2583609</v>
      </c>
    </row>
    <row r="358" spans="1:17" hidden="1" x14ac:dyDescent="0.2">
      <c r="A358">
        <v>494</v>
      </c>
      <c r="B358">
        <v>494</v>
      </c>
      <c r="C358" t="s">
        <v>515</v>
      </c>
      <c r="D358" s="1">
        <v>42296</v>
      </c>
      <c r="E358">
        <v>1250</v>
      </c>
      <c r="F358" t="s">
        <v>1492</v>
      </c>
      <c r="G358" t="s">
        <v>1493</v>
      </c>
      <c r="H358" t="s">
        <v>533</v>
      </c>
      <c r="I358" t="s">
        <v>20</v>
      </c>
      <c r="J358">
        <v>32308</v>
      </c>
      <c r="K358" t="s">
        <v>1494</v>
      </c>
      <c r="L358" t="s">
        <v>726</v>
      </c>
      <c r="P358">
        <v>30.449796299999999</v>
      </c>
      <c r="Q358">
        <v>-84.2583609</v>
      </c>
    </row>
    <row r="359" spans="1:17" hidden="1" x14ac:dyDescent="0.2">
      <c r="A359">
        <v>470</v>
      </c>
      <c r="B359">
        <v>470</v>
      </c>
      <c r="C359" t="s">
        <v>515</v>
      </c>
      <c r="D359" s="1">
        <v>42487</v>
      </c>
      <c r="E359">
        <v>1000</v>
      </c>
      <c r="F359" t="s">
        <v>1415</v>
      </c>
      <c r="G359" t="s">
        <v>1416</v>
      </c>
      <c r="H359" t="s">
        <v>1417</v>
      </c>
      <c r="I359" t="s">
        <v>856</v>
      </c>
      <c r="J359">
        <v>98124</v>
      </c>
      <c r="K359" t="s">
        <v>1418</v>
      </c>
      <c r="L359" t="s">
        <v>1393</v>
      </c>
      <c r="P359">
        <v>47.564254499999997</v>
      </c>
      <c r="Q359">
        <v>-122.3863851</v>
      </c>
    </row>
    <row r="360" spans="1:17" hidden="1" x14ac:dyDescent="0.2">
      <c r="A360">
        <v>412</v>
      </c>
      <c r="B360">
        <v>412</v>
      </c>
      <c r="C360" t="s">
        <v>515</v>
      </c>
      <c r="D360" s="1">
        <v>42487</v>
      </c>
      <c r="E360">
        <v>1000</v>
      </c>
      <c r="F360" t="s">
        <v>1218</v>
      </c>
      <c r="G360" t="s">
        <v>1219</v>
      </c>
      <c r="H360" t="s">
        <v>1220</v>
      </c>
      <c r="I360" t="s">
        <v>108</v>
      </c>
      <c r="J360">
        <v>60523</v>
      </c>
      <c r="K360" t="s">
        <v>1221</v>
      </c>
      <c r="L360" t="s">
        <v>1222</v>
      </c>
      <c r="P360">
        <v>41.848059900000003</v>
      </c>
      <c r="Q360">
        <v>-87.930571999999998</v>
      </c>
    </row>
    <row r="361" spans="1:17" hidden="1" x14ac:dyDescent="0.2">
      <c r="A361">
        <v>670</v>
      </c>
      <c r="B361">
        <v>670</v>
      </c>
      <c r="C361" t="s">
        <v>521</v>
      </c>
      <c r="D361" s="1">
        <v>37181</v>
      </c>
      <c r="E361">
        <v>1000</v>
      </c>
      <c r="F361" t="s">
        <v>1951</v>
      </c>
      <c r="G361" t="s">
        <v>1952</v>
      </c>
      <c r="H361" t="s">
        <v>1953</v>
      </c>
      <c r="I361" t="s">
        <v>20</v>
      </c>
      <c r="J361">
        <v>32536</v>
      </c>
      <c r="K361" t="s">
        <v>1954</v>
      </c>
      <c r="L361" t="s">
        <v>1517</v>
      </c>
      <c r="P361">
        <v>40.918126399999998</v>
      </c>
      <c r="Q361">
        <v>-84.707300000000004</v>
      </c>
    </row>
    <row r="362" spans="1:17" hidden="1" x14ac:dyDescent="0.2">
      <c r="A362">
        <v>465</v>
      </c>
      <c r="B362">
        <v>465</v>
      </c>
      <c r="C362" t="s">
        <v>521</v>
      </c>
      <c r="D362" s="1">
        <v>37468</v>
      </c>
      <c r="E362">
        <v>1000</v>
      </c>
      <c r="F362" t="s">
        <v>1401</v>
      </c>
      <c r="G362" t="s">
        <v>1402</v>
      </c>
      <c r="H362" t="s">
        <v>654</v>
      </c>
      <c r="I362" t="s">
        <v>20</v>
      </c>
      <c r="J362">
        <v>32501</v>
      </c>
      <c r="K362" t="s">
        <v>1403</v>
      </c>
      <c r="L362" t="s">
        <v>530</v>
      </c>
      <c r="P362">
        <v>33.993618699999999</v>
      </c>
      <c r="Q362">
        <v>-96.374373399999996</v>
      </c>
    </row>
    <row r="363" spans="1:17" hidden="1" x14ac:dyDescent="0.2">
      <c r="A363">
        <v>602</v>
      </c>
      <c r="B363">
        <v>602</v>
      </c>
      <c r="C363" t="s">
        <v>521</v>
      </c>
      <c r="D363" s="1">
        <v>37468</v>
      </c>
      <c r="E363">
        <v>1000</v>
      </c>
      <c r="F363" t="s">
        <v>1776</v>
      </c>
      <c r="G363" t="s">
        <v>1777</v>
      </c>
      <c r="H363" t="s">
        <v>654</v>
      </c>
      <c r="I363" t="s">
        <v>20</v>
      </c>
      <c r="J363">
        <v>32594</v>
      </c>
      <c r="K363" t="s">
        <v>1778</v>
      </c>
      <c r="L363" t="s">
        <v>567</v>
      </c>
      <c r="P363">
        <v>30.488393599999998</v>
      </c>
      <c r="Q363">
        <v>-87.225245400000006</v>
      </c>
    </row>
    <row r="364" spans="1:17" hidden="1" x14ac:dyDescent="0.2">
      <c r="A364">
        <v>338</v>
      </c>
      <c r="B364">
        <v>338</v>
      </c>
      <c r="C364" t="s">
        <v>521</v>
      </c>
      <c r="D364" s="1">
        <v>37476</v>
      </c>
      <c r="E364">
        <v>1000</v>
      </c>
      <c r="F364" t="s">
        <v>1061</v>
      </c>
      <c r="G364" t="s">
        <v>973</v>
      </c>
      <c r="H364" t="s">
        <v>533</v>
      </c>
      <c r="I364" t="s">
        <v>20</v>
      </c>
      <c r="J364">
        <v>32301</v>
      </c>
      <c r="K364" t="s">
        <v>974</v>
      </c>
      <c r="L364" t="s">
        <v>550</v>
      </c>
      <c r="P364">
        <v>30.4429531</v>
      </c>
      <c r="Q364">
        <v>-84.279305899999997</v>
      </c>
    </row>
    <row r="365" spans="1:17" hidden="1" x14ac:dyDescent="0.2">
      <c r="A365">
        <v>344</v>
      </c>
      <c r="B365">
        <v>344</v>
      </c>
      <c r="C365" t="s">
        <v>515</v>
      </c>
      <c r="D365" s="1">
        <v>42523</v>
      </c>
      <c r="E365">
        <v>1000</v>
      </c>
      <c r="F365" t="s">
        <v>1071</v>
      </c>
      <c r="G365" t="s">
        <v>1072</v>
      </c>
      <c r="H365" t="s">
        <v>533</v>
      </c>
      <c r="I365" t="s">
        <v>20</v>
      </c>
      <c r="J365">
        <v>32301</v>
      </c>
      <c r="K365" t="s">
        <v>1073</v>
      </c>
      <c r="L365" t="s">
        <v>590</v>
      </c>
      <c r="P365">
        <v>30.442547900000001</v>
      </c>
      <c r="Q365">
        <v>-84.280293900000004</v>
      </c>
    </row>
    <row r="366" spans="1:17" hidden="1" x14ac:dyDescent="0.2">
      <c r="A366">
        <v>58</v>
      </c>
      <c r="B366">
        <v>58</v>
      </c>
      <c r="C366" t="s">
        <v>16</v>
      </c>
      <c r="D366" s="1">
        <v>42782</v>
      </c>
      <c r="E366">
        <v>1000</v>
      </c>
      <c r="F366" t="s">
        <v>233</v>
      </c>
      <c r="G366" t="s">
        <v>234</v>
      </c>
      <c r="H366" t="s">
        <v>19</v>
      </c>
      <c r="I366" t="s">
        <v>83</v>
      </c>
      <c r="J366">
        <v>32302</v>
      </c>
      <c r="K366" t="s">
        <v>235</v>
      </c>
      <c r="L366" t="s">
        <v>137</v>
      </c>
      <c r="M366" t="s">
        <v>23</v>
      </c>
      <c r="P366">
        <v>30.442124</v>
      </c>
      <c r="Q366">
        <v>-84.320881</v>
      </c>
    </row>
    <row r="367" spans="1:17" hidden="1" x14ac:dyDescent="0.2">
      <c r="A367">
        <v>329</v>
      </c>
      <c r="B367">
        <v>329</v>
      </c>
      <c r="C367" t="s">
        <v>521</v>
      </c>
      <c r="D367" s="1">
        <v>37476</v>
      </c>
      <c r="E367">
        <v>1000</v>
      </c>
      <c r="F367" t="s">
        <v>1044</v>
      </c>
      <c r="G367" t="s">
        <v>1045</v>
      </c>
      <c r="H367" t="s">
        <v>533</v>
      </c>
      <c r="I367" t="s">
        <v>20</v>
      </c>
      <c r="J367">
        <v>32301</v>
      </c>
      <c r="K367" t="s">
        <v>1046</v>
      </c>
      <c r="L367" t="s">
        <v>550</v>
      </c>
      <c r="P367">
        <v>30.441647</v>
      </c>
      <c r="Q367">
        <v>-84.284693700000005</v>
      </c>
    </row>
    <row r="368" spans="1:17" hidden="1" x14ac:dyDescent="0.2">
      <c r="A368">
        <v>107</v>
      </c>
      <c r="B368">
        <v>107</v>
      </c>
      <c r="C368" t="s">
        <v>16</v>
      </c>
      <c r="D368" s="1">
        <v>42796</v>
      </c>
      <c r="E368">
        <v>1000</v>
      </c>
      <c r="F368" t="s">
        <v>393</v>
      </c>
      <c r="G368" t="s">
        <v>394</v>
      </c>
      <c r="H368" t="s">
        <v>19</v>
      </c>
      <c r="I368" t="s">
        <v>20</v>
      </c>
      <c r="J368">
        <v>32301</v>
      </c>
      <c r="K368" t="s">
        <v>395</v>
      </c>
      <c r="L368" t="s">
        <v>137</v>
      </c>
      <c r="M368" t="s">
        <v>23</v>
      </c>
      <c r="P368">
        <v>30.441600000000001</v>
      </c>
      <c r="Q368">
        <v>-84.281278</v>
      </c>
    </row>
    <row r="369" spans="1:17" hidden="1" x14ac:dyDescent="0.2">
      <c r="A369">
        <v>118</v>
      </c>
      <c r="B369">
        <v>118</v>
      </c>
      <c r="C369" t="s">
        <v>16</v>
      </c>
      <c r="D369" s="1">
        <v>42800</v>
      </c>
      <c r="E369">
        <v>1000</v>
      </c>
      <c r="F369" t="s">
        <v>420</v>
      </c>
      <c r="G369" t="s">
        <v>421</v>
      </c>
      <c r="H369" t="s">
        <v>19</v>
      </c>
      <c r="I369" t="s">
        <v>20</v>
      </c>
      <c r="J369">
        <v>32301</v>
      </c>
      <c r="K369" t="s">
        <v>422</v>
      </c>
      <c r="L369" t="s">
        <v>137</v>
      </c>
      <c r="M369" t="s">
        <v>23</v>
      </c>
      <c r="P369">
        <v>30.441018700000001</v>
      </c>
      <c r="Q369">
        <v>-84.281394300000002</v>
      </c>
    </row>
    <row r="370" spans="1:17" hidden="1" x14ac:dyDescent="0.2">
      <c r="A370">
        <v>244</v>
      </c>
      <c r="B370">
        <v>244</v>
      </c>
      <c r="C370" t="s">
        <v>515</v>
      </c>
      <c r="D370" s="1">
        <v>41913</v>
      </c>
      <c r="E370">
        <v>1000</v>
      </c>
      <c r="F370" t="s">
        <v>801</v>
      </c>
      <c r="G370" t="s">
        <v>802</v>
      </c>
      <c r="H370" t="s">
        <v>533</v>
      </c>
      <c r="I370" t="s">
        <v>20</v>
      </c>
      <c r="J370">
        <v>32301</v>
      </c>
      <c r="K370" t="s">
        <v>803</v>
      </c>
      <c r="L370" t="s">
        <v>554</v>
      </c>
      <c r="P370">
        <v>30.440927599999998</v>
      </c>
      <c r="Q370">
        <v>-84.278023200000007</v>
      </c>
    </row>
    <row r="371" spans="1:17" hidden="1" x14ac:dyDescent="0.2">
      <c r="A371">
        <v>347</v>
      </c>
      <c r="B371">
        <v>347</v>
      </c>
      <c r="C371" t="s">
        <v>521</v>
      </c>
      <c r="D371" s="1">
        <v>37468</v>
      </c>
      <c r="E371">
        <v>1000</v>
      </c>
      <c r="F371" t="s">
        <v>1077</v>
      </c>
      <c r="G371" t="s">
        <v>1078</v>
      </c>
      <c r="H371" t="s">
        <v>533</v>
      </c>
      <c r="I371" t="s">
        <v>20</v>
      </c>
      <c r="J371">
        <v>32301</v>
      </c>
      <c r="K371" t="s">
        <v>1079</v>
      </c>
      <c r="L371" t="s">
        <v>550</v>
      </c>
      <c r="P371">
        <v>30.440913900000002</v>
      </c>
      <c r="Q371">
        <v>-84.283473400000005</v>
      </c>
    </row>
    <row r="372" spans="1:17" hidden="1" x14ac:dyDescent="0.2">
      <c r="A372">
        <v>332</v>
      </c>
      <c r="B372">
        <v>332</v>
      </c>
      <c r="C372" t="s">
        <v>515</v>
      </c>
      <c r="D372" s="1">
        <v>41666</v>
      </c>
      <c r="E372">
        <v>1000</v>
      </c>
      <c r="F372" t="s">
        <v>1050</v>
      </c>
      <c r="G372" t="s">
        <v>1051</v>
      </c>
      <c r="H372" t="s">
        <v>533</v>
      </c>
      <c r="I372" t="s">
        <v>20</v>
      </c>
      <c r="J372">
        <v>32301</v>
      </c>
      <c r="K372" t="s">
        <v>1052</v>
      </c>
      <c r="L372" t="s">
        <v>701</v>
      </c>
      <c r="P372">
        <v>30.440233800000001</v>
      </c>
      <c r="Q372">
        <v>-84.281058299999998</v>
      </c>
    </row>
    <row r="373" spans="1:17" hidden="1" x14ac:dyDescent="0.2">
      <c r="A373">
        <v>336</v>
      </c>
      <c r="B373">
        <v>336</v>
      </c>
      <c r="C373" t="s">
        <v>521</v>
      </c>
      <c r="D373" s="1">
        <v>41124</v>
      </c>
      <c r="E373">
        <v>1000</v>
      </c>
      <c r="F373" t="s">
        <v>1057</v>
      </c>
      <c r="G373" t="s">
        <v>1058</v>
      </c>
      <c r="H373" t="s">
        <v>533</v>
      </c>
      <c r="I373" t="s">
        <v>20</v>
      </c>
      <c r="J373">
        <v>32301</v>
      </c>
      <c r="K373" t="s">
        <v>1059</v>
      </c>
      <c r="L373" t="s">
        <v>766</v>
      </c>
      <c r="P373">
        <v>30.440032800000001</v>
      </c>
      <c r="Q373">
        <v>-84.281081900000004</v>
      </c>
    </row>
    <row r="374" spans="1:17" hidden="1" x14ac:dyDescent="0.2">
      <c r="A374">
        <v>68</v>
      </c>
      <c r="B374">
        <v>68</v>
      </c>
      <c r="C374" t="s">
        <v>16</v>
      </c>
      <c r="D374" s="1">
        <v>42789</v>
      </c>
      <c r="E374">
        <v>1000</v>
      </c>
      <c r="F374" t="s">
        <v>264</v>
      </c>
      <c r="G374" t="s">
        <v>18</v>
      </c>
      <c r="H374" t="s">
        <v>19</v>
      </c>
      <c r="I374" t="s">
        <v>20</v>
      </c>
      <c r="J374">
        <v>32311</v>
      </c>
      <c r="K374" t="s">
        <v>21</v>
      </c>
      <c r="L374" t="s">
        <v>137</v>
      </c>
      <c r="M374" t="s">
        <v>23</v>
      </c>
      <c r="P374">
        <v>30.391292100000001</v>
      </c>
      <c r="Q374">
        <v>-84.150544199999999</v>
      </c>
    </row>
    <row r="375" spans="1:17" hidden="1" x14ac:dyDescent="0.2">
      <c r="A375">
        <v>236</v>
      </c>
      <c r="B375">
        <v>236</v>
      </c>
      <c r="C375" t="s">
        <v>515</v>
      </c>
      <c r="D375" s="1">
        <v>42380</v>
      </c>
      <c r="E375">
        <v>1000</v>
      </c>
      <c r="F375" t="s">
        <v>775</v>
      </c>
      <c r="G375" t="s">
        <v>776</v>
      </c>
      <c r="H375" t="s">
        <v>533</v>
      </c>
      <c r="I375" t="s">
        <v>20</v>
      </c>
      <c r="J375">
        <v>32311</v>
      </c>
      <c r="K375" t="s">
        <v>777</v>
      </c>
      <c r="L375" t="s">
        <v>558</v>
      </c>
      <c r="P375">
        <v>30.391292100000001</v>
      </c>
      <c r="Q375">
        <v>-84.150544199999999</v>
      </c>
    </row>
    <row r="376" spans="1:17" hidden="1" x14ac:dyDescent="0.2">
      <c r="A376">
        <v>342</v>
      </c>
      <c r="B376">
        <v>342</v>
      </c>
      <c r="C376" t="s">
        <v>515</v>
      </c>
      <c r="D376" s="1">
        <v>42380</v>
      </c>
      <c r="E376">
        <v>1000</v>
      </c>
      <c r="F376" t="s">
        <v>1070</v>
      </c>
      <c r="G376" t="s">
        <v>776</v>
      </c>
      <c r="H376" t="s">
        <v>533</v>
      </c>
      <c r="I376" t="s">
        <v>20</v>
      </c>
      <c r="J376">
        <v>32311</v>
      </c>
      <c r="K376" t="s">
        <v>777</v>
      </c>
      <c r="L376" t="s">
        <v>558</v>
      </c>
      <c r="P376">
        <v>30.391292100000001</v>
      </c>
      <c r="Q376">
        <v>-84.150544199999999</v>
      </c>
    </row>
    <row r="377" spans="1:17" hidden="1" x14ac:dyDescent="0.2">
      <c r="A377">
        <v>521</v>
      </c>
      <c r="B377">
        <v>521</v>
      </c>
      <c r="C377" t="s">
        <v>521</v>
      </c>
      <c r="D377" s="1">
        <v>37452</v>
      </c>
      <c r="E377">
        <v>1000</v>
      </c>
      <c r="F377" t="s">
        <v>1572</v>
      </c>
      <c r="G377" t="s">
        <v>1573</v>
      </c>
      <c r="H377" t="s">
        <v>524</v>
      </c>
      <c r="I377" t="s">
        <v>20</v>
      </c>
      <c r="J377">
        <v>32405</v>
      </c>
      <c r="K377" t="s">
        <v>1574</v>
      </c>
      <c r="L377" t="s">
        <v>716</v>
      </c>
      <c r="P377">
        <v>30.188743299999999</v>
      </c>
      <c r="Q377">
        <v>-85.663689000000005</v>
      </c>
    </row>
    <row r="378" spans="1:17" hidden="1" x14ac:dyDescent="0.2">
      <c r="A378">
        <v>522</v>
      </c>
      <c r="B378">
        <v>522</v>
      </c>
      <c r="C378" t="s">
        <v>521</v>
      </c>
      <c r="D378" s="1">
        <v>37452</v>
      </c>
      <c r="E378">
        <v>1000</v>
      </c>
      <c r="F378" t="s">
        <v>1575</v>
      </c>
      <c r="G378" t="s">
        <v>1573</v>
      </c>
      <c r="H378" t="s">
        <v>524</v>
      </c>
      <c r="I378" t="s">
        <v>20</v>
      </c>
      <c r="J378">
        <v>32405</v>
      </c>
      <c r="K378" t="s">
        <v>1574</v>
      </c>
      <c r="L378" t="s">
        <v>716</v>
      </c>
      <c r="P378">
        <v>30.188743299999999</v>
      </c>
      <c r="Q378">
        <v>-85.663689000000005</v>
      </c>
    </row>
    <row r="379" spans="1:17" hidden="1" x14ac:dyDescent="0.2">
      <c r="A379">
        <v>523</v>
      </c>
      <c r="B379">
        <v>523</v>
      </c>
      <c r="C379" t="s">
        <v>521</v>
      </c>
      <c r="D379" s="1">
        <v>37452</v>
      </c>
      <c r="E379">
        <v>1000</v>
      </c>
      <c r="F379" t="s">
        <v>1576</v>
      </c>
      <c r="G379" t="s">
        <v>1577</v>
      </c>
      <c r="H379" t="s">
        <v>524</v>
      </c>
      <c r="I379" t="s">
        <v>20</v>
      </c>
      <c r="J379">
        <v>32401</v>
      </c>
      <c r="K379" t="s">
        <v>1578</v>
      </c>
      <c r="L379" t="s">
        <v>716</v>
      </c>
      <c r="P379">
        <v>30.159278499999999</v>
      </c>
      <c r="Q379">
        <v>-85.647665000000003</v>
      </c>
    </row>
    <row r="380" spans="1:17" hidden="1" x14ac:dyDescent="0.2">
      <c r="A380">
        <v>551</v>
      </c>
      <c r="B380">
        <v>551</v>
      </c>
      <c r="C380" t="s">
        <v>521</v>
      </c>
      <c r="D380" s="1">
        <v>36697</v>
      </c>
      <c r="E380">
        <v>1000</v>
      </c>
      <c r="F380" t="s">
        <v>1659</v>
      </c>
      <c r="G380" t="s">
        <v>1660</v>
      </c>
      <c r="H380" t="s">
        <v>524</v>
      </c>
      <c r="I380" t="s">
        <v>20</v>
      </c>
      <c r="J380">
        <v>32401</v>
      </c>
      <c r="K380" t="s">
        <v>1661</v>
      </c>
      <c r="L380" t="s">
        <v>530</v>
      </c>
      <c r="P380">
        <v>30.138893599999999</v>
      </c>
      <c r="Q380">
        <v>-85.647608500000004</v>
      </c>
    </row>
    <row r="381" spans="1:17" hidden="1" x14ac:dyDescent="0.2">
      <c r="A381">
        <v>435</v>
      </c>
      <c r="B381">
        <v>435</v>
      </c>
      <c r="C381" t="s">
        <v>515</v>
      </c>
      <c r="D381" s="1">
        <v>42355</v>
      </c>
      <c r="E381">
        <v>1000</v>
      </c>
      <c r="F381" t="s">
        <v>1301</v>
      </c>
      <c r="G381" t="s">
        <v>1302</v>
      </c>
      <c r="H381" t="s">
        <v>1303</v>
      </c>
      <c r="I381" t="s">
        <v>20</v>
      </c>
      <c r="J381">
        <v>32162</v>
      </c>
      <c r="K381" t="s">
        <v>1304</v>
      </c>
      <c r="L381" t="s">
        <v>535</v>
      </c>
      <c r="P381">
        <v>28.908323800000002</v>
      </c>
      <c r="Q381">
        <v>-81.973880100000002</v>
      </c>
    </row>
    <row r="382" spans="1:17" hidden="1" x14ac:dyDescent="0.2">
      <c r="A382">
        <v>89</v>
      </c>
      <c r="B382">
        <v>89</v>
      </c>
      <c r="C382" t="s">
        <v>16</v>
      </c>
      <c r="D382" s="1">
        <v>42794</v>
      </c>
      <c r="E382">
        <v>1000</v>
      </c>
      <c r="F382" t="s">
        <v>321</v>
      </c>
      <c r="G382" t="s">
        <v>339</v>
      </c>
      <c r="H382" t="s">
        <v>323</v>
      </c>
      <c r="I382" t="s">
        <v>20</v>
      </c>
      <c r="J382">
        <v>34785</v>
      </c>
      <c r="K382" t="s">
        <v>340</v>
      </c>
      <c r="L382" t="s">
        <v>324</v>
      </c>
      <c r="M382" t="s">
        <v>23</v>
      </c>
      <c r="P382">
        <v>28.860085000000002</v>
      </c>
      <c r="Q382">
        <v>-82.040500100000003</v>
      </c>
    </row>
    <row r="383" spans="1:17" hidden="1" x14ac:dyDescent="0.2">
      <c r="A383">
        <v>96</v>
      </c>
      <c r="B383">
        <v>96</v>
      </c>
      <c r="C383" t="s">
        <v>16</v>
      </c>
      <c r="D383" s="1">
        <v>42794</v>
      </c>
      <c r="E383">
        <v>1000</v>
      </c>
      <c r="F383" t="s">
        <v>364</v>
      </c>
      <c r="G383" t="s">
        <v>339</v>
      </c>
      <c r="H383" t="s">
        <v>323</v>
      </c>
      <c r="I383" t="s">
        <v>20</v>
      </c>
      <c r="J383">
        <v>34785</v>
      </c>
      <c r="K383" t="s">
        <v>340</v>
      </c>
      <c r="L383" t="s">
        <v>324</v>
      </c>
      <c r="M383" t="s">
        <v>23</v>
      </c>
      <c r="P383">
        <v>28.860085000000002</v>
      </c>
      <c r="Q383">
        <v>-82.040500100000003</v>
      </c>
    </row>
    <row r="384" spans="1:17" hidden="1" x14ac:dyDescent="0.2">
      <c r="A384">
        <v>181</v>
      </c>
      <c r="B384">
        <v>181</v>
      </c>
      <c r="C384" t="s">
        <v>515</v>
      </c>
      <c r="D384" s="1">
        <v>42580</v>
      </c>
      <c r="E384">
        <v>1000</v>
      </c>
      <c r="F384" t="s">
        <v>610</v>
      </c>
      <c r="G384" t="s">
        <v>611</v>
      </c>
      <c r="H384" t="s">
        <v>612</v>
      </c>
      <c r="I384" t="s">
        <v>20</v>
      </c>
      <c r="J384">
        <v>32801</v>
      </c>
      <c r="K384" t="s">
        <v>613</v>
      </c>
      <c r="L384" t="s">
        <v>558</v>
      </c>
      <c r="P384">
        <v>28.545996200000001</v>
      </c>
      <c r="Q384">
        <v>-81.377236800000006</v>
      </c>
    </row>
    <row r="385" spans="1:17" hidden="1" x14ac:dyDescent="0.2">
      <c r="A385">
        <v>341</v>
      </c>
      <c r="B385">
        <v>341</v>
      </c>
      <c r="C385" t="s">
        <v>515</v>
      </c>
      <c r="D385" s="1">
        <v>42053</v>
      </c>
      <c r="E385">
        <v>1000</v>
      </c>
      <c r="F385" t="s">
        <v>1067</v>
      </c>
      <c r="G385" t="s">
        <v>1068</v>
      </c>
      <c r="H385" t="s">
        <v>612</v>
      </c>
      <c r="I385" t="s">
        <v>20</v>
      </c>
      <c r="J385">
        <v>32835</v>
      </c>
      <c r="K385" t="s">
        <v>1069</v>
      </c>
      <c r="L385" t="s">
        <v>554</v>
      </c>
      <c r="P385">
        <v>28.522153899999999</v>
      </c>
      <c r="Q385">
        <v>-81.4688345</v>
      </c>
    </row>
    <row r="386" spans="1:17" hidden="1" x14ac:dyDescent="0.2">
      <c r="A386">
        <v>466</v>
      </c>
      <c r="B386">
        <v>466</v>
      </c>
      <c r="C386" t="s">
        <v>515</v>
      </c>
      <c r="D386" s="1">
        <v>42323</v>
      </c>
      <c r="E386">
        <v>1000</v>
      </c>
      <c r="F386" t="s">
        <v>1404</v>
      </c>
      <c r="G386" t="s">
        <v>1405</v>
      </c>
      <c r="H386" t="s">
        <v>1381</v>
      </c>
      <c r="I386" t="s">
        <v>20</v>
      </c>
      <c r="J386">
        <v>34603</v>
      </c>
      <c r="K386" t="s">
        <v>1406</v>
      </c>
      <c r="L386" t="s">
        <v>1393</v>
      </c>
      <c r="P386">
        <v>28.480161899999999</v>
      </c>
      <c r="Q386">
        <v>-82.462664099999998</v>
      </c>
    </row>
    <row r="387" spans="1:17" hidden="1" x14ac:dyDescent="0.2">
      <c r="A387">
        <v>194</v>
      </c>
      <c r="B387">
        <v>194</v>
      </c>
      <c r="C387" t="s">
        <v>521</v>
      </c>
      <c r="D387" s="1">
        <v>37468</v>
      </c>
      <c r="E387">
        <v>1000</v>
      </c>
      <c r="F387" t="s">
        <v>637</v>
      </c>
      <c r="G387" t="s">
        <v>638</v>
      </c>
      <c r="H387" t="s">
        <v>612</v>
      </c>
      <c r="I387" t="s">
        <v>20</v>
      </c>
      <c r="J387">
        <v>32822</v>
      </c>
      <c r="K387" t="s">
        <v>639</v>
      </c>
      <c r="L387" t="s">
        <v>585</v>
      </c>
      <c r="P387">
        <v>28.468432</v>
      </c>
      <c r="Q387">
        <v>-81.297017199999999</v>
      </c>
    </row>
    <row r="388" spans="1:17" hidden="1" x14ac:dyDescent="0.2">
      <c r="A388">
        <v>119</v>
      </c>
      <c r="B388">
        <v>119</v>
      </c>
      <c r="C388" t="s">
        <v>16</v>
      </c>
      <c r="D388" s="1">
        <v>42800</v>
      </c>
      <c r="E388">
        <v>1000</v>
      </c>
      <c r="F388" t="s">
        <v>423</v>
      </c>
      <c r="G388" t="s">
        <v>424</v>
      </c>
      <c r="H388" t="s">
        <v>113</v>
      </c>
      <c r="I388" t="s">
        <v>20</v>
      </c>
      <c r="J388">
        <v>32822</v>
      </c>
      <c r="K388" t="s">
        <v>425</v>
      </c>
      <c r="L388" t="s">
        <v>137</v>
      </c>
      <c r="M388" t="s">
        <v>23</v>
      </c>
      <c r="P388">
        <v>28.461865299999999</v>
      </c>
      <c r="Q388">
        <v>-81.305113700000007</v>
      </c>
    </row>
    <row r="389" spans="1:17" hidden="1" x14ac:dyDescent="0.2">
      <c r="A389">
        <v>601</v>
      </c>
      <c r="B389">
        <v>601</v>
      </c>
      <c r="C389" t="s">
        <v>521</v>
      </c>
      <c r="D389" s="1">
        <v>36766</v>
      </c>
      <c r="E389">
        <v>1000</v>
      </c>
      <c r="F389" t="s">
        <v>1772</v>
      </c>
      <c r="G389" t="s">
        <v>1773</v>
      </c>
      <c r="H389" t="s">
        <v>1774</v>
      </c>
      <c r="I389" t="s">
        <v>20</v>
      </c>
      <c r="J389">
        <v>32922</v>
      </c>
      <c r="K389" t="s">
        <v>1775</v>
      </c>
      <c r="L389" t="s">
        <v>1005</v>
      </c>
      <c r="P389">
        <v>28.3524092</v>
      </c>
      <c r="Q389">
        <v>-80.725154200000006</v>
      </c>
    </row>
    <row r="390" spans="1:17" hidden="1" x14ac:dyDescent="0.2">
      <c r="A390">
        <v>439</v>
      </c>
      <c r="B390">
        <v>439</v>
      </c>
      <c r="C390" t="s">
        <v>521</v>
      </c>
      <c r="D390" s="1">
        <v>37497</v>
      </c>
      <c r="E390">
        <v>1000</v>
      </c>
      <c r="F390" t="s">
        <v>1315</v>
      </c>
      <c r="G390" t="s">
        <v>1316</v>
      </c>
      <c r="H390" t="s">
        <v>612</v>
      </c>
      <c r="I390" t="s">
        <v>20</v>
      </c>
      <c r="J390">
        <v>32854</v>
      </c>
      <c r="K390" t="s">
        <v>1317</v>
      </c>
      <c r="L390" t="s">
        <v>563</v>
      </c>
      <c r="P390">
        <v>28.328983099999999</v>
      </c>
      <c r="Q390">
        <v>-81.534229499999995</v>
      </c>
    </row>
    <row r="391" spans="1:17" hidden="1" x14ac:dyDescent="0.2">
      <c r="A391">
        <v>247</v>
      </c>
      <c r="B391">
        <v>247</v>
      </c>
      <c r="C391" t="s">
        <v>521</v>
      </c>
      <c r="D391" s="1">
        <v>37484</v>
      </c>
      <c r="E391">
        <v>1000</v>
      </c>
      <c r="F391" t="s">
        <v>811</v>
      </c>
      <c r="G391" t="s">
        <v>812</v>
      </c>
      <c r="H391" t="s">
        <v>741</v>
      </c>
      <c r="I391" t="s">
        <v>20</v>
      </c>
      <c r="J391">
        <v>33680</v>
      </c>
      <c r="K391" t="s">
        <v>813</v>
      </c>
      <c r="L391" t="s">
        <v>563</v>
      </c>
      <c r="P391">
        <v>28.2783029</v>
      </c>
      <c r="Q391">
        <v>-82.701894600000003</v>
      </c>
    </row>
    <row r="392" spans="1:17" hidden="1" x14ac:dyDescent="0.2">
      <c r="A392">
        <v>253</v>
      </c>
      <c r="B392">
        <v>253</v>
      </c>
      <c r="C392" t="s">
        <v>521</v>
      </c>
      <c r="D392" s="1">
        <v>36760</v>
      </c>
      <c r="E392">
        <v>1000</v>
      </c>
      <c r="F392" t="s">
        <v>830</v>
      </c>
      <c r="G392" t="s">
        <v>831</v>
      </c>
      <c r="H392" t="s">
        <v>724</v>
      </c>
      <c r="I392" t="s">
        <v>20</v>
      </c>
      <c r="J392">
        <v>33803</v>
      </c>
      <c r="K392" t="s">
        <v>832</v>
      </c>
      <c r="L392" t="s">
        <v>833</v>
      </c>
      <c r="P392">
        <v>28.021579500000001</v>
      </c>
      <c r="Q392">
        <v>-81.956216999999995</v>
      </c>
    </row>
    <row r="393" spans="1:17" hidden="1" x14ac:dyDescent="0.2">
      <c r="A393">
        <v>425</v>
      </c>
      <c r="B393">
        <v>425</v>
      </c>
      <c r="C393" t="s">
        <v>515</v>
      </c>
      <c r="D393" s="1">
        <v>42380</v>
      </c>
      <c r="E393">
        <v>1000</v>
      </c>
      <c r="F393" t="s">
        <v>1267</v>
      </c>
      <c r="G393" t="s">
        <v>1268</v>
      </c>
      <c r="H393" t="s">
        <v>741</v>
      </c>
      <c r="I393" t="s">
        <v>20</v>
      </c>
      <c r="J393">
        <v>33607</v>
      </c>
      <c r="K393" t="s">
        <v>1269</v>
      </c>
      <c r="L393" t="s">
        <v>545</v>
      </c>
      <c r="P393">
        <v>27.951662299999999</v>
      </c>
      <c r="Q393">
        <v>-82.533102</v>
      </c>
    </row>
    <row r="394" spans="1:17" hidden="1" x14ac:dyDescent="0.2">
      <c r="A394">
        <v>13</v>
      </c>
      <c r="B394">
        <v>13</v>
      </c>
      <c r="C394" t="s">
        <v>16</v>
      </c>
      <c r="D394" s="1">
        <v>42669</v>
      </c>
      <c r="E394">
        <v>1000</v>
      </c>
      <c r="F394" t="s">
        <v>76</v>
      </c>
      <c r="G394" t="s">
        <v>77</v>
      </c>
      <c r="H394" t="s">
        <v>78</v>
      </c>
      <c r="I394" t="s">
        <v>20</v>
      </c>
      <c r="J394">
        <v>33602</v>
      </c>
      <c r="K394" t="s">
        <v>79</v>
      </c>
      <c r="L394" t="s">
        <v>80</v>
      </c>
      <c r="M394" t="s">
        <v>23</v>
      </c>
      <c r="P394">
        <v>27.9477291</v>
      </c>
      <c r="Q394">
        <v>-82.459330899999998</v>
      </c>
    </row>
    <row r="395" spans="1:17" hidden="1" x14ac:dyDescent="0.2">
      <c r="A395">
        <v>468</v>
      </c>
      <c r="B395">
        <v>468</v>
      </c>
      <c r="C395" t="s">
        <v>515</v>
      </c>
      <c r="D395" s="1">
        <v>41857</v>
      </c>
      <c r="E395">
        <v>1000</v>
      </c>
      <c r="F395" t="s">
        <v>1407</v>
      </c>
      <c r="G395" t="s">
        <v>1408</v>
      </c>
      <c r="H395" t="s">
        <v>741</v>
      </c>
      <c r="I395" t="s">
        <v>20</v>
      </c>
      <c r="J395">
        <v>33602</v>
      </c>
      <c r="K395" t="s">
        <v>1409</v>
      </c>
      <c r="L395" t="s">
        <v>520</v>
      </c>
      <c r="P395">
        <v>27.9477291</v>
      </c>
      <c r="Q395">
        <v>-82.459330899999998</v>
      </c>
    </row>
    <row r="396" spans="1:17" hidden="1" x14ac:dyDescent="0.2">
      <c r="A396">
        <v>230</v>
      </c>
      <c r="B396">
        <v>230</v>
      </c>
      <c r="C396" t="s">
        <v>515</v>
      </c>
      <c r="D396" s="1">
        <v>42323</v>
      </c>
      <c r="E396">
        <v>1000</v>
      </c>
      <c r="F396" t="s">
        <v>759</v>
      </c>
      <c r="G396" t="s">
        <v>760</v>
      </c>
      <c r="H396" t="s">
        <v>528</v>
      </c>
      <c r="I396" t="s">
        <v>20</v>
      </c>
      <c r="J396">
        <v>33762</v>
      </c>
      <c r="K396" t="s">
        <v>761</v>
      </c>
      <c r="L396" t="s">
        <v>762</v>
      </c>
      <c r="P396">
        <v>27.887429999999998</v>
      </c>
      <c r="Q396">
        <v>-82.687510000000003</v>
      </c>
    </row>
    <row r="397" spans="1:17" hidden="1" x14ac:dyDescent="0.2">
      <c r="A397">
        <v>231</v>
      </c>
      <c r="B397">
        <v>231</v>
      </c>
      <c r="C397" t="s">
        <v>515</v>
      </c>
      <c r="D397" s="1">
        <v>42065</v>
      </c>
      <c r="E397">
        <v>1000</v>
      </c>
      <c r="F397" t="s">
        <v>759</v>
      </c>
      <c r="G397" t="s">
        <v>760</v>
      </c>
      <c r="H397" t="s">
        <v>528</v>
      </c>
      <c r="I397" t="s">
        <v>20</v>
      </c>
      <c r="J397">
        <v>33762</v>
      </c>
      <c r="K397" t="s">
        <v>761</v>
      </c>
      <c r="L397" t="s">
        <v>762</v>
      </c>
      <c r="P397">
        <v>27.887429999999998</v>
      </c>
      <c r="Q397">
        <v>-82.687510000000003</v>
      </c>
    </row>
    <row r="398" spans="1:17" hidden="1" x14ac:dyDescent="0.2">
      <c r="A398">
        <v>357</v>
      </c>
      <c r="B398">
        <v>357</v>
      </c>
      <c r="C398" t="s">
        <v>515</v>
      </c>
      <c r="D398" s="1">
        <v>41920</v>
      </c>
      <c r="E398">
        <v>1000</v>
      </c>
      <c r="F398" t="s">
        <v>1095</v>
      </c>
      <c r="G398" t="s">
        <v>1096</v>
      </c>
      <c r="H398" t="s">
        <v>1097</v>
      </c>
      <c r="I398" t="s">
        <v>20</v>
      </c>
      <c r="J398">
        <v>33701</v>
      </c>
      <c r="K398" t="s">
        <v>1098</v>
      </c>
      <c r="L398" t="s">
        <v>554</v>
      </c>
      <c r="P398">
        <v>27.773903000000001</v>
      </c>
      <c r="Q398">
        <v>-82.636257999999998</v>
      </c>
    </row>
    <row r="399" spans="1:17" hidden="1" x14ac:dyDescent="0.2">
      <c r="A399">
        <v>238</v>
      </c>
      <c r="B399">
        <v>238</v>
      </c>
      <c r="C399" t="s">
        <v>521</v>
      </c>
      <c r="D399" s="1">
        <v>37468</v>
      </c>
      <c r="E399">
        <v>1000</v>
      </c>
      <c r="F399" t="s">
        <v>781</v>
      </c>
      <c r="G399" t="s">
        <v>782</v>
      </c>
      <c r="H399" t="s">
        <v>783</v>
      </c>
      <c r="I399" t="s">
        <v>20</v>
      </c>
      <c r="J399">
        <v>34221</v>
      </c>
      <c r="K399" t="s">
        <v>784</v>
      </c>
      <c r="L399" t="s">
        <v>785</v>
      </c>
      <c r="P399">
        <v>27.520710000000001</v>
      </c>
      <c r="Q399">
        <v>-82.554490000000001</v>
      </c>
    </row>
    <row r="400" spans="1:17" hidden="1" x14ac:dyDescent="0.2">
      <c r="A400">
        <v>530</v>
      </c>
      <c r="B400">
        <v>530</v>
      </c>
      <c r="C400" t="s">
        <v>515</v>
      </c>
      <c r="D400" s="1">
        <v>42648</v>
      </c>
      <c r="E400">
        <v>1000</v>
      </c>
      <c r="F400" t="s">
        <v>1598</v>
      </c>
      <c r="G400" t="s">
        <v>1599</v>
      </c>
      <c r="H400" t="s">
        <v>1600</v>
      </c>
      <c r="I400" t="s">
        <v>20</v>
      </c>
      <c r="J400">
        <v>34208</v>
      </c>
      <c r="K400" t="s">
        <v>1601</v>
      </c>
      <c r="L400" t="s">
        <v>1602</v>
      </c>
      <c r="P400">
        <v>27.488057999999999</v>
      </c>
      <c r="Q400">
        <v>-82.5536587</v>
      </c>
    </row>
    <row r="401" spans="1:17" hidden="1" x14ac:dyDescent="0.2">
      <c r="A401">
        <v>569</v>
      </c>
      <c r="B401">
        <v>569</v>
      </c>
      <c r="C401" t="s">
        <v>515</v>
      </c>
      <c r="D401" s="1">
        <v>42380</v>
      </c>
      <c r="E401">
        <v>1000</v>
      </c>
      <c r="F401" t="s">
        <v>1708</v>
      </c>
      <c r="G401" t="s">
        <v>1709</v>
      </c>
      <c r="H401" t="s">
        <v>941</v>
      </c>
      <c r="I401" t="s">
        <v>20</v>
      </c>
      <c r="J401">
        <v>34236</v>
      </c>
      <c r="K401" t="s">
        <v>1710</v>
      </c>
      <c r="L401" t="s">
        <v>726</v>
      </c>
      <c r="P401">
        <v>27.339072699999999</v>
      </c>
      <c r="Q401">
        <v>-82.544348799999995</v>
      </c>
    </row>
    <row r="402" spans="1:17" hidden="1" x14ac:dyDescent="0.2">
      <c r="A402">
        <v>477</v>
      </c>
      <c r="B402">
        <v>477</v>
      </c>
      <c r="C402" t="s">
        <v>515</v>
      </c>
      <c r="D402" s="1">
        <v>42277</v>
      </c>
      <c r="E402">
        <v>1000</v>
      </c>
      <c r="F402" t="s">
        <v>1439</v>
      </c>
      <c r="G402" t="s">
        <v>1440</v>
      </c>
      <c r="H402" t="s">
        <v>1441</v>
      </c>
      <c r="I402" t="s">
        <v>20</v>
      </c>
      <c r="J402">
        <v>34996</v>
      </c>
      <c r="K402" t="s">
        <v>1442</v>
      </c>
      <c r="L402" t="s">
        <v>1443</v>
      </c>
      <c r="P402">
        <v>27.193224000000001</v>
      </c>
      <c r="Q402">
        <v>-80.222527200000002</v>
      </c>
    </row>
    <row r="403" spans="1:17" hidden="1" x14ac:dyDescent="0.2">
      <c r="A403">
        <v>170</v>
      </c>
      <c r="B403">
        <v>170</v>
      </c>
      <c r="C403" t="s">
        <v>521</v>
      </c>
      <c r="D403" s="1">
        <v>37484</v>
      </c>
      <c r="E403">
        <v>1000</v>
      </c>
      <c r="F403" t="s">
        <v>559</v>
      </c>
      <c r="G403" t="s">
        <v>560</v>
      </c>
      <c r="H403" t="s">
        <v>561</v>
      </c>
      <c r="I403" t="s">
        <v>20</v>
      </c>
      <c r="J403">
        <v>34275</v>
      </c>
      <c r="K403" t="s">
        <v>562</v>
      </c>
      <c r="L403" t="s">
        <v>563</v>
      </c>
      <c r="P403">
        <v>27.155635700000001</v>
      </c>
      <c r="Q403">
        <v>-82.399332799999996</v>
      </c>
    </row>
    <row r="404" spans="1:17" hidden="1" x14ac:dyDescent="0.2">
      <c r="A404">
        <v>167</v>
      </c>
      <c r="B404">
        <v>167</v>
      </c>
      <c r="C404" t="s">
        <v>521</v>
      </c>
      <c r="D404" s="1">
        <v>37378</v>
      </c>
      <c r="E404">
        <v>1000</v>
      </c>
      <c r="F404" t="s">
        <v>546</v>
      </c>
      <c r="G404" t="s">
        <v>547</v>
      </c>
      <c r="H404" t="s">
        <v>548</v>
      </c>
      <c r="I404" t="s">
        <v>20</v>
      </c>
      <c r="J404">
        <v>33407</v>
      </c>
      <c r="K404" t="s">
        <v>549</v>
      </c>
      <c r="L404" t="s">
        <v>550</v>
      </c>
      <c r="P404">
        <v>26.736508400000002</v>
      </c>
      <c r="Q404">
        <v>-80.067989800000007</v>
      </c>
    </row>
    <row r="405" spans="1:17" hidden="1" x14ac:dyDescent="0.2">
      <c r="A405">
        <v>43</v>
      </c>
      <c r="B405">
        <v>43</v>
      </c>
      <c r="C405" t="s">
        <v>16</v>
      </c>
      <c r="D405" s="1">
        <v>42774</v>
      </c>
      <c r="E405">
        <v>1000</v>
      </c>
      <c r="F405" t="s">
        <v>180</v>
      </c>
      <c r="G405" t="s">
        <v>181</v>
      </c>
      <c r="H405" t="s">
        <v>182</v>
      </c>
      <c r="I405" t="s">
        <v>20</v>
      </c>
      <c r="K405" t="s">
        <v>183</v>
      </c>
      <c r="L405" t="s">
        <v>59</v>
      </c>
      <c r="M405" t="s">
        <v>23</v>
      </c>
      <c r="P405">
        <v>26.7066029</v>
      </c>
      <c r="Q405">
        <v>-80.049720199999996</v>
      </c>
    </row>
    <row r="406" spans="1:17" hidden="1" x14ac:dyDescent="0.2">
      <c r="A406">
        <v>418</v>
      </c>
      <c r="B406">
        <v>418</v>
      </c>
      <c r="C406" t="s">
        <v>515</v>
      </c>
      <c r="D406" s="1">
        <v>42065</v>
      </c>
      <c r="E406">
        <v>1000</v>
      </c>
      <c r="F406" t="s">
        <v>1244</v>
      </c>
      <c r="G406" t="s">
        <v>1245</v>
      </c>
      <c r="H406" t="s">
        <v>548</v>
      </c>
      <c r="I406" t="s">
        <v>20</v>
      </c>
      <c r="J406">
        <v>33401</v>
      </c>
      <c r="K406" t="s">
        <v>1246</v>
      </c>
      <c r="L406" t="s">
        <v>726</v>
      </c>
      <c r="P406">
        <v>26.7066029</v>
      </c>
      <c r="Q406">
        <v>-80.049720199999996</v>
      </c>
    </row>
    <row r="407" spans="1:17" hidden="1" x14ac:dyDescent="0.2">
      <c r="A407">
        <v>519</v>
      </c>
      <c r="B407">
        <v>519</v>
      </c>
      <c r="C407" t="s">
        <v>521</v>
      </c>
      <c r="D407" s="1">
        <v>37181</v>
      </c>
      <c r="E407">
        <v>1000</v>
      </c>
      <c r="F407" t="s">
        <v>1566</v>
      </c>
      <c r="G407" t="s">
        <v>1567</v>
      </c>
      <c r="H407" t="s">
        <v>548</v>
      </c>
      <c r="I407" t="s">
        <v>20</v>
      </c>
      <c r="J407">
        <v>33409</v>
      </c>
      <c r="K407" t="s">
        <v>1568</v>
      </c>
      <c r="L407" t="s">
        <v>1517</v>
      </c>
      <c r="P407">
        <v>26.706160000000001</v>
      </c>
      <c r="Q407">
        <v>-80.081097999999997</v>
      </c>
    </row>
    <row r="408" spans="1:17" hidden="1" x14ac:dyDescent="0.2">
      <c r="A408">
        <v>94</v>
      </c>
      <c r="B408">
        <v>94</v>
      </c>
      <c r="C408" t="s">
        <v>16</v>
      </c>
      <c r="D408" s="1">
        <v>42794</v>
      </c>
      <c r="E408">
        <v>1000</v>
      </c>
      <c r="F408" t="s">
        <v>358</v>
      </c>
      <c r="G408" t="s">
        <v>359</v>
      </c>
      <c r="H408" t="s">
        <v>182</v>
      </c>
      <c r="I408" t="s">
        <v>20</v>
      </c>
      <c r="K408" t="s">
        <v>360</v>
      </c>
      <c r="L408" t="s">
        <v>353</v>
      </c>
      <c r="M408" t="s">
        <v>23</v>
      </c>
      <c r="P408">
        <v>26.691450199999998</v>
      </c>
      <c r="Q408">
        <v>-80.071523200000001</v>
      </c>
    </row>
    <row r="409" spans="1:17" hidden="1" x14ac:dyDescent="0.2">
      <c r="A409">
        <v>40</v>
      </c>
      <c r="B409">
        <v>40</v>
      </c>
      <c r="C409" t="s">
        <v>16</v>
      </c>
      <c r="D409" s="1">
        <v>42774</v>
      </c>
      <c r="E409">
        <v>1000</v>
      </c>
      <c r="F409" t="s">
        <v>171</v>
      </c>
      <c r="G409" t="s">
        <v>172</v>
      </c>
      <c r="H409" t="s">
        <v>173</v>
      </c>
      <c r="I409" t="s">
        <v>20</v>
      </c>
      <c r="J409">
        <v>33414</v>
      </c>
      <c r="K409" t="s">
        <v>174</v>
      </c>
      <c r="L409" t="s">
        <v>175</v>
      </c>
      <c r="M409" t="s">
        <v>23</v>
      </c>
      <c r="P409">
        <v>26.680405799999999</v>
      </c>
      <c r="Q409">
        <v>-80.292918</v>
      </c>
    </row>
    <row r="410" spans="1:17" hidden="1" x14ac:dyDescent="0.2">
      <c r="A410">
        <v>110</v>
      </c>
      <c r="B410">
        <v>110</v>
      </c>
      <c r="C410" t="s">
        <v>16</v>
      </c>
      <c r="D410" s="1">
        <v>42800</v>
      </c>
      <c r="E410">
        <v>1000</v>
      </c>
      <c r="F410" t="s">
        <v>400</v>
      </c>
      <c r="G410" t="s">
        <v>401</v>
      </c>
      <c r="H410" t="s">
        <v>26</v>
      </c>
      <c r="I410" t="s">
        <v>20</v>
      </c>
      <c r="J410">
        <v>33901</v>
      </c>
      <c r="K410" t="s">
        <v>402</v>
      </c>
      <c r="L410" t="s">
        <v>59</v>
      </c>
      <c r="M410" t="s">
        <v>23</v>
      </c>
      <c r="P410">
        <v>26.643886599999998</v>
      </c>
      <c r="Q410">
        <v>-81.871055200000001</v>
      </c>
    </row>
    <row r="411" spans="1:17" hidden="1" x14ac:dyDescent="0.2">
      <c r="A411">
        <v>34</v>
      </c>
      <c r="B411">
        <v>34</v>
      </c>
      <c r="C411" t="s">
        <v>16</v>
      </c>
      <c r="D411" s="1">
        <v>42766</v>
      </c>
      <c r="E411">
        <v>1000</v>
      </c>
      <c r="F411" t="s">
        <v>151</v>
      </c>
      <c r="G411" t="s">
        <v>152</v>
      </c>
      <c r="H411" t="s">
        <v>153</v>
      </c>
      <c r="I411" t="s">
        <v>20</v>
      </c>
      <c r="J411">
        <v>33929</v>
      </c>
      <c r="K411" t="s">
        <v>154</v>
      </c>
      <c r="L411" t="s">
        <v>155</v>
      </c>
      <c r="M411" t="s">
        <v>23</v>
      </c>
      <c r="P411">
        <v>26.437449900000001</v>
      </c>
      <c r="Q411">
        <v>-81.787570900000006</v>
      </c>
    </row>
    <row r="412" spans="1:17" hidden="1" x14ac:dyDescent="0.2">
      <c r="A412">
        <v>184</v>
      </c>
      <c r="B412">
        <v>184</v>
      </c>
      <c r="C412" t="s">
        <v>521</v>
      </c>
      <c r="D412" s="1">
        <v>36768</v>
      </c>
      <c r="E412">
        <v>1000</v>
      </c>
      <c r="F412" t="s">
        <v>618</v>
      </c>
      <c r="G412" t="s">
        <v>619</v>
      </c>
      <c r="H412" t="s">
        <v>620</v>
      </c>
      <c r="I412" t="s">
        <v>20</v>
      </c>
      <c r="J412">
        <v>33481</v>
      </c>
      <c r="K412" t="s">
        <v>621</v>
      </c>
      <c r="L412" t="s">
        <v>622</v>
      </c>
      <c r="P412">
        <v>26.367000399999998</v>
      </c>
      <c r="Q412">
        <v>-80.123186000000004</v>
      </c>
    </row>
    <row r="413" spans="1:17" hidden="1" x14ac:dyDescent="0.2">
      <c r="A413">
        <v>185</v>
      </c>
      <c r="B413">
        <v>185</v>
      </c>
      <c r="C413" t="s">
        <v>521</v>
      </c>
      <c r="D413" s="1">
        <v>36768</v>
      </c>
      <c r="E413">
        <v>1000</v>
      </c>
      <c r="F413" t="s">
        <v>623</v>
      </c>
      <c r="G413" t="s">
        <v>619</v>
      </c>
      <c r="H413" t="s">
        <v>620</v>
      </c>
      <c r="I413" t="s">
        <v>20</v>
      </c>
      <c r="J413">
        <v>33431</v>
      </c>
      <c r="K413" t="s">
        <v>624</v>
      </c>
      <c r="L413" t="s">
        <v>625</v>
      </c>
      <c r="P413">
        <v>26.367000399999998</v>
      </c>
      <c r="Q413">
        <v>-80.123186000000004</v>
      </c>
    </row>
    <row r="414" spans="1:17" hidden="1" x14ac:dyDescent="0.2">
      <c r="A414">
        <v>141</v>
      </c>
      <c r="B414">
        <v>141</v>
      </c>
      <c r="C414" t="s">
        <v>16</v>
      </c>
      <c r="D414" s="1">
        <v>42800</v>
      </c>
      <c r="E414">
        <v>1000</v>
      </c>
      <c r="F414" t="s">
        <v>487</v>
      </c>
      <c r="G414" t="s">
        <v>488</v>
      </c>
      <c r="H414" t="s">
        <v>92</v>
      </c>
      <c r="I414" t="s">
        <v>20</v>
      </c>
      <c r="J414">
        <v>3</v>
      </c>
      <c r="K414" t="s">
        <v>489</v>
      </c>
      <c r="L414" t="s">
        <v>110</v>
      </c>
      <c r="M414" t="s">
        <v>23</v>
      </c>
      <c r="P414">
        <v>26.2282683</v>
      </c>
      <c r="Q414">
        <v>-80.147593900000004</v>
      </c>
    </row>
    <row r="415" spans="1:17" hidden="1" x14ac:dyDescent="0.2">
      <c r="A415">
        <v>564</v>
      </c>
      <c r="B415">
        <v>564</v>
      </c>
      <c r="C415" t="s">
        <v>515</v>
      </c>
      <c r="D415" s="1">
        <v>41947</v>
      </c>
      <c r="E415">
        <v>1000</v>
      </c>
      <c r="F415" t="s">
        <v>1690</v>
      </c>
      <c r="G415" t="s">
        <v>1691</v>
      </c>
      <c r="H415" t="s">
        <v>1692</v>
      </c>
      <c r="I415" t="s">
        <v>20</v>
      </c>
      <c r="J415">
        <v>33323</v>
      </c>
      <c r="K415" t="s">
        <v>1693</v>
      </c>
      <c r="L415" t="s">
        <v>585</v>
      </c>
      <c r="P415">
        <v>26.1331983</v>
      </c>
      <c r="Q415">
        <v>-80.331911199999993</v>
      </c>
    </row>
    <row r="416" spans="1:17" hidden="1" x14ac:dyDescent="0.2">
      <c r="A416">
        <v>405</v>
      </c>
      <c r="B416">
        <v>405</v>
      </c>
      <c r="C416" t="s">
        <v>521</v>
      </c>
      <c r="D416" s="1">
        <v>37461</v>
      </c>
      <c r="E416">
        <v>1000</v>
      </c>
      <c r="F416" t="s">
        <v>1199</v>
      </c>
      <c r="G416" t="s">
        <v>1200</v>
      </c>
      <c r="H416" t="s">
        <v>1201</v>
      </c>
      <c r="I416" t="s">
        <v>20</v>
      </c>
      <c r="J416">
        <v>33301</v>
      </c>
      <c r="K416" t="s">
        <v>1202</v>
      </c>
      <c r="L416" t="s">
        <v>550</v>
      </c>
      <c r="P416">
        <v>26.119443799999999</v>
      </c>
      <c r="Q416">
        <v>-80.140124900000004</v>
      </c>
    </row>
    <row r="417" spans="1:17" hidden="1" x14ac:dyDescent="0.2">
      <c r="A417">
        <v>187</v>
      </c>
      <c r="B417">
        <v>187</v>
      </c>
      <c r="C417" t="s">
        <v>521</v>
      </c>
      <c r="D417" s="1">
        <v>36768</v>
      </c>
      <c r="E417">
        <v>1000</v>
      </c>
      <c r="F417" t="s">
        <v>627</v>
      </c>
      <c r="G417" t="s">
        <v>628</v>
      </c>
      <c r="H417" t="s">
        <v>533</v>
      </c>
      <c r="I417" t="s">
        <v>20</v>
      </c>
      <c r="J417">
        <v>32302</v>
      </c>
      <c r="K417" t="s">
        <v>629</v>
      </c>
      <c r="L417" t="s">
        <v>630</v>
      </c>
      <c r="P417">
        <v>26.0909516</v>
      </c>
      <c r="Q417">
        <v>-80.373568199999994</v>
      </c>
    </row>
    <row r="418" spans="1:17" hidden="1" x14ac:dyDescent="0.2">
      <c r="A418">
        <v>321</v>
      </c>
      <c r="B418">
        <v>321</v>
      </c>
      <c r="C418" t="s">
        <v>521</v>
      </c>
      <c r="D418" s="1">
        <v>37111</v>
      </c>
      <c r="E418">
        <v>1000</v>
      </c>
      <c r="F418" t="s">
        <v>1026</v>
      </c>
      <c r="G418" t="s">
        <v>1027</v>
      </c>
      <c r="H418" t="s">
        <v>533</v>
      </c>
      <c r="I418" t="s">
        <v>20</v>
      </c>
      <c r="J418">
        <v>32302</v>
      </c>
      <c r="K418" t="s">
        <v>1028</v>
      </c>
      <c r="L418" t="s">
        <v>550</v>
      </c>
      <c r="P418">
        <v>26.0909516</v>
      </c>
      <c r="Q418">
        <v>-80.373568199999994</v>
      </c>
    </row>
    <row r="419" spans="1:17" hidden="1" x14ac:dyDescent="0.2">
      <c r="A419">
        <v>322</v>
      </c>
      <c r="B419">
        <v>322</v>
      </c>
      <c r="C419" t="s">
        <v>521</v>
      </c>
      <c r="D419" s="1">
        <v>37680</v>
      </c>
      <c r="E419">
        <v>1000</v>
      </c>
      <c r="F419" t="s">
        <v>1026</v>
      </c>
      <c r="G419" t="s">
        <v>1027</v>
      </c>
      <c r="H419" t="s">
        <v>533</v>
      </c>
      <c r="I419" t="s">
        <v>20</v>
      </c>
      <c r="J419">
        <v>32302</v>
      </c>
      <c r="K419" t="s">
        <v>1028</v>
      </c>
      <c r="L419" t="s">
        <v>550</v>
      </c>
      <c r="P419">
        <v>26.0909516</v>
      </c>
      <c r="Q419">
        <v>-80.373568199999994</v>
      </c>
    </row>
    <row r="420" spans="1:17" hidden="1" x14ac:dyDescent="0.2">
      <c r="A420">
        <v>371</v>
      </c>
      <c r="B420">
        <v>371</v>
      </c>
      <c r="C420" t="s">
        <v>521</v>
      </c>
      <c r="D420" s="1">
        <v>37476</v>
      </c>
      <c r="E420">
        <v>1000</v>
      </c>
      <c r="F420" t="s">
        <v>1122</v>
      </c>
      <c r="G420" t="s">
        <v>1119</v>
      </c>
      <c r="H420" t="s">
        <v>533</v>
      </c>
      <c r="I420" t="s">
        <v>20</v>
      </c>
      <c r="J420">
        <v>32302</v>
      </c>
      <c r="K420" t="s">
        <v>1120</v>
      </c>
      <c r="L420" t="s">
        <v>550</v>
      </c>
      <c r="P420">
        <v>26.0909516</v>
      </c>
      <c r="Q420">
        <v>-80.373568199999994</v>
      </c>
    </row>
    <row r="421" spans="1:17" hidden="1" x14ac:dyDescent="0.2">
      <c r="A421">
        <v>372</v>
      </c>
      <c r="B421">
        <v>372</v>
      </c>
      <c r="C421" t="s">
        <v>521</v>
      </c>
      <c r="D421" s="1">
        <v>37476</v>
      </c>
      <c r="E421">
        <v>1000</v>
      </c>
      <c r="F421" t="s">
        <v>1123</v>
      </c>
      <c r="G421" t="s">
        <v>1124</v>
      </c>
      <c r="H421" t="s">
        <v>533</v>
      </c>
      <c r="I421" t="s">
        <v>20</v>
      </c>
      <c r="J421">
        <v>32317</v>
      </c>
      <c r="K421" t="s">
        <v>1125</v>
      </c>
      <c r="L421" t="s">
        <v>550</v>
      </c>
      <c r="P421">
        <v>26.0909516</v>
      </c>
      <c r="Q421">
        <v>-80.373568199999994</v>
      </c>
    </row>
    <row r="422" spans="1:17" hidden="1" x14ac:dyDescent="0.2">
      <c r="A422">
        <v>506</v>
      </c>
      <c r="B422">
        <v>506</v>
      </c>
      <c r="C422" t="s">
        <v>521</v>
      </c>
      <c r="D422" s="1">
        <v>37181</v>
      </c>
      <c r="E422">
        <v>1000</v>
      </c>
      <c r="F422" t="s">
        <v>1530</v>
      </c>
      <c r="G422" t="s">
        <v>1531</v>
      </c>
      <c r="H422" t="s">
        <v>533</v>
      </c>
      <c r="I422" t="s">
        <v>20</v>
      </c>
      <c r="J422">
        <v>32317</v>
      </c>
      <c r="K422" t="s">
        <v>1532</v>
      </c>
      <c r="L422" t="s">
        <v>1517</v>
      </c>
      <c r="P422">
        <v>26.0909516</v>
      </c>
      <c r="Q422">
        <v>-80.373568199999994</v>
      </c>
    </row>
    <row r="423" spans="1:17" hidden="1" x14ac:dyDescent="0.2">
      <c r="A423">
        <v>428</v>
      </c>
      <c r="B423">
        <v>428</v>
      </c>
      <c r="C423" t="s">
        <v>521</v>
      </c>
      <c r="D423" s="1">
        <v>37686</v>
      </c>
      <c r="E423">
        <v>1000</v>
      </c>
      <c r="F423" t="s">
        <v>1276</v>
      </c>
      <c r="G423" t="s">
        <v>1277</v>
      </c>
      <c r="H423" t="s">
        <v>1278</v>
      </c>
      <c r="I423" t="s">
        <v>20</v>
      </c>
      <c r="J423">
        <v>33019</v>
      </c>
      <c r="K423" t="s">
        <v>1279</v>
      </c>
      <c r="L423" t="s">
        <v>1280</v>
      </c>
      <c r="P423">
        <v>26.038004900000001</v>
      </c>
      <c r="Q423">
        <v>-80.115386000000001</v>
      </c>
    </row>
    <row r="424" spans="1:17" hidden="1" x14ac:dyDescent="0.2">
      <c r="A424">
        <v>195</v>
      </c>
      <c r="B424">
        <v>195</v>
      </c>
      <c r="C424" t="s">
        <v>515</v>
      </c>
      <c r="D424" s="1">
        <v>41920</v>
      </c>
      <c r="E424">
        <v>1000</v>
      </c>
      <c r="F424" t="s">
        <v>640</v>
      </c>
      <c r="G424" t="s">
        <v>641</v>
      </c>
      <c r="H424" t="s">
        <v>642</v>
      </c>
      <c r="I424" t="s">
        <v>20</v>
      </c>
      <c r="J424">
        <v>33027</v>
      </c>
      <c r="K424" t="s">
        <v>643</v>
      </c>
      <c r="L424" t="s">
        <v>644</v>
      </c>
      <c r="P424">
        <v>25.981929000000001</v>
      </c>
      <c r="Q424">
        <v>-80.346215000000001</v>
      </c>
    </row>
    <row r="425" spans="1:17" hidden="1" x14ac:dyDescent="0.2">
      <c r="A425">
        <v>605</v>
      </c>
      <c r="B425">
        <v>605</v>
      </c>
      <c r="C425" t="s">
        <v>521</v>
      </c>
      <c r="D425" s="1">
        <v>37284</v>
      </c>
      <c r="E425">
        <v>1000</v>
      </c>
      <c r="F425" t="s">
        <v>1788</v>
      </c>
      <c r="G425" t="s">
        <v>1789</v>
      </c>
      <c r="H425" t="s">
        <v>1790</v>
      </c>
      <c r="I425" t="s">
        <v>20</v>
      </c>
      <c r="J425">
        <v>33179</v>
      </c>
      <c r="K425" t="s">
        <v>1791</v>
      </c>
      <c r="L425" t="s">
        <v>550</v>
      </c>
      <c r="P425">
        <v>25.944272999999999</v>
      </c>
      <c r="Q425">
        <v>-80.173404199999993</v>
      </c>
    </row>
    <row r="426" spans="1:17" hidden="1" x14ac:dyDescent="0.2">
      <c r="A426">
        <v>269</v>
      </c>
      <c r="B426">
        <v>269</v>
      </c>
      <c r="C426" t="s">
        <v>521</v>
      </c>
      <c r="D426" s="1">
        <v>37061</v>
      </c>
      <c r="E426">
        <v>1000</v>
      </c>
      <c r="F426" t="s">
        <v>881</v>
      </c>
      <c r="G426" t="s">
        <v>882</v>
      </c>
      <c r="H426" t="s">
        <v>583</v>
      </c>
      <c r="I426" t="s">
        <v>20</v>
      </c>
      <c r="J426">
        <v>33054</v>
      </c>
      <c r="K426" t="s">
        <v>883</v>
      </c>
      <c r="L426" t="s">
        <v>884</v>
      </c>
      <c r="P426">
        <v>25.8929723</v>
      </c>
      <c r="Q426">
        <v>-80.276522299999996</v>
      </c>
    </row>
    <row r="427" spans="1:17" hidden="1" x14ac:dyDescent="0.2">
      <c r="A427">
        <v>414</v>
      </c>
      <c r="B427">
        <v>414</v>
      </c>
      <c r="C427" t="s">
        <v>515</v>
      </c>
      <c r="D427" s="1">
        <v>42671</v>
      </c>
      <c r="E427">
        <v>1000</v>
      </c>
      <c r="F427" t="s">
        <v>1227</v>
      </c>
      <c r="G427" t="s">
        <v>1228</v>
      </c>
      <c r="H427" t="s">
        <v>583</v>
      </c>
      <c r="I427" t="s">
        <v>20</v>
      </c>
      <c r="J427">
        <v>33166</v>
      </c>
      <c r="K427" t="s">
        <v>1229</v>
      </c>
      <c r="L427" t="s">
        <v>726</v>
      </c>
      <c r="P427">
        <v>25.809190600000001</v>
      </c>
      <c r="Q427">
        <v>-80.332889499999993</v>
      </c>
    </row>
    <row r="428" spans="1:17" hidden="1" x14ac:dyDescent="0.2">
      <c r="A428">
        <v>224</v>
      </c>
      <c r="B428">
        <v>224</v>
      </c>
      <c r="C428" t="s">
        <v>521</v>
      </c>
      <c r="D428" s="1">
        <v>36697</v>
      </c>
      <c r="E428">
        <v>1000</v>
      </c>
      <c r="F428" t="s">
        <v>735</v>
      </c>
      <c r="G428" t="s">
        <v>736</v>
      </c>
      <c r="H428" t="s">
        <v>583</v>
      </c>
      <c r="I428" t="s">
        <v>20</v>
      </c>
      <c r="J428">
        <v>33055</v>
      </c>
      <c r="K428" t="s">
        <v>737</v>
      </c>
      <c r="L428" t="s">
        <v>738</v>
      </c>
      <c r="P428">
        <v>25.791174699999999</v>
      </c>
      <c r="Q428">
        <v>-80.256717699999996</v>
      </c>
    </row>
    <row r="429" spans="1:17" hidden="1" x14ac:dyDescent="0.2">
      <c r="A429">
        <v>404</v>
      </c>
      <c r="B429">
        <v>404</v>
      </c>
      <c r="C429" t="s">
        <v>515</v>
      </c>
      <c r="D429" s="1">
        <v>42380</v>
      </c>
      <c r="E429">
        <v>1000</v>
      </c>
      <c r="F429" t="s">
        <v>1195</v>
      </c>
      <c r="G429" t="s">
        <v>1196</v>
      </c>
      <c r="H429" t="s">
        <v>966</v>
      </c>
      <c r="I429" t="s">
        <v>20</v>
      </c>
      <c r="J429">
        <v>33145</v>
      </c>
      <c r="K429" t="s">
        <v>1197</v>
      </c>
      <c r="L429" t="s">
        <v>1198</v>
      </c>
      <c r="P429">
        <v>25.750223200000001</v>
      </c>
      <c r="Q429">
        <v>-80.233149100000006</v>
      </c>
    </row>
    <row r="430" spans="1:17" hidden="1" x14ac:dyDescent="0.2">
      <c r="A430">
        <v>41</v>
      </c>
      <c r="B430">
        <v>41</v>
      </c>
      <c r="C430" t="s">
        <v>16</v>
      </c>
      <c r="D430" s="1">
        <v>42774</v>
      </c>
      <c r="E430">
        <v>1000</v>
      </c>
      <c r="F430" t="s">
        <v>176</v>
      </c>
      <c r="G430" t="s">
        <v>177</v>
      </c>
      <c r="H430" t="s">
        <v>178</v>
      </c>
      <c r="I430" t="s">
        <v>20</v>
      </c>
      <c r="J430">
        <v>33143</v>
      </c>
      <c r="K430" t="s">
        <v>179</v>
      </c>
      <c r="L430" t="s">
        <v>80</v>
      </c>
      <c r="M430" t="s">
        <v>23</v>
      </c>
      <c r="P430">
        <v>25.7026118</v>
      </c>
      <c r="Q430">
        <v>-80.289670000000001</v>
      </c>
    </row>
    <row r="431" spans="1:17" hidden="1" x14ac:dyDescent="0.2">
      <c r="A431">
        <v>6</v>
      </c>
      <c r="B431">
        <v>6</v>
      </c>
      <c r="C431" t="s">
        <v>16</v>
      </c>
      <c r="D431" s="1">
        <v>42662</v>
      </c>
      <c r="E431">
        <v>1000</v>
      </c>
      <c r="F431" t="s">
        <v>47</v>
      </c>
      <c r="G431" t="s">
        <v>48</v>
      </c>
      <c r="H431" t="s">
        <v>49</v>
      </c>
      <c r="I431" t="s">
        <v>20</v>
      </c>
      <c r="J431">
        <v>33176</v>
      </c>
      <c r="K431" t="s">
        <v>50</v>
      </c>
      <c r="L431" t="s">
        <v>51</v>
      </c>
      <c r="M431" t="s">
        <v>23</v>
      </c>
      <c r="P431">
        <v>25.649741500000001</v>
      </c>
      <c r="Q431">
        <v>-80.334128699999994</v>
      </c>
    </row>
    <row r="432" spans="1:17" hidden="1" x14ac:dyDescent="0.2">
      <c r="A432">
        <v>251</v>
      </c>
      <c r="B432">
        <v>251</v>
      </c>
      <c r="C432" t="s">
        <v>515</v>
      </c>
      <c r="D432" s="1">
        <v>42669</v>
      </c>
      <c r="E432">
        <v>1000</v>
      </c>
      <c r="F432" t="s">
        <v>824</v>
      </c>
      <c r="G432" t="s">
        <v>825</v>
      </c>
      <c r="H432" t="s">
        <v>583</v>
      </c>
      <c r="I432" t="s">
        <v>20</v>
      </c>
      <c r="J432">
        <v>33187</v>
      </c>
      <c r="K432" t="s">
        <v>826</v>
      </c>
      <c r="L432" t="s">
        <v>520</v>
      </c>
      <c r="P432">
        <v>25.585422300000001</v>
      </c>
      <c r="Q432">
        <v>-80.500581499999996</v>
      </c>
    </row>
    <row r="433" spans="1:17" hidden="1" x14ac:dyDescent="0.2">
      <c r="A433">
        <v>10</v>
      </c>
      <c r="B433">
        <v>10</v>
      </c>
      <c r="C433" t="s">
        <v>16</v>
      </c>
      <c r="D433" s="1">
        <v>42662</v>
      </c>
      <c r="E433">
        <v>1000</v>
      </c>
      <c r="F433" t="s">
        <v>64</v>
      </c>
      <c r="G433" t="s">
        <v>65</v>
      </c>
      <c r="H433" t="s">
        <v>40</v>
      </c>
      <c r="I433" t="s">
        <v>20</v>
      </c>
      <c r="J433">
        <v>33037</v>
      </c>
      <c r="K433" t="s">
        <v>66</v>
      </c>
      <c r="L433" t="s">
        <v>22</v>
      </c>
      <c r="M433" t="s">
        <v>23</v>
      </c>
      <c r="P433">
        <v>25.124536800000001</v>
      </c>
      <c r="Q433">
        <v>-80.412814499999996</v>
      </c>
    </row>
    <row r="434" spans="1:17" hidden="1" x14ac:dyDescent="0.2">
      <c r="A434">
        <v>577</v>
      </c>
      <c r="B434">
        <v>577</v>
      </c>
      <c r="C434" t="s">
        <v>515</v>
      </c>
      <c r="D434" s="1">
        <v>41701</v>
      </c>
      <c r="E434">
        <v>1000</v>
      </c>
      <c r="F434" t="s">
        <v>1729</v>
      </c>
      <c r="G434" t="s">
        <v>1730</v>
      </c>
      <c r="H434" t="s">
        <v>1731</v>
      </c>
      <c r="I434" t="s">
        <v>20</v>
      </c>
      <c r="J434">
        <v>34421</v>
      </c>
      <c r="K434" t="s">
        <v>1732</v>
      </c>
      <c r="L434" t="s">
        <v>1733</v>
      </c>
      <c r="P434">
        <v>-32.565960699999998</v>
      </c>
      <c r="Q434">
        <v>149.5854923</v>
      </c>
    </row>
    <row r="435" spans="1:17" hidden="1" x14ac:dyDescent="0.2">
      <c r="A435">
        <v>578</v>
      </c>
      <c r="B435">
        <v>578</v>
      </c>
      <c r="C435" t="s">
        <v>515</v>
      </c>
      <c r="D435" s="1">
        <v>42048</v>
      </c>
      <c r="E435">
        <v>1000</v>
      </c>
      <c r="F435" t="s">
        <v>1729</v>
      </c>
      <c r="G435" t="s">
        <v>1730</v>
      </c>
      <c r="H435" t="s">
        <v>1731</v>
      </c>
      <c r="I435" t="s">
        <v>20</v>
      </c>
      <c r="J435">
        <v>34421</v>
      </c>
      <c r="K435" t="s">
        <v>1732</v>
      </c>
      <c r="L435" t="s">
        <v>1734</v>
      </c>
      <c r="P435">
        <v>-32.565960699999998</v>
      </c>
      <c r="Q435">
        <v>149.5854923</v>
      </c>
    </row>
    <row r="436" spans="1:17" hidden="1" x14ac:dyDescent="0.2">
      <c r="A436">
        <v>327</v>
      </c>
      <c r="B436">
        <v>327</v>
      </c>
      <c r="C436" t="s">
        <v>515</v>
      </c>
      <c r="D436" s="1">
        <v>41871</v>
      </c>
      <c r="E436">
        <v>1000</v>
      </c>
      <c r="F436" t="s">
        <v>1040</v>
      </c>
      <c r="G436" t="s">
        <v>1041</v>
      </c>
      <c r="H436" t="s">
        <v>1042</v>
      </c>
      <c r="I436" t="s">
        <v>20</v>
      </c>
      <c r="J436">
        <v>32794</v>
      </c>
      <c r="K436" t="s">
        <v>1043</v>
      </c>
      <c r="L436" t="s">
        <v>554</v>
      </c>
      <c r="P436">
        <v>-41.892097200000002</v>
      </c>
      <c r="Q436">
        <v>147.25319010000001</v>
      </c>
    </row>
    <row r="437" spans="1:17" hidden="1" x14ac:dyDescent="0.2">
      <c r="A437">
        <v>9</v>
      </c>
      <c r="B437">
        <v>9</v>
      </c>
      <c r="C437" t="s">
        <v>16</v>
      </c>
      <c r="D437" s="1">
        <v>42662</v>
      </c>
      <c r="E437">
        <v>1000</v>
      </c>
      <c r="F437" t="s">
        <v>60</v>
      </c>
      <c r="G437" t="s">
        <v>61</v>
      </c>
      <c r="H437" t="s">
        <v>19</v>
      </c>
      <c r="I437" t="s">
        <v>20</v>
      </c>
      <c r="J437">
        <v>32301</v>
      </c>
      <c r="K437" t="s">
        <v>62</v>
      </c>
      <c r="L437" t="s">
        <v>63</v>
      </c>
      <c r="M437" t="s">
        <v>23</v>
      </c>
      <c r="P437">
        <v>30.440082</v>
      </c>
      <c r="Q437">
        <v>-84.284048999999996</v>
      </c>
    </row>
    <row r="438" spans="1:17" hidden="1" x14ac:dyDescent="0.2">
      <c r="A438">
        <v>69</v>
      </c>
      <c r="B438">
        <v>69</v>
      </c>
      <c r="C438" t="s">
        <v>16</v>
      </c>
      <c r="D438" s="1">
        <v>42789</v>
      </c>
      <c r="E438">
        <v>1000</v>
      </c>
      <c r="F438" t="s">
        <v>265</v>
      </c>
      <c r="G438" t="s">
        <v>266</v>
      </c>
      <c r="H438" t="s">
        <v>267</v>
      </c>
      <c r="I438" t="s">
        <v>268</v>
      </c>
      <c r="J438">
        <v>45802</v>
      </c>
      <c r="K438" t="s">
        <v>269</v>
      </c>
      <c r="L438" t="s">
        <v>32</v>
      </c>
      <c r="M438" t="s">
        <v>23</v>
      </c>
      <c r="P438">
        <v>40.724283</v>
      </c>
      <c r="Q438">
        <v>-84.152540999999999</v>
      </c>
    </row>
    <row r="439" spans="1:17" hidden="1" x14ac:dyDescent="0.2">
      <c r="A439">
        <v>85</v>
      </c>
      <c r="B439">
        <v>85</v>
      </c>
      <c r="C439" t="s">
        <v>16</v>
      </c>
      <c r="D439" s="1">
        <v>42794</v>
      </c>
      <c r="E439">
        <v>1000</v>
      </c>
      <c r="F439" t="s">
        <v>321</v>
      </c>
      <c r="G439" t="s">
        <v>322</v>
      </c>
      <c r="H439" t="s">
        <v>323</v>
      </c>
      <c r="I439" t="s">
        <v>20</v>
      </c>
      <c r="J439">
        <v>34785</v>
      </c>
      <c r="K439" t="s">
        <v>340</v>
      </c>
      <c r="L439" t="s">
        <v>324</v>
      </c>
      <c r="M439" t="s">
        <v>23</v>
      </c>
      <c r="P439">
        <v>28.860085000000002</v>
      </c>
      <c r="Q439">
        <v>-82.040499999999994</v>
      </c>
    </row>
    <row r="440" spans="1:17" hidden="1" x14ac:dyDescent="0.2">
      <c r="A440">
        <v>135</v>
      </c>
      <c r="B440">
        <v>135</v>
      </c>
      <c r="C440" t="s">
        <v>16</v>
      </c>
      <c r="D440" s="1">
        <v>42800</v>
      </c>
      <c r="E440">
        <v>1000</v>
      </c>
      <c r="F440" t="s">
        <v>477</v>
      </c>
      <c r="G440" t="s">
        <v>478</v>
      </c>
      <c r="H440" t="s">
        <v>479</v>
      </c>
      <c r="I440" t="s">
        <v>480</v>
      </c>
      <c r="J440">
        <v>73502</v>
      </c>
      <c r="K440" t="s">
        <v>481</v>
      </c>
      <c r="L440" t="s">
        <v>482</v>
      </c>
      <c r="M440" t="s">
        <v>23</v>
      </c>
      <c r="P440">
        <v>34.602837999999998</v>
      </c>
      <c r="Q440">
        <v>-98.395275999999996</v>
      </c>
    </row>
    <row r="441" spans="1:17" hidden="1" x14ac:dyDescent="0.2">
      <c r="A441">
        <v>199</v>
      </c>
      <c r="B441">
        <v>199</v>
      </c>
      <c r="C441" t="s">
        <v>521</v>
      </c>
      <c r="D441" s="1">
        <v>36958</v>
      </c>
      <c r="E441">
        <v>1000</v>
      </c>
      <c r="F441" t="s">
        <v>657</v>
      </c>
      <c r="G441" t="s">
        <v>658</v>
      </c>
      <c r="H441" t="s">
        <v>659</v>
      </c>
      <c r="I441" t="s">
        <v>660</v>
      </c>
      <c r="J441">
        <v>10970</v>
      </c>
      <c r="K441" t="s">
        <v>661</v>
      </c>
      <c r="L441" t="s">
        <v>662</v>
      </c>
      <c r="P441">
        <v>41.184159999999999</v>
      </c>
      <c r="Q441">
        <v>-74.045357999999993</v>
      </c>
    </row>
    <row r="442" spans="1:17" hidden="1" x14ac:dyDescent="0.2">
      <c r="A442">
        <v>246</v>
      </c>
      <c r="B442">
        <v>246</v>
      </c>
      <c r="C442" t="s">
        <v>521</v>
      </c>
      <c r="D442" s="1">
        <v>36958</v>
      </c>
      <c r="E442">
        <v>1000</v>
      </c>
      <c r="F442" t="s">
        <v>805</v>
      </c>
      <c r="G442" t="s">
        <v>806</v>
      </c>
      <c r="H442" t="s">
        <v>807</v>
      </c>
      <c r="I442" t="s">
        <v>808</v>
      </c>
      <c r="J442">
        <v>24501</v>
      </c>
      <c r="K442" t="s">
        <v>809</v>
      </c>
      <c r="L442" t="s">
        <v>810</v>
      </c>
      <c r="P442">
        <v>37.359606999999997</v>
      </c>
      <c r="Q442">
        <v>-79.141653000000005</v>
      </c>
    </row>
    <row r="443" spans="1:17" hidden="1" x14ac:dyDescent="0.2">
      <c r="A443">
        <v>400</v>
      </c>
      <c r="B443">
        <v>400</v>
      </c>
      <c r="C443" t="s">
        <v>521</v>
      </c>
      <c r="D443" s="1">
        <v>37468</v>
      </c>
      <c r="E443">
        <v>1000</v>
      </c>
      <c r="F443" t="s">
        <v>1187</v>
      </c>
      <c r="G443" t="s">
        <v>695</v>
      </c>
      <c r="K443" t="s">
        <v>695</v>
      </c>
      <c r="L443" t="s">
        <v>1005</v>
      </c>
    </row>
    <row r="444" spans="1:17" hidden="1" x14ac:dyDescent="0.2">
      <c r="A444">
        <v>514</v>
      </c>
      <c r="B444">
        <v>514</v>
      </c>
      <c r="C444" t="s">
        <v>515</v>
      </c>
      <c r="D444" s="1">
        <v>42649</v>
      </c>
      <c r="E444">
        <v>1000</v>
      </c>
      <c r="F444" t="s">
        <v>1550</v>
      </c>
      <c r="G444" t="s">
        <v>1551</v>
      </c>
      <c r="H444" t="s">
        <v>1552</v>
      </c>
      <c r="I444" t="s">
        <v>119</v>
      </c>
      <c r="J444">
        <v>55401</v>
      </c>
      <c r="K444" t="s">
        <v>1553</v>
      </c>
      <c r="L444" t="s">
        <v>845</v>
      </c>
      <c r="P444">
        <v>44.978470000000002</v>
      </c>
      <c r="Q444">
        <v>-93.267608999999993</v>
      </c>
    </row>
    <row r="445" spans="1:17" hidden="1" x14ac:dyDescent="0.2">
      <c r="A445">
        <v>621</v>
      </c>
      <c r="B445">
        <v>621</v>
      </c>
      <c r="C445" t="s">
        <v>515</v>
      </c>
      <c r="D445" s="1">
        <v>42380</v>
      </c>
      <c r="E445">
        <v>1000</v>
      </c>
      <c r="F445" t="s">
        <v>1841</v>
      </c>
      <c r="G445" t="s">
        <v>1842</v>
      </c>
      <c r="H445" t="s">
        <v>1843</v>
      </c>
      <c r="I445" t="s">
        <v>242</v>
      </c>
      <c r="J445">
        <v>94901</v>
      </c>
      <c r="K445" t="s">
        <v>1844</v>
      </c>
      <c r="L445" t="s">
        <v>1222</v>
      </c>
      <c r="P445">
        <v>37.948017999999998</v>
      </c>
      <c r="Q445">
        <v>-122.488184</v>
      </c>
    </row>
    <row r="446" spans="1:17" hidden="1" x14ac:dyDescent="0.2">
      <c r="A446">
        <v>626</v>
      </c>
      <c r="B446">
        <v>626</v>
      </c>
      <c r="C446" t="s">
        <v>515</v>
      </c>
      <c r="D446" s="1">
        <v>42277</v>
      </c>
      <c r="E446">
        <v>1000</v>
      </c>
      <c r="F446" t="s">
        <v>1860</v>
      </c>
      <c r="G446" t="s">
        <v>1861</v>
      </c>
      <c r="H446" t="s">
        <v>1862</v>
      </c>
      <c r="I446" t="s">
        <v>268</v>
      </c>
      <c r="J446">
        <v>43041</v>
      </c>
      <c r="K446" t="s">
        <v>1863</v>
      </c>
      <c r="L446" t="s">
        <v>1864</v>
      </c>
      <c r="P446">
        <v>40.205047</v>
      </c>
      <c r="Q446">
        <v>-83.314431999999996</v>
      </c>
    </row>
    <row r="447" spans="1:17" hidden="1" x14ac:dyDescent="0.2">
      <c r="A447">
        <v>627</v>
      </c>
      <c r="B447">
        <v>627</v>
      </c>
      <c r="C447" t="s">
        <v>515</v>
      </c>
      <c r="D447" s="1">
        <v>42065</v>
      </c>
      <c r="E447">
        <v>1000</v>
      </c>
      <c r="F447" t="s">
        <v>1860</v>
      </c>
      <c r="G447" t="s">
        <v>1861</v>
      </c>
      <c r="H447" t="s">
        <v>1862</v>
      </c>
      <c r="I447" t="s">
        <v>268</v>
      </c>
      <c r="J447">
        <v>43041</v>
      </c>
      <c r="K447" t="s">
        <v>1863</v>
      </c>
      <c r="L447" t="s">
        <v>1864</v>
      </c>
      <c r="P447">
        <v>40.205047</v>
      </c>
      <c r="Q447">
        <v>-83.314431999999996</v>
      </c>
    </row>
    <row r="448" spans="1:17" hidden="1" x14ac:dyDescent="0.2">
      <c r="A448">
        <v>666</v>
      </c>
      <c r="B448">
        <v>666</v>
      </c>
      <c r="C448" t="s">
        <v>515</v>
      </c>
      <c r="D448" s="1">
        <v>42487</v>
      </c>
      <c r="E448">
        <v>1000</v>
      </c>
      <c r="F448" t="s">
        <v>1937</v>
      </c>
      <c r="G448" t="s">
        <v>1938</v>
      </c>
      <c r="H448" t="s">
        <v>1939</v>
      </c>
      <c r="I448" t="s">
        <v>433</v>
      </c>
      <c r="J448">
        <v>70433</v>
      </c>
      <c r="K448" t="s">
        <v>1940</v>
      </c>
      <c r="L448" t="s">
        <v>1941</v>
      </c>
      <c r="P448">
        <v>30.290986</v>
      </c>
      <c r="Q448">
        <v>-89.728633000000002</v>
      </c>
    </row>
    <row r="449" spans="1:17" hidden="1" x14ac:dyDescent="0.2">
      <c r="A449">
        <v>257</v>
      </c>
      <c r="B449">
        <v>257</v>
      </c>
      <c r="C449" t="s">
        <v>521</v>
      </c>
      <c r="D449" s="1">
        <v>37909</v>
      </c>
      <c r="E449">
        <v>971.92</v>
      </c>
      <c r="F449" t="s">
        <v>846</v>
      </c>
      <c r="G449" t="s">
        <v>847</v>
      </c>
      <c r="H449" t="s">
        <v>524</v>
      </c>
      <c r="I449" t="s">
        <v>20</v>
      </c>
      <c r="J449">
        <v>32402</v>
      </c>
      <c r="K449" t="s">
        <v>848</v>
      </c>
      <c r="L449" t="s">
        <v>849</v>
      </c>
      <c r="P449">
        <v>8.9852976000000009</v>
      </c>
      <c r="Q449">
        <v>-79.523414900000006</v>
      </c>
    </row>
    <row r="450" spans="1:17" hidden="1" x14ac:dyDescent="0.2">
      <c r="A450">
        <v>434</v>
      </c>
      <c r="B450">
        <v>434</v>
      </c>
      <c r="C450" t="s">
        <v>521</v>
      </c>
      <c r="D450" s="1">
        <v>37495</v>
      </c>
      <c r="E450">
        <v>810</v>
      </c>
      <c r="F450" t="s">
        <v>1297</v>
      </c>
      <c r="G450" t="s">
        <v>1298</v>
      </c>
      <c r="H450" t="s">
        <v>524</v>
      </c>
      <c r="I450" t="s">
        <v>20</v>
      </c>
      <c r="J450">
        <v>32404</v>
      </c>
      <c r="K450" t="s">
        <v>1299</v>
      </c>
      <c r="L450" t="s">
        <v>530</v>
      </c>
      <c r="O450" t="s">
        <v>1300</v>
      </c>
      <c r="P450">
        <v>30.219677000000001</v>
      </c>
      <c r="Q450">
        <v>-85.597243000000006</v>
      </c>
    </row>
    <row r="451" spans="1:17" hidden="1" x14ac:dyDescent="0.2">
      <c r="A451">
        <v>19</v>
      </c>
      <c r="B451">
        <v>19</v>
      </c>
      <c r="C451" t="s">
        <v>16</v>
      </c>
      <c r="D451" s="1">
        <v>42676</v>
      </c>
      <c r="E451">
        <v>750</v>
      </c>
      <c r="F451" t="s">
        <v>98</v>
      </c>
      <c r="G451" t="s">
        <v>99</v>
      </c>
      <c r="H451" t="s">
        <v>100</v>
      </c>
      <c r="I451" t="s">
        <v>20</v>
      </c>
      <c r="J451">
        <v>33487</v>
      </c>
      <c r="K451" t="s">
        <v>101</v>
      </c>
      <c r="L451" t="s">
        <v>102</v>
      </c>
      <c r="M451" t="s">
        <v>23</v>
      </c>
      <c r="P451">
        <v>26.406250499999999</v>
      </c>
      <c r="Q451">
        <v>-80.104748599999994</v>
      </c>
    </row>
    <row r="452" spans="1:17" hidden="1" x14ac:dyDescent="0.2">
      <c r="A452">
        <v>20</v>
      </c>
      <c r="B452">
        <v>20</v>
      </c>
      <c r="C452" t="s">
        <v>16</v>
      </c>
      <c r="D452" s="1">
        <v>42676</v>
      </c>
      <c r="E452">
        <v>750</v>
      </c>
      <c r="F452" t="s">
        <v>103</v>
      </c>
      <c r="G452" t="s">
        <v>99</v>
      </c>
      <c r="H452" t="s">
        <v>100</v>
      </c>
      <c r="I452" t="s">
        <v>20</v>
      </c>
      <c r="J452">
        <v>33487</v>
      </c>
      <c r="K452" t="s">
        <v>101</v>
      </c>
      <c r="L452" t="s">
        <v>102</v>
      </c>
      <c r="M452" t="s">
        <v>23</v>
      </c>
      <c r="P452">
        <v>26.406250499999999</v>
      </c>
      <c r="Q452">
        <v>-80.104748599999994</v>
      </c>
    </row>
    <row r="453" spans="1:17" hidden="1" x14ac:dyDescent="0.2">
      <c r="A453">
        <v>121</v>
      </c>
      <c r="B453">
        <v>121</v>
      </c>
      <c r="C453" t="s">
        <v>16</v>
      </c>
      <c r="D453" s="1">
        <v>42800</v>
      </c>
      <c r="E453">
        <v>750</v>
      </c>
      <c r="F453" t="s">
        <v>430</v>
      </c>
      <c r="G453" t="s">
        <v>431</v>
      </c>
      <c r="H453" t="s">
        <v>432</v>
      </c>
      <c r="I453" t="s">
        <v>433</v>
      </c>
      <c r="J453">
        <v>708</v>
      </c>
      <c r="K453" t="s">
        <v>434</v>
      </c>
      <c r="L453" t="s">
        <v>435</v>
      </c>
      <c r="M453" t="s">
        <v>23</v>
      </c>
      <c r="P453">
        <v>30.401596000000001</v>
      </c>
      <c r="Q453">
        <v>-91.118790000000004</v>
      </c>
    </row>
    <row r="454" spans="1:17" hidden="1" x14ac:dyDescent="0.2">
      <c r="A454">
        <v>183</v>
      </c>
      <c r="B454">
        <v>183</v>
      </c>
      <c r="C454" t="s">
        <v>521</v>
      </c>
      <c r="D454" s="1">
        <v>37468</v>
      </c>
      <c r="E454">
        <v>743.52</v>
      </c>
      <c r="F454" t="s">
        <v>618</v>
      </c>
      <c r="G454" t="s">
        <v>619</v>
      </c>
      <c r="H454" t="s">
        <v>620</v>
      </c>
      <c r="I454" t="s">
        <v>20</v>
      </c>
      <c r="J454">
        <v>33481</v>
      </c>
      <c r="K454" t="s">
        <v>621</v>
      </c>
      <c r="L454" t="s">
        <v>622</v>
      </c>
      <c r="P454">
        <v>26.367000399999998</v>
      </c>
      <c r="Q454">
        <v>-80.123186000000004</v>
      </c>
    </row>
    <row r="455" spans="1:17" hidden="1" x14ac:dyDescent="0.2">
      <c r="A455">
        <v>239</v>
      </c>
      <c r="B455">
        <v>239</v>
      </c>
      <c r="C455" t="s">
        <v>521</v>
      </c>
      <c r="D455" s="1">
        <v>37916</v>
      </c>
      <c r="E455">
        <v>740</v>
      </c>
      <c r="F455" t="s">
        <v>786</v>
      </c>
      <c r="G455" t="s">
        <v>787</v>
      </c>
      <c r="H455" t="s">
        <v>788</v>
      </c>
      <c r="I455" t="s">
        <v>20</v>
      </c>
      <c r="J455">
        <v>32446</v>
      </c>
      <c r="K455" t="s">
        <v>789</v>
      </c>
      <c r="L455" t="s">
        <v>696</v>
      </c>
      <c r="P455">
        <v>30.755680999999999</v>
      </c>
      <c r="Q455">
        <v>-85.167952</v>
      </c>
    </row>
    <row r="456" spans="1:17" hidden="1" x14ac:dyDescent="0.2">
      <c r="A456">
        <v>433</v>
      </c>
      <c r="B456">
        <v>433</v>
      </c>
      <c r="C456" t="s">
        <v>521</v>
      </c>
      <c r="D456" s="1">
        <v>37476</v>
      </c>
      <c r="E456">
        <v>694</v>
      </c>
      <c r="F456" t="s">
        <v>1297</v>
      </c>
      <c r="G456" t="s">
        <v>1298</v>
      </c>
      <c r="H456" t="s">
        <v>524</v>
      </c>
      <c r="I456" t="s">
        <v>20</v>
      </c>
      <c r="J456">
        <v>32404</v>
      </c>
      <c r="K456" t="s">
        <v>1299</v>
      </c>
      <c r="L456" t="s">
        <v>530</v>
      </c>
      <c r="O456" t="s">
        <v>1300</v>
      </c>
      <c r="P456">
        <v>30.219677000000001</v>
      </c>
      <c r="Q456">
        <v>-85.597243000000006</v>
      </c>
    </row>
    <row r="457" spans="1:17" hidden="1" x14ac:dyDescent="0.2">
      <c r="A457">
        <v>367</v>
      </c>
      <c r="B457">
        <v>367</v>
      </c>
      <c r="C457" t="s">
        <v>515</v>
      </c>
      <c r="D457" s="1">
        <v>42057</v>
      </c>
      <c r="E457">
        <v>684</v>
      </c>
      <c r="F457" t="s">
        <v>1112</v>
      </c>
      <c r="G457" t="s">
        <v>1113</v>
      </c>
      <c r="H457" t="s">
        <v>533</v>
      </c>
      <c r="I457" t="s">
        <v>20</v>
      </c>
      <c r="J457">
        <v>32301</v>
      </c>
      <c r="K457" t="s">
        <v>1114</v>
      </c>
      <c r="L457" t="s">
        <v>1115</v>
      </c>
      <c r="O457" t="s">
        <v>1116</v>
      </c>
      <c r="P457">
        <v>30.4402227</v>
      </c>
      <c r="Q457">
        <v>-84.280050099999997</v>
      </c>
    </row>
    <row r="458" spans="1:17" hidden="1" x14ac:dyDescent="0.2">
      <c r="A458">
        <v>227</v>
      </c>
      <c r="B458">
        <v>227</v>
      </c>
      <c r="C458" t="s">
        <v>515</v>
      </c>
      <c r="D458" s="1">
        <v>42248</v>
      </c>
      <c r="E458">
        <v>619.23</v>
      </c>
      <c r="F458" t="s">
        <v>748</v>
      </c>
      <c r="G458" t="s">
        <v>749</v>
      </c>
      <c r="H458" t="s">
        <v>533</v>
      </c>
      <c r="I458" t="s">
        <v>20</v>
      </c>
      <c r="J458">
        <v>32301</v>
      </c>
      <c r="K458" t="s">
        <v>750</v>
      </c>
      <c r="L458" t="s">
        <v>751</v>
      </c>
      <c r="O458" t="s">
        <v>752</v>
      </c>
      <c r="P458">
        <v>30.440082</v>
      </c>
      <c r="Q458">
        <v>-84.284048999999996</v>
      </c>
    </row>
    <row r="459" spans="1:17" hidden="1" x14ac:dyDescent="0.2">
      <c r="A459">
        <v>91</v>
      </c>
      <c r="B459">
        <v>91</v>
      </c>
      <c r="C459" t="s">
        <v>16</v>
      </c>
      <c r="D459" s="1">
        <v>42794</v>
      </c>
      <c r="E459">
        <v>600</v>
      </c>
      <c r="F459" t="s">
        <v>345</v>
      </c>
      <c r="G459" t="s">
        <v>346</v>
      </c>
      <c r="H459" t="s">
        <v>347</v>
      </c>
      <c r="I459" t="s">
        <v>20</v>
      </c>
      <c r="J459">
        <v>34601</v>
      </c>
      <c r="K459" t="s">
        <v>348</v>
      </c>
      <c r="L459" t="s">
        <v>349</v>
      </c>
      <c r="M459" t="s">
        <v>23</v>
      </c>
      <c r="P459">
        <v>28.5544987</v>
      </c>
      <c r="Q459">
        <v>-82.398009599999995</v>
      </c>
    </row>
    <row r="460" spans="1:17" hidden="1" x14ac:dyDescent="0.2">
      <c r="A460">
        <v>87</v>
      </c>
      <c r="B460">
        <v>87</v>
      </c>
      <c r="C460" t="s">
        <v>16</v>
      </c>
      <c r="D460" s="1">
        <v>42794</v>
      </c>
      <c r="E460">
        <v>600</v>
      </c>
      <c r="F460" t="s">
        <v>330</v>
      </c>
      <c r="G460" t="s">
        <v>331</v>
      </c>
      <c r="H460" t="s">
        <v>332</v>
      </c>
      <c r="I460" t="s">
        <v>20</v>
      </c>
      <c r="J460">
        <v>33563</v>
      </c>
      <c r="K460" t="s">
        <v>333</v>
      </c>
      <c r="L460" t="s">
        <v>334</v>
      </c>
      <c r="M460" t="s">
        <v>23</v>
      </c>
      <c r="P460">
        <v>28.0215307</v>
      </c>
      <c r="Q460">
        <v>-82.105255700000001</v>
      </c>
    </row>
    <row r="461" spans="1:17" hidden="1" x14ac:dyDescent="0.2">
      <c r="A461">
        <v>90</v>
      </c>
      <c r="B461">
        <v>90</v>
      </c>
      <c r="C461" t="s">
        <v>16</v>
      </c>
      <c r="D461" s="1">
        <v>42794</v>
      </c>
      <c r="E461">
        <v>600</v>
      </c>
      <c r="F461" t="s">
        <v>341</v>
      </c>
      <c r="G461" t="s">
        <v>342</v>
      </c>
      <c r="H461" t="s">
        <v>78</v>
      </c>
      <c r="I461" t="s">
        <v>20</v>
      </c>
      <c r="J461">
        <v>33610</v>
      </c>
      <c r="K461" t="s">
        <v>343</v>
      </c>
      <c r="L461" t="s">
        <v>344</v>
      </c>
      <c r="M461" t="s">
        <v>23</v>
      </c>
      <c r="P461">
        <v>27.996390999999999</v>
      </c>
      <c r="Q461">
        <v>-82.331907000000001</v>
      </c>
    </row>
    <row r="462" spans="1:17" hidden="1" x14ac:dyDescent="0.2">
      <c r="A462">
        <v>88</v>
      </c>
      <c r="B462">
        <v>88</v>
      </c>
      <c r="C462" t="s">
        <v>16</v>
      </c>
      <c r="D462" s="1">
        <v>42794</v>
      </c>
      <c r="E462">
        <v>600</v>
      </c>
      <c r="F462" t="s">
        <v>335</v>
      </c>
      <c r="G462" t="s">
        <v>336</v>
      </c>
      <c r="H462" t="s">
        <v>78</v>
      </c>
      <c r="I462" t="s">
        <v>20</v>
      </c>
      <c r="J462">
        <v>33610</v>
      </c>
      <c r="K462" t="s">
        <v>337</v>
      </c>
      <c r="L462" t="s">
        <v>338</v>
      </c>
      <c r="M462" t="s">
        <v>23</v>
      </c>
      <c r="P462">
        <v>27.9876811</v>
      </c>
      <c r="Q462">
        <v>-82.3553146</v>
      </c>
    </row>
    <row r="463" spans="1:17" hidden="1" x14ac:dyDescent="0.2">
      <c r="A463">
        <v>95</v>
      </c>
      <c r="B463">
        <v>95</v>
      </c>
      <c r="C463" t="s">
        <v>16</v>
      </c>
      <c r="D463" s="1">
        <v>42794</v>
      </c>
      <c r="E463">
        <v>600</v>
      </c>
      <c r="F463" t="s">
        <v>361</v>
      </c>
      <c r="G463" t="s">
        <v>362</v>
      </c>
      <c r="H463" t="s">
        <v>327</v>
      </c>
      <c r="I463" t="s">
        <v>20</v>
      </c>
      <c r="J463">
        <v>33813</v>
      </c>
      <c r="K463" t="s">
        <v>363</v>
      </c>
      <c r="L463" t="s">
        <v>218</v>
      </c>
      <c r="M463" t="s">
        <v>23</v>
      </c>
      <c r="P463">
        <v>27.977995700000001</v>
      </c>
      <c r="Q463">
        <v>-81.9376271</v>
      </c>
    </row>
    <row r="464" spans="1:17" hidden="1" x14ac:dyDescent="0.2">
      <c r="A464">
        <v>86</v>
      </c>
      <c r="B464">
        <v>86</v>
      </c>
      <c r="C464" t="s">
        <v>16</v>
      </c>
      <c r="D464" s="1">
        <v>42794</v>
      </c>
      <c r="E464">
        <v>600</v>
      </c>
      <c r="F464" t="s">
        <v>325</v>
      </c>
      <c r="G464" t="s">
        <v>326</v>
      </c>
      <c r="H464" t="s">
        <v>327</v>
      </c>
      <c r="I464" t="s">
        <v>20</v>
      </c>
      <c r="J464">
        <v>33813</v>
      </c>
      <c r="K464" t="s">
        <v>328</v>
      </c>
      <c r="L464" t="s">
        <v>329</v>
      </c>
      <c r="M464" t="s">
        <v>23</v>
      </c>
      <c r="P464">
        <v>27.948652899999999</v>
      </c>
      <c r="Q464">
        <v>-81.915577400000004</v>
      </c>
    </row>
    <row r="465" spans="1:17" hidden="1" x14ac:dyDescent="0.2">
      <c r="A465">
        <v>370</v>
      </c>
      <c r="B465">
        <v>370</v>
      </c>
      <c r="C465" t="s">
        <v>521</v>
      </c>
      <c r="D465" s="1">
        <v>37442</v>
      </c>
      <c r="E465">
        <v>573.27</v>
      </c>
      <c r="F465" t="s">
        <v>1118</v>
      </c>
      <c r="G465" t="s">
        <v>1119</v>
      </c>
      <c r="H465" t="s">
        <v>533</v>
      </c>
      <c r="I465" t="s">
        <v>20</v>
      </c>
      <c r="J465">
        <v>32302</v>
      </c>
      <c r="K465" t="s">
        <v>1120</v>
      </c>
      <c r="L465" t="s">
        <v>1121</v>
      </c>
      <c r="P465">
        <v>26.0909516</v>
      </c>
      <c r="Q465">
        <v>-80.373568199999994</v>
      </c>
    </row>
    <row r="466" spans="1:17" hidden="1" x14ac:dyDescent="0.2">
      <c r="A466">
        <v>628</v>
      </c>
      <c r="B466">
        <v>628</v>
      </c>
      <c r="C466" t="s">
        <v>515</v>
      </c>
      <c r="D466" s="1">
        <v>42368</v>
      </c>
      <c r="E466">
        <v>550</v>
      </c>
      <c r="F466" t="s">
        <v>1303</v>
      </c>
      <c r="G466" t="s">
        <v>1302</v>
      </c>
      <c r="H466" t="s">
        <v>1303</v>
      </c>
      <c r="I466" t="s">
        <v>20</v>
      </c>
      <c r="J466">
        <v>32162</v>
      </c>
      <c r="K466" t="s">
        <v>1304</v>
      </c>
      <c r="L466" t="s">
        <v>794</v>
      </c>
      <c r="O466" t="s">
        <v>1865</v>
      </c>
      <c r="P466">
        <v>28.908323800000002</v>
      </c>
      <c r="Q466">
        <v>-81.973880100000002</v>
      </c>
    </row>
    <row r="467" spans="1:17" hidden="1" x14ac:dyDescent="0.2">
      <c r="A467">
        <v>509</v>
      </c>
      <c r="B467">
        <v>509</v>
      </c>
      <c r="C467" t="s">
        <v>515</v>
      </c>
      <c r="D467" s="1">
        <v>41908</v>
      </c>
      <c r="E467">
        <v>548.57000000000005</v>
      </c>
      <c r="F467" t="s">
        <v>1539</v>
      </c>
      <c r="G467" t="s">
        <v>1540</v>
      </c>
      <c r="H467" t="s">
        <v>533</v>
      </c>
      <c r="I467" t="s">
        <v>20</v>
      </c>
      <c r="J467">
        <v>32301</v>
      </c>
      <c r="K467" t="s">
        <v>1541</v>
      </c>
      <c r="L467" t="s">
        <v>1542</v>
      </c>
      <c r="O467" t="s">
        <v>1543</v>
      </c>
      <c r="P467">
        <v>30.441600000000001</v>
      </c>
      <c r="Q467">
        <v>-84.281278</v>
      </c>
    </row>
    <row r="468" spans="1:17" hidden="1" x14ac:dyDescent="0.2">
      <c r="A468">
        <v>672</v>
      </c>
      <c r="B468">
        <v>672</v>
      </c>
      <c r="C468" t="s">
        <v>515</v>
      </c>
      <c r="D468" s="1">
        <v>41908</v>
      </c>
      <c r="E468">
        <v>548.55999999999995</v>
      </c>
      <c r="F468" t="s">
        <v>1958</v>
      </c>
      <c r="G468" t="s">
        <v>1959</v>
      </c>
      <c r="H468" t="s">
        <v>533</v>
      </c>
      <c r="I468" t="s">
        <v>20</v>
      </c>
      <c r="J468">
        <v>32311</v>
      </c>
      <c r="K468" t="s">
        <v>1960</v>
      </c>
      <c r="L468" t="s">
        <v>1542</v>
      </c>
      <c r="O468" t="s">
        <v>1543</v>
      </c>
      <c r="P468">
        <v>30.398259400000001</v>
      </c>
      <c r="Q468">
        <v>-84.216650200000004</v>
      </c>
    </row>
    <row r="469" spans="1:17" hidden="1" x14ac:dyDescent="0.2">
      <c r="A469">
        <v>360</v>
      </c>
      <c r="B469">
        <v>360</v>
      </c>
      <c r="C469" t="s">
        <v>521</v>
      </c>
      <c r="D469" s="1">
        <v>37267</v>
      </c>
      <c r="E469">
        <v>500</v>
      </c>
      <c r="F469" t="s">
        <v>1105</v>
      </c>
      <c r="G469" t="s">
        <v>1106</v>
      </c>
      <c r="H469" t="s">
        <v>533</v>
      </c>
      <c r="I469" t="s">
        <v>20</v>
      </c>
      <c r="J469">
        <v>32302</v>
      </c>
      <c r="K469" t="s">
        <v>1107</v>
      </c>
      <c r="L469" t="s">
        <v>550</v>
      </c>
      <c r="P469">
        <v>46.863551700000002</v>
      </c>
      <c r="Q469">
        <v>-113.9858579</v>
      </c>
    </row>
    <row r="470" spans="1:17" hidden="1" x14ac:dyDescent="0.2">
      <c r="A470">
        <v>7</v>
      </c>
      <c r="B470">
        <v>7</v>
      </c>
      <c r="C470" t="s">
        <v>16</v>
      </c>
      <c r="D470" s="1">
        <v>42662</v>
      </c>
      <c r="E470">
        <v>500</v>
      </c>
      <c r="F470" t="s">
        <v>52</v>
      </c>
      <c r="G470" t="s">
        <v>53</v>
      </c>
      <c r="H470" t="s">
        <v>40</v>
      </c>
      <c r="I470" t="s">
        <v>20</v>
      </c>
      <c r="J470">
        <v>33037</v>
      </c>
      <c r="K470" t="s">
        <v>54</v>
      </c>
      <c r="L470" t="s">
        <v>22</v>
      </c>
      <c r="M470" t="s">
        <v>23</v>
      </c>
      <c r="P470">
        <v>40.540734499999999</v>
      </c>
      <c r="Q470">
        <v>-74.144304899999995</v>
      </c>
    </row>
    <row r="471" spans="1:17" hidden="1" x14ac:dyDescent="0.2">
      <c r="A471">
        <v>203</v>
      </c>
      <c r="B471">
        <v>203</v>
      </c>
      <c r="C471" t="s">
        <v>521</v>
      </c>
      <c r="D471" s="1">
        <v>37665</v>
      </c>
      <c r="E471">
        <v>500</v>
      </c>
      <c r="F471" t="s">
        <v>670</v>
      </c>
      <c r="G471" t="s">
        <v>671</v>
      </c>
      <c r="H471" t="s">
        <v>672</v>
      </c>
      <c r="I471" t="s">
        <v>20</v>
      </c>
      <c r="J471">
        <v>32097</v>
      </c>
      <c r="K471" t="s">
        <v>673</v>
      </c>
      <c r="L471" t="s">
        <v>674</v>
      </c>
      <c r="P471">
        <v>30.632930500000001</v>
      </c>
      <c r="Q471">
        <v>-81.600400699999994</v>
      </c>
    </row>
    <row r="472" spans="1:17" hidden="1" x14ac:dyDescent="0.2">
      <c r="A472">
        <v>459</v>
      </c>
      <c r="B472">
        <v>459</v>
      </c>
      <c r="C472" t="s">
        <v>521</v>
      </c>
      <c r="D472" s="1">
        <v>37593</v>
      </c>
      <c r="E472">
        <v>500</v>
      </c>
      <c r="F472" t="s">
        <v>1384</v>
      </c>
      <c r="G472" t="s">
        <v>1385</v>
      </c>
      <c r="H472" t="s">
        <v>816</v>
      </c>
      <c r="I472" t="s">
        <v>20</v>
      </c>
      <c r="J472">
        <v>32571</v>
      </c>
      <c r="K472" t="s">
        <v>1386</v>
      </c>
      <c r="L472" t="s">
        <v>734</v>
      </c>
      <c r="P472">
        <v>30.609997400000001</v>
      </c>
      <c r="Q472">
        <v>-87.181415900000005</v>
      </c>
    </row>
    <row r="473" spans="1:17" hidden="1" x14ac:dyDescent="0.2">
      <c r="A473">
        <v>258</v>
      </c>
      <c r="B473">
        <v>258</v>
      </c>
      <c r="C473" t="s">
        <v>521</v>
      </c>
      <c r="D473" s="1">
        <v>37440</v>
      </c>
      <c r="E473">
        <v>500</v>
      </c>
      <c r="F473" t="s">
        <v>850</v>
      </c>
      <c r="G473" t="s">
        <v>851</v>
      </c>
      <c r="H473" t="s">
        <v>533</v>
      </c>
      <c r="I473" t="s">
        <v>20</v>
      </c>
      <c r="J473">
        <v>32312</v>
      </c>
      <c r="K473" t="s">
        <v>852</v>
      </c>
      <c r="L473" t="s">
        <v>696</v>
      </c>
      <c r="P473">
        <v>30.594300499999999</v>
      </c>
      <c r="Q473">
        <v>-84.228792999999996</v>
      </c>
    </row>
    <row r="474" spans="1:17" hidden="1" x14ac:dyDescent="0.2">
      <c r="A474">
        <v>340</v>
      </c>
      <c r="B474">
        <v>340</v>
      </c>
      <c r="C474" t="s">
        <v>515</v>
      </c>
      <c r="D474" s="1">
        <v>41913</v>
      </c>
      <c r="E474">
        <v>500</v>
      </c>
      <c r="F474" t="s">
        <v>1064</v>
      </c>
      <c r="G474" t="s">
        <v>1065</v>
      </c>
      <c r="H474" t="s">
        <v>533</v>
      </c>
      <c r="I474" t="s">
        <v>20</v>
      </c>
      <c r="J474">
        <v>32309</v>
      </c>
      <c r="K474" t="s">
        <v>1066</v>
      </c>
      <c r="L474" t="s">
        <v>558</v>
      </c>
      <c r="P474">
        <v>30.541976999999999</v>
      </c>
      <c r="Q474">
        <v>-84.223380000000006</v>
      </c>
    </row>
    <row r="475" spans="1:17" hidden="1" x14ac:dyDescent="0.2">
      <c r="A475">
        <v>136</v>
      </c>
      <c r="B475">
        <v>136</v>
      </c>
      <c r="C475" t="s">
        <v>16</v>
      </c>
      <c r="D475" s="1">
        <v>42800</v>
      </c>
      <c r="E475">
        <v>500</v>
      </c>
      <c r="F475" t="s">
        <v>483</v>
      </c>
      <c r="G475" t="s">
        <v>484</v>
      </c>
      <c r="H475" t="s">
        <v>19</v>
      </c>
      <c r="I475" t="s">
        <v>83</v>
      </c>
      <c r="J475">
        <v>32312</v>
      </c>
      <c r="K475" t="s">
        <v>485</v>
      </c>
      <c r="L475" t="s">
        <v>125</v>
      </c>
      <c r="M475" t="s">
        <v>23</v>
      </c>
      <c r="P475">
        <v>30.536953400000002</v>
      </c>
      <c r="Q475">
        <v>-84.248997099999997</v>
      </c>
    </row>
    <row r="476" spans="1:17" hidden="1" x14ac:dyDescent="0.2">
      <c r="A476">
        <v>198</v>
      </c>
      <c r="B476">
        <v>198</v>
      </c>
      <c r="C476" t="s">
        <v>521</v>
      </c>
      <c r="D476" s="1">
        <v>37468</v>
      </c>
      <c r="E476">
        <v>500</v>
      </c>
      <c r="F476" t="s">
        <v>652</v>
      </c>
      <c r="G476" t="s">
        <v>653</v>
      </c>
      <c r="H476" t="s">
        <v>654</v>
      </c>
      <c r="I476" t="s">
        <v>20</v>
      </c>
      <c r="J476">
        <v>32582</v>
      </c>
      <c r="K476" t="s">
        <v>655</v>
      </c>
      <c r="L476" t="s">
        <v>656</v>
      </c>
      <c r="P476">
        <v>30.488393599999998</v>
      </c>
      <c r="Q476">
        <v>-87.225245400000006</v>
      </c>
    </row>
    <row r="477" spans="1:17" hidden="1" x14ac:dyDescent="0.2">
      <c r="A477">
        <v>202</v>
      </c>
      <c r="B477">
        <v>202</v>
      </c>
      <c r="C477" t="s">
        <v>521</v>
      </c>
      <c r="D477" s="1">
        <v>37468</v>
      </c>
      <c r="E477">
        <v>500</v>
      </c>
      <c r="F477" t="s">
        <v>666</v>
      </c>
      <c r="G477" t="s">
        <v>667</v>
      </c>
      <c r="H477" t="s">
        <v>654</v>
      </c>
      <c r="I477" t="s">
        <v>20</v>
      </c>
      <c r="J477">
        <v>32591</v>
      </c>
      <c r="K477" t="s">
        <v>668</v>
      </c>
      <c r="L477" t="s">
        <v>669</v>
      </c>
      <c r="P477">
        <v>30.488393599999998</v>
      </c>
      <c r="Q477">
        <v>-87.225245400000006</v>
      </c>
    </row>
    <row r="478" spans="1:17" hidden="1" x14ac:dyDescent="0.2">
      <c r="A478">
        <v>441</v>
      </c>
      <c r="B478">
        <v>441</v>
      </c>
      <c r="C478" t="s">
        <v>521</v>
      </c>
      <c r="D478" s="1">
        <v>37593</v>
      </c>
      <c r="E478">
        <v>500</v>
      </c>
      <c r="F478" t="s">
        <v>1323</v>
      </c>
      <c r="G478" t="s">
        <v>1324</v>
      </c>
      <c r="H478" t="s">
        <v>654</v>
      </c>
      <c r="I478" t="s">
        <v>20</v>
      </c>
      <c r="J478">
        <v>32503</v>
      </c>
      <c r="K478" t="s">
        <v>1325</v>
      </c>
      <c r="L478" t="s">
        <v>734</v>
      </c>
      <c r="P478">
        <v>30.488393599999998</v>
      </c>
      <c r="Q478">
        <v>-87.225245400000006</v>
      </c>
    </row>
    <row r="479" spans="1:17" hidden="1" x14ac:dyDescent="0.2">
      <c r="A479">
        <v>664</v>
      </c>
      <c r="B479">
        <v>664</v>
      </c>
      <c r="C479" t="s">
        <v>521</v>
      </c>
      <c r="D479" s="1">
        <v>37468</v>
      </c>
      <c r="E479">
        <v>500</v>
      </c>
      <c r="F479" t="s">
        <v>1932</v>
      </c>
      <c r="G479" t="s">
        <v>1933</v>
      </c>
      <c r="H479" t="s">
        <v>654</v>
      </c>
      <c r="I479" t="s">
        <v>20</v>
      </c>
      <c r="J479">
        <v>32582</v>
      </c>
      <c r="K479" t="s">
        <v>1934</v>
      </c>
      <c r="L479" t="s">
        <v>1721</v>
      </c>
      <c r="P479">
        <v>30.488393599999998</v>
      </c>
      <c r="Q479">
        <v>-87.225245400000006</v>
      </c>
    </row>
    <row r="480" spans="1:17" hidden="1" x14ac:dyDescent="0.2">
      <c r="A480">
        <v>665</v>
      </c>
      <c r="B480">
        <v>665</v>
      </c>
      <c r="C480" t="s">
        <v>521</v>
      </c>
      <c r="D480" s="1">
        <v>37468</v>
      </c>
      <c r="E480">
        <v>500</v>
      </c>
      <c r="F480" t="s">
        <v>1935</v>
      </c>
      <c r="G480" t="s">
        <v>1933</v>
      </c>
      <c r="H480" t="s">
        <v>654</v>
      </c>
      <c r="I480" t="s">
        <v>20</v>
      </c>
      <c r="J480">
        <v>32582</v>
      </c>
      <c r="K480" t="s">
        <v>1934</v>
      </c>
      <c r="L480" t="s">
        <v>1936</v>
      </c>
      <c r="P480">
        <v>30.488393599999998</v>
      </c>
      <c r="Q480">
        <v>-87.225245400000006</v>
      </c>
    </row>
    <row r="481" spans="1:17" hidden="1" x14ac:dyDescent="0.2">
      <c r="A481">
        <v>671</v>
      </c>
      <c r="B481">
        <v>671</v>
      </c>
      <c r="C481" t="s">
        <v>521</v>
      </c>
      <c r="D481" s="1">
        <v>37593</v>
      </c>
      <c r="E481">
        <v>500</v>
      </c>
      <c r="F481" t="s">
        <v>1955</v>
      </c>
      <c r="G481" t="s">
        <v>1956</v>
      </c>
      <c r="H481" t="s">
        <v>654</v>
      </c>
      <c r="I481" t="s">
        <v>20</v>
      </c>
      <c r="J481">
        <v>32513</v>
      </c>
      <c r="K481" t="s">
        <v>1957</v>
      </c>
      <c r="L481" t="s">
        <v>734</v>
      </c>
      <c r="P481">
        <v>30.488393599999998</v>
      </c>
      <c r="Q481">
        <v>-87.225245400000006</v>
      </c>
    </row>
    <row r="482" spans="1:17" hidden="1" x14ac:dyDescent="0.2">
      <c r="A482">
        <v>59</v>
      </c>
      <c r="B482">
        <v>59</v>
      </c>
      <c r="C482" t="s">
        <v>16</v>
      </c>
      <c r="D482" s="1">
        <v>42782</v>
      </c>
      <c r="E482">
        <v>500</v>
      </c>
      <c r="F482" t="s">
        <v>236</v>
      </c>
      <c r="G482" t="s">
        <v>237</v>
      </c>
      <c r="H482" t="s">
        <v>19</v>
      </c>
      <c r="I482" t="s">
        <v>20</v>
      </c>
      <c r="J482">
        <v>32308</v>
      </c>
      <c r="K482" t="s">
        <v>238</v>
      </c>
      <c r="L482" t="s">
        <v>137</v>
      </c>
      <c r="M482" t="s">
        <v>23</v>
      </c>
      <c r="P482">
        <v>30.482956000000001</v>
      </c>
      <c r="Q482">
        <v>-84.228917899999999</v>
      </c>
    </row>
    <row r="483" spans="1:17" hidden="1" x14ac:dyDescent="0.2">
      <c r="A483">
        <v>130</v>
      </c>
      <c r="B483">
        <v>130</v>
      </c>
      <c r="C483" t="s">
        <v>16</v>
      </c>
      <c r="D483" s="1">
        <v>42800</v>
      </c>
      <c r="E483">
        <v>500</v>
      </c>
      <c r="F483" t="s">
        <v>464</v>
      </c>
      <c r="G483" t="s">
        <v>465</v>
      </c>
      <c r="H483" t="s">
        <v>19</v>
      </c>
      <c r="I483" t="s">
        <v>20</v>
      </c>
      <c r="J483">
        <v>32308</v>
      </c>
      <c r="K483" t="s">
        <v>466</v>
      </c>
      <c r="L483" t="s">
        <v>125</v>
      </c>
      <c r="M483" t="s">
        <v>23</v>
      </c>
      <c r="P483">
        <v>30.476727799999999</v>
      </c>
      <c r="Q483">
        <v>-84.262546099999994</v>
      </c>
    </row>
    <row r="484" spans="1:17" hidden="1" x14ac:dyDescent="0.2">
      <c r="A484">
        <v>624</v>
      </c>
      <c r="B484">
        <v>624</v>
      </c>
      <c r="C484" t="s">
        <v>521</v>
      </c>
      <c r="D484" s="1">
        <v>37468</v>
      </c>
      <c r="E484">
        <v>500</v>
      </c>
      <c r="F484" t="s">
        <v>1852</v>
      </c>
      <c r="G484" t="s">
        <v>1853</v>
      </c>
      <c r="H484" t="s">
        <v>1854</v>
      </c>
      <c r="I484" t="s">
        <v>20</v>
      </c>
      <c r="J484">
        <v>70896</v>
      </c>
      <c r="K484" t="s">
        <v>1855</v>
      </c>
      <c r="L484" t="s">
        <v>1856</v>
      </c>
      <c r="P484">
        <v>30.448091099999999</v>
      </c>
      <c r="Q484">
        <v>-91.136859999999999</v>
      </c>
    </row>
    <row r="485" spans="1:17" hidden="1" x14ac:dyDescent="0.2">
      <c r="A485">
        <v>540</v>
      </c>
      <c r="B485">
        <v>540</v>
      </c>
      <c r="C485" t="s">
        <v>521</v>
      </c>
      <c r="D485" s="1">
        <v>37239</v>
      </c>
      <c r="E485">
        <v>500</v>
      </c>
      <c r="F485" t="s">
        <v>1630</v>
      </c>
      <c r="G485" t="s">
        <v>1631</v>
      </c>
      <c r="H485" t="s">
        <v>533</v>
      </c>
      <c r="I485" t="s">
        <v>20</v>
      </c>
      <c r="J485">
        <v>32301</v>
      </c>
      <c r="K485" t="s">
        <v>1632</v>
      </c>
      <c r="L485" t="s">
        <v>550</v>
      </c>
      <c r="P485">
        <v>30.447054699999999</v>
      </c>
      <c r="Q485">
        <v>-84.259980999999996</v>
      </c>
    </row>
    <row r="486" spans="1:17" hidden="1" x14ac:dyDescent="0.2">
      <c r="A486">
        <v>633</v>
      </c>
      <c r="B486">
        <v>633</v>
      </c>
      <c r="C486" t="s">
        <v>521</v>
      </c>
      <c r="D486" s="1">
        <v>36928</v>
      </c>
      <c r="E486">
        <v>500</v>
      </c>
      <c r="F486" t="s">
        <v>1868</v>
      </c>
      <c r="G486" t="s">
        <v>1869</v>
      </c>
      <c r="H486" t="s">
        <v>533</v>
      </c>
      <c r="I486" t="s">
        <v>20</v>
      </c>
      <c r="J486">
        <v>32308</v>
      </c>
      <c r="K486" t="s">
        <v>1870</v>
      </c>
      <c r="L486" t="s">
        <v>1871</v>
      </c>
      <c r="P486">
        <v>30.4444202</v>
      </c>
      <c r="Q486">
        <v>-84.276828899999998</v>
      </c>
    </row>
    <row r="487" spans="1:17" hidden="1" x14ac:dyDescent="0.2">
      <c r="A487">
        <v>304</v>
      </c>
      <c r="B487">
        <v>304</v>
      </c>
      <c r="C487" t="s">
        <v>521</v>
      </c>
      <c r="D487" s="1">
        <v>36826</v>
      </c>
      <c r="E487">
        <v>500</v>
      </c>
      <c r="F487" t="s">
        <v>972</v>
      </c>
      <c r="G487" t="s">
        <v>973</v>
      </c>
      <c r="H487" t="s">
        <v>533</v>
      </c>
      <c r="I487" t="s">
        <v>20</v>
      </c>
      <c r="J487">
        <v>32301</v>
      </c>
      <c r="K487" t="s">
        <v>974</v>
      </c>
      <c r="L487" t="s">
        <v>550</v>
      </c>
      <c r="P487">
        <v>30.4429531</v>
      </c>
      <c r="Q487">
        <v>-84.279305899999997</v>
      </c>
    </row>
    <row r="488" spans="1:17" hidden="1" x14ac:dyDescent="0.2">
      <c r="A488">
        <v>55</v>
      </c>
      <c r="B488">
        <v>55</v>
      </c>
      <c r="C488" t="s">
        <v>16</v>
      </c>
      <c r="D488" s="1">
        <v>42782</v>
      </c>
      <c r="E488">
        <v>500</v>
      </c>
      <c r="F488" t="s">
        <v>222</v>
      </c>
      <c r="G488" t="s">
        <v>223</v>
      </c>
      <c r="H488" t="s">
        <v>19</v>
      </c>
      <c r="I488" t="s">
        <v>83</v>
      </c>
      <c r="J488">
        <v>32301</v>
      </c>
      <c r="K488" t="s">
        <v>224</v>
      </c>
      <c r="L488" t="s">
        <v>137</v>
      </c>
      <c r="M488" t="s">
        <v>23</v>
      </c>
      <c r="P488">
        <v>30.442547900000001</v>
      </c>
      <c r="Q488">
        <v>-84.280293900000004</v>
      </c>
    </row>
    <row r="489" spans="1:17" hidden="1" x14ac:dyDescent="0.2">
      <c r="A489">
        <v>328</v>
      </c>
      <c r="B489">
        <v>328</v>
      </c>
      <c r="C489" t="s">
        <v>521</v>
      </c>
      <c r="D489" s="1">
        <v>37547</v>
      </c>
      <c r="E489">
        <v>500</v>
      </c>
      <c r="F489" t="s">
        <v>1044</v>
      </c>
      <c r="G489" t="s">
        <v>1045</v>
      </c>
      <c r="H489" t="s">
        <v>533</v>
      </c>
      <c r="I489" t="s">
        <v>20</v>
      </c>
      <c r="J489">
        <v>32301</v>
      </c>
      <c r="K489" t="s">
        <v>1046</v>
      </c>
      <c r="L489" t="s">
        <v>550</v>
      </c>
      <c r="P489">
        <v>30.441647</v>
      </c>
      <c r="Q489">
        <v>-84.284693700000005</v>
      </c>
    </row>
    <row r="490" spans="1:17" hidden="1" x14ac:dyDescent="0.2">
      <c r="A490">
        <v>306</v>
      </c>
      <c r="B490">
        <v>306</v>
      </c>
      <c r="C490" t="s">
        <v>521</v>
      </c>
      <c r="D490" s="1">
        <v>37082</v>
      </c>
      <c r="E490">
        <v>500</v>
      </c>
      <c r="F490" t="s">
        <v>979</v>
      </c>
      <c r="G490" t="s">
        <v>980</v>
      </c>
      <c r="H490" t="s">
        <v>533</v>
      </c>
      <c r="I490" t="s">
        <v>20</v>
      </c>
      <c r="J490">
        <v>32301</v>
      </c>
      <c r="K490" t="s">
        <v>981</v>
      </c>
      <c r="L490" t="s">
        <v>550</v>
      </c>
      <c r="P490">
        <v>30.439833499999999</v>
      </c>
      <c r="Q490">
        <v>-84.281629300000006</v>
      </c>
    </row>
    <row r="491" spans="1:17" hidden="1" x14ac:dyDescent="0.2">
      <c r="A491">
        <v>485</v>
      </c>
      <c r="B491">
        <v>485</v>
      </c>
      <c r="C491" t="s">
        <v>515</v>
      </c>
      <c r="D491" s="1">
        <v>41913</v>
      </c>
      <c r="E491">
        <v>500</v>
      </c>
      <c r="F491" t="s">
        <v>1468</v>
      </c>
      <c r="G491" t="s">
        <v>1469</v>
      </c>
      <c r="H491" t="s">
        <v>533</v>
      </c>
      <c r="I491" t="s">
        <v>20</v>
      </c>
      <c r="J491">
        <v>32301</v>
      </c>
      <c r="K491" t="s">
        <v>1470</v>
      </c>
      <c r="L491" t="s">
        <v>1471</v>
      </c>
      <c r="P491">
        <v>30.439321199999998</v>
      </c>
      <c r="Q491">
        <v>-84.278694099999996</v>
      </c>
    </row>
    <row r="492" spans="1:17" hidden="1" x14ac:dyDescent="0.2">
      <c r="A492">
        <v>622</v>
      </c>
      <c r="B492">
        <v>622</v>
      </c>
      <c r="C492" t="s">
        <v>515</v>
      </c>
      <c r="D492" s="1">
        <v>41913</v>
      </c>
      <c r="E492">
        <v>500</v>
      </c>
      <c r="F492" t="s">
        <v>1845</v>
      </c>
      <c r="G492" t="s">
        <v>1846</v>
      </c>
      <c r="H492" t="s">
        <v>533</v>
      </c>
      <c r="I492" t="s">
        <v>20</v>
      </c>
      <c r="J492">
        <v>32301</v>
      </c>
      <c r="K492" t="s">
        <v>1847</v>
      </c>
      <c r="L492" t="s">
        <v>558</v>
      </c>
      <c r="P492">
        <v>30.439321199999998</v>
      </c>
      <c r="Q492">
        <v>-84.278694099999996</v>
      </c>
    </row>
    <row r="493" spans="1:17" hidden="1" x14ac:dyDescent="0.2">
      <c r="A493">
        <v>54</v>
      </c>
      <c r="B493">
        <v>54</v>
      </c>
      <c r="C493" t="s">
        <v>16</v>
      </c>
      <c r="D493" s="1">
        <v>42782</v>
      </c>
      <c r="E493">
        <v>500</v>
      </c>
      <c r="F493" t="s">
        <v>219</v>
      </c>
      <c r="G493" t="s">
        <v>220</v>
      </c>
      <c r="H493" t="s">
        <v>19</v>
      </c>
      <c r="I493" t="s">
        <v>20</v>
      </c>
      <c r="J493">
        <v>32301</v>
      </c>
      <c r="K493" t="s">
        <v>221</v>
      </c>
      <c r="L493" t="s">
        <v>137</v>
      </c>
      <c r="M493" t="s">
        <v>23</v>
      </c>
      <c r="P493">
        <v>30.4278245</v>
      </c>
      <c r="Q493">
        <v>-84.250119999999995</v>
      </c>
    </row>
    <row r="494" spans="1:17" hidden="1" x14ac:dyDescent="0.2">
      <c r="A494">
        <v>554</v>
      </c>
      <c r="B494">
        <v>554</v>
      </c>
      <c r="C494" t="s">
        <v>521</v>
      </c>
      <c r="D494" s="1">
        <v>37468</v>
      </c>
      <c r="E494">
        <v>500</v>
      </c>
      <c r="F494" t="s">
        <v>1666</v>
      </c>
      <c r="G494" t="s">
        <v>1667</v>
      </c>
      <c r="H494" t="s">
        <v>654</v>
      </c>
      <c r="I494" t="s">
        <v>20</v>
      </c>
      <c r="J494">
        <v>32520</v>
      </c>
      <c r="K494" t="s">
        <v>1668</v>
      </c>
      <c r="L494" t="s">
        <v>550</v>
      </c>
      <c r="P494">
        <v>30.414556300000001</v>
      </c>
      <c r="Q494">
        <v>-87.202644100000001</v>
      </c>
    </row>
    <row r="495" spans="1:17" hidden="1" x14ac:dyDescent="0.2">
      <c r="A495">
        <v>213</v>
      </c>
      <c r="B495">
        <v>213</v>
      </c>
      <c r="C495" t="s">
        <v>521</v>
      </c>
      <c r="D495" s="1">
        <v>37468</v>
      </c>
      <c r="E495">
        <v>500</v>
      </c>
      <c r="F495" t="s">
        <v>705</v>
      </c>
      <c r="G495" t="s">
        <v>706</v>
      </c>
      <c r="H495" t="s">
        <v>707</v>
      </c>
      <c r="I495" t="s">
        <v>20</v>
      </c>
      <c r="J495">
        <v>32563</v>
      </c>
      <c r="K495" t="s">
        <v>708</v>
      </c>
      <c r="L495" t="s">
        <v>709</v>
      </c>
      <c r="P495">
        <v>30.413863599999999</v>
      </c>
      <c r="Q495">
        <v>-86.988693299999994</v>
      </c>
    </row>
    <row r="496" spans="1:17" hidden="1" x14ac:dyDescent="0.2">
      <c r="A496">
        <v>505</v>
      </c>
      <c r="B496">
        <v>505</v>
      </c>
      <c r="C496" t="s">
        <v>521</v>
      </c>
      <c r="D496" s="1">
        <v>37593</v>
      </c>
      <c r="E496">
        <v>500</v>
      </c>
      <c r="F496" t="s">
        <v>1527</v>
      </c>
      <c r="G496" t="s">
        <v>1528</v>
      </c>
      <c r="H496" t="s">
        <v>654</v>
      </c>
      <c r="I496" t="s">
        <v>20</v>
      </c>
      <c r="J496">
        <v>32501</v>
      </c>
      <c r="K496" t="s">
        <v>1529</v>
      </c>
      <c r="L496" t="s">
        <v>550</v>
      </c>
      <c r="P496">
        <v>30.409347499999999</v>
      </c>
      <c r="Q496">
        <v>-87.2322056</v>
      </c>
    </row>
    <row r="497" spans="1:17" hidden="1" x14ac:dyDescent="0.2">
      <c r="A497">
        <v>268</v>
      </c>
      <c r="B497">
        <v>268</v>
      </c>
      <c r="C497" t="s">
        <v>521</v>
      </c>
      <c r="D497" s="1">
        <v>37468</v>
      </c>
      <c r="E497">
        <v>500</v>
      </c>
      <c r="F497" t="s">
        <v>878</v>
      </c>
      <c r="G497" t="s">
        <v>879</v>
      </c>
      <c r="H497" t="s">
        <v>654</v>
      </c>
      <c r="I497" t="s">
        <v>20</v>
      </c>
      <c r="J497">
        <v>32501</v>
      </c>
      <c r="K497" t="s">
        <v>880</v>
      </c>
      <c r="L497" t="s">
        <v>709</v>
      </c>
      <c r="P497">
        <v>30.408327400000001</v>
      </c>
      <c r="Q497">
        <v>-87.215264300000001</v>
      </c>
    </row>
    <row r="498" spans="1:17" hidden="1" x14ac:dyDescent="0.2">
      <c r="A498">
        <v>343</v>
      </c>
      <c r="B498">
        <v>343</v>
      </c>
      <c r="C498" t="s">
        <v>515</v>
      </c>
      <c r="D498" s="1">
        <v>42338</v>
      </c>
      <c r="E498">
        <v>500</v>
      </c>
      <c r="F498" t="s">
        <v>1070</v>
      </c>
      <c r="G498" t="s">
        <v>776</v>
      </c>
      <c r="H498" t="s">
        <v>533</v>
      </c>
      <c r="I498" t="s">
        <v>20</v>
      </c>
      <c r="J498">
        <v>32311</v>
      </c>
      <c r="K498" t="s">
        <v>777</v>
      </c>
      <c r="L498" t="s">
        <v>558</v>
      </c>
      <c r="P498">
        <v>30.391292100000001</v>
      </c>
      <c r="Q498">
        <v>-84.150544199999999</v>
      </c>
    </row>
    <row r="499" spans="1:17" hidden="1" x14ac:dyDescent="0.2">
      <c r="A499">
        <v>614</v>
      </c>
      <c r="B499">
        <v>614</v>
      </c>
      <c r="C499" t="s">
        <v>521</v>
      </c>
      <c r="D499" s="1">
        <v>37489</v>
      </c>
      <c r="E499">
        <v>500</v>
      </c>
      <c r="F499" t="s">
        <v>1817</v>
      </c>
      <c r="G499" t="s">
        <v>1818</v>
      </c>
      <c r="H499" t="s">
        <v>707</v>
      </c>
      <c r="I499" t="s">
        <v>20</v>
      </c>
      <c r="J499">
        <v>32561</v>
      </c>
      <c r="K499" t="s">
        <v>1819</v>
      </c>
      <c r="L499" t="s">
        <v>1820</v>
      </c>
      <c r="P499">
        <v>30.367074500000001</v>
      </c>
      <c r="Q499">
        <v>-87.185009500000007</v>
      </c>
    </row>
    <row r="500" spans="1:17" hidden="1" x14ac:dyDescent="0.2">
      <c r="A500">
        <v>437</v>
      </c>
      <c r="B500">
        <v>437</v>
      </c>
      <c r="C500" t="s">
        <v>521</v>
      </c>
      <c r="D500" s="1">
        <v>37490</v>
      </c>
      <c r="E500">
        <v>500</v>
      </c>
      <c r="F500" t="s">
        <v>1309</v>
      </c>
      <c r="G500" t="s">
        <v>1310</v>
      </c>
      <c r="H500" t="s">
        <v>570</v>
      </c>
      <c r="I500" t="s">
        <v>20</v>
      </c>
      <c r="J500">
        <v>32413</v>
      </c>
      <c r="K500" t="s">
        <v>1311</v>
      </c>
      <c r="L500" t="s">
        <v>734</v>
      </c>
      <c r="P500">
        <v>30.222428000000001</v>
      </c>
      <c r="Q500">
        <v>-85.881084999999999</v>
      </c>
    </row>
    <row r="501" spans="1:17" hidden="1" x14ac:dyDescent="0.2">
      <c r="A501">
        <v>226</v>
      </c>
      <c r="B501">
        <v>226</v>
      </c>
      <c r="C501" t="s">
        <v>521</v>
      </c>
      <c r="D501" s="1">
        <v>37452</v>
      </c>
      <c r="E501">
        <v>500</v>
      </c>
      <c r="F501" t="s">
        <v>744</v>
      </c>
      <c r="G501" t="s">
        <v>745</v>
      </c>
      <c r="H501" t="s">
        <v>524</v>
      </c>
      <c r="I501" t="s">
        <v>20</v>
      </c>
      <c r="J501">
        <v>32405</v>
      </c>
      <c r="K501" t="s">
        <v>746</v>
      </c>
      <c r="L501" t="s">
        <v>747</v>
      </c>
      <c r="P501">
        <v>30.203592100000002</v>
      </c>
      <c r="Q501">
        <v>-85.7066844</v>
      </c>
    </row>
    <row r="502" spans="1:17" hidden="1" x14ac:dyDescent="0.2">
      <c r="A502">
        <v>457</v>
      </c>
      <c r="B502">
        <v>457</v>
      </c>
      <c r="C502" t="s">
        <v>521</v>
      </c>
      <c r="D502" s="1">
        <v>37452</v>
      </c>
      <c r="E502">
        <v>500</v>
      </c>
      <c r="F502" t="s">
        <v>1376</v>
      </c>
      <c r="G502" t="s">
        <v>1377</v>
      </c>
      <c r="H502" t="s">
        <v>524</v>
      </c>
      <c r="I502" t="s">
        <v>20</v>
      </c>
      <c r="J502">
        <v>32405</v>
      </c>
      <c r="K502" t="s">
        <v>1378</v>
      </c>
      <c r="L502" t="s">
        <v>539</v>
      </c>
      <c r="P502">
        <v>30.198989600000001</v>
      </c>
      <c r="Q502">
        <v>-85.697582699999998</v>
      </c>
    </row>
    <row r="503" spans="1:17" hidden="1" x14ac:dyDescent="0.2">
      <c r="A503">
        <v>525</v>
      </c>
      <c r="B503">
        <v>525</v>
      </c>
      <c r="C503" t="s">
        <v>521</v>
      </c>
      <c r="D503" s="1">
        <v>37461</v>
      </c>
      <c r="E503">
        <v>500</v>
      </c>
      <c r="F503" t="s">
        <v>1582</v>
      </c>
      <c r="G503" t="s">
        <v>1583</v>
      </c>
      <c r="H503" t="s">
        <v>524</v>
      </c>
      <c r="I503" t="s">
        <v>20</v>
      </c>
      <c r="J503">
        <v>32405</v>
      </c>
      <c r="K503" t="s">
        <v>1584</v>
      </c>
      <c r="L503" t="s">
        <v>539</v>
      </c>
      <c r="P503">
        <v>30.190223199999998</v>
      </c>
      <c r="Q503">
        <v>-85.6654214</v>
      </c>
    </row>
    <row r="504" spans="1:17" hidden="1" x14ac:dyDescent="0.2">
      <c r="A504">
        <v>541</v>
      </c>
      <c r="B504">
        <v>541</v>
      </c>
      <c r="C504" t="s">
        <v>521</v>
      </c>
      <c r="D504" s="1">
        <v>37461</v>
      </c>
      <c r="E504">
        <v>500</v>
      </c>
      <c r="F504" t="s">
        <v>1633</v>
      </c>
      <c r="G504" t="s">
        <v>1634</v>
      </c>
      <c r="H504" t="s">
        <v>524</v>
      </c>
      <c r="I504" t="s">
        <v>20</v>
      </c>
      <c r="J504">
        <v>32405</v>
      </c>
      <c r="K504" t="s">
        <v>1635</v>
      </c>
      <c r="L504" t="s">
        <v>1636</v>
      </c>
      <c r="P504">
        <v>30.187443999999999</v>
      </c>
      <c r="Q504">
        <v>-85.666105999999999</v>
      </c>
    </row>
    <row r="505" spans="1:17" hidden="1" x14ac:dyDescent="0.2">
      <c r="A505">
        <v>464</v>
      </c>
      <c r="B505">
        <v>464</v>
      </c>
      <c r="C505" t="s">
        <v>521</v>
      </c>
      <c r="D505" s="1">
        <v>37181</v>
      </c>
      <c r="E505">
        <v>500</v>
      </c>
      <c r="F505" t="s">
        <v>1397</v>
      </c>
      <c r="G505" t="s">
        <v>1398</v>
      </c>
      <c r="H505" t="s">
        <v>1399</v>
      </c>
      <c r="I505" t="s">
        <v>20</v>
      </c>
      <c r="J505">
        <v>33564</v>
      </c>
      <c r="K505" t="s">
        <v>1400</v>
      </c>
      <c r="L505" t="s">
        <v>884</v>
      </c>
      <c r="P505">
        <v>30.175628400000001</v>
      </c>
      <c r="Q505">
        <v>-82.599144600000002</v>
      </c>
    </row>
    <row r="506" spans="1:17" hidden="1" x14ac:dyDescent="0.2">
      <c r="A506">
        <v>612</v>
      </c>
      <c r="B506">
        <v>612</v>
      </c>
      <c r="C506" t="s">
        <v>521</v>
      </c>
      <c r="D506" s="1">
        <v>37502</v>
      </c>
      <c r="E506">
        <v>500</v>
      </c>
      <c r="F506" t="s">
        <v>1811</v>
      </c>
      <c r="G506" t="s">
        <v>1812</v>
      </c>
      <c r="H506" t="s">
        <v>1335</v>
      </c>
      <c r="I506" t="s">
        <v>20</v>
      </c>
      <c r="J506">
        <v>32256</v>
      </c>
      <c r="K506" t="s">
        <v>1813</v>
      </c>
      <c r="L506" t="s">
        <v>1393</v>
      </c>
      <c r="P506">
        <v>30.166166</v>
      </c>
      <c r="Q506">
        <v>-81.525356000000002</v>
      </c>
    </row>
    <row r="507" spans="1:17" hidden="1" x14ac:dyDescent="0.2">
      <c r="A507">
        <v>256</v>
      </c>
      <c r="B507">
        <v>256</v>
      </c>
      <c r="C507" t="s">
        <v>521</v>
      </c>
      <c r="D507" s="1">
        <v>37468</v>
      </c>
      <c r="E507">
        <v>500</v>
      </c>
      <c r="F507" t="s">
        <v>842</v>
      </c>
      <c r="G507" t="s">
        <v>843</v>
      </c>
      <c r="H507" t="s">
        <v>570</v>
      </c>
      <c r="I507" t="s">
        <v>20</v>
      </c>
      <c r="J507">
        <v>32408</v>
      </c>
      <c r="K507" t="s">
        <v>844</v>
      </c>
      <c r="L507" t="s">
        <v>845</v>
      </c>
      <c r="P507">
        <v>30.1570562</v>
      </c>
      <c r="Q507">
        <v>-85.774251000000007</v>
      </c>
    </row>
    <row r="508" spans="1:17" hidden="1" x14ac:dyDescent="0.2">
      <c r="A508">
        <v>171</v>
      </c>
      <c r="B508">
        <v>171</v>
      </c>
      <c r="C508" t="s">
        <v>521</v>
      </c>
      <c r="D508" s="1">
        <v>37547</v>
      </c>
      <c r="E508">
        <v>500</v>
      </c>
      <c r="F508" t="s">
        <v>564</v>
      </c>
      <c r="G508" t="s">
        <v>565</v>
      </c>
      <c r="H508" t="s">
        <v>524</v>
      </c>
      <c r="I508" t="s">
        <v>20</v>
      </c>
      <c r="J508">
        <v>32401</v>
      </c>
      <c r="K508" t="s">
        <v>566</v>
      </c>
      <c r="L508" t="s">
        <v>567</v>
      </c>
      <c r="P508">
        <v>30.155836499999999</v>
      </c>
      <c r="Q508">
        <v>-85.660716899999997</v>
      </c>
    </row>
    <row r="509" spans="1:17" hidden="1" x14ac:dyDescent="0.2">
      <c r="A509">
        <v>267</v>
      </c>
      <c r="B509">
        <v>267</v>
      </c>
      <c r="C509" t="s">
        <v>521</v>
      </c>
      <c r="D509" s="1">
        <v>36817</v>
      </c>
      <c r="E509">
        <v>500</v>
      </c>
      <c r="F509" t="s">
        <v>874</v>
      </c>
      <c r="G509" t="s">
        <v>875</v>
      </c>
      <c r="H509" t="s">
        <v>570</v>
      </c>
      <c r="I509" t="s">
        <v>20</v>
      </c>
      <c r="J509">
        <v>32408</v>
      </c>
      <c r="K509" t="s">
        <v>876</v>
      </c>
      <c r="L509" t="s">
        <v>877</v>
      </c>
      <c r="P509">
        <v>30.147528999999999</v>
      </c>
      <c r="Q509">
        <v>-85.710965999999999</v>
      </c>
    </row>
    <row r="510" spans="1:17" hidden="1" x14ac:dyDescent="0.2">
      <c r="A510">
        <v>249</v>
      </c>
      <c r="B510">
        <v>249</v>
      </c>
      <c r="C510" t="s">
        <v>521</v>
      </c>
      <c r="D510" s="1">
        <v>37452</v>
      </c>
      <c r="E510">
        <v>500</v>
      </c>
      <c r="F510" t="s">
        <v>818</v>
      </c>
      <c r="G510" t="s">
        <v>819</v>
      </c>
      <c r="H510" t="s">
        <v>524</v>
      </c>
      <c r="I510" t="s">
        <v>20</v>
      </c>
      <c r="J510">
        <v>32401</v>
      </c>
      <c r="K510" t="s">
        <v>820</v>
      </c>
      <c r="L510" t="s">
        <v>539</v>
      </c>
      <c r="P510">
        <v>30.145185600000001</v>
      </c>
      <c r="Q510">
        <v>-85.6531612</v>
      </c>
    </row>
    <row r="511" spans="1:17" hidden="1" x14ac:dyDescent="0.2">
      <c r="A511">
        <v>419</v>
      </c>
      <c r="B511">
        <v>419</v>
      </c>
      <c r="C511" t="s">
        <v>521</v>
      </c>
      <c r="D511" s="1">
        <v>37468</v>
      </c>
      <c r="E511">
        <v>500</v>
      </c>
      <c r="F511" t="s">
        <v>1247</v>
      </c>
      <c r="G511" t="s">
        <v>1248</v>
      </c>
      <c r="H511" t="s">
        <v>524</v>
      </c>
      <c r="I511" t="s">
        <v>20</v>
      </c>
      <c r="J511">
        <v>32401</v>
      </c>
      <c r="K511" t="s">
        <v>1249</v>
      </c>
      <c r="L511" t="s">
        <v>585</v>
      </c>
      <c r="P511">
        <v>30.145015000000001</v>
      </c>
      <c r="Q511">
        <v>-85.657042000000004</v>
      </c>
    </row>
    <row r="512" spans="1:17" hidden="1" x14ac:dyDescent="0.2">
      <c r="A512">
        <v>552</v>
      </c>
      <c r="B512">
        <v>552</v>
      </c>
      <c r="C512" t="s">
        <v>521</v>
      </c>
      <c r="D512" s="1">
        <v>37452</v>
      </c>
      <c r="E512">
        <v>500</v>
      </c>
      <c r="F512" t="s">
        <v>1659</v>
      </c>
      <c r="G512" t="s">
        <v>1660</v>
      </c>
      <c r="H512" t="s">
        <v>524</v>
      </c>
      <c r="I512" t="s">
        <v>20</v>
      </c>
      <c r="J512">
        <v>32401</v>
      </c>
      <c r="K512" t="s">
        <v>1661</v>
      </c>
      <c r="L512" t="s">
        <v>530</v>
      </c>
      <c r="P512">
        <v>30.138893599999999</v>
      </c>
      <c r="Q512">
        <v>-85.647608500000004</v>
      </c>
    </row>
    <row r="513" spans="1:17" hidden="1" x14ac:dyDescent="0.2">
      <c r="A513">
        <v>271</v>
      </c>
      <c r="B513">
        <v>271</v>
      </c>
      <c r="C513" t="s">
        <v>521</v>
      </c>
      <c r="D513" s="1">
        <v>36697</v>
      </c>
      <c r="E513">
        <v>500</v>
      </c>
      <c r="F513" t="s">
        <v>888</v>
      </c>
      <c r="G513" t="s">
        <v>889</v>
      </c>
      <c r="H513" t="s">
        <v>524</v>
      </c>
      <c r="I513" t="s">
        <v>20</v>
      </c>
      <c r="J513">
        <v>32401</v>
      </c>
      <c r="K513" t="s">
        <v>890</v>
      </c>
      <c r="L513" t="s">
        <v>539</v>
      </c>
      <c r="P513">
        <v>30.1385729</v>
      </c>
      <c r="Q513">
        <v>-85.647467300000002</v>
      </c>
    </row>
    <row r="514" spans="1:17" hidden="1" x14ac:dyDescent="0.2">
      <c r="A514">
        <v>273</v>
      </c>
      <c r="B514">
        <v>273</v>
      </c>
      <c r="C514" t="s">
        <v>521</v>
      </c>
      <c r="D514" s="1">
        <v>37452</v>
      </c>
      <c r="E514">
        <v>500</v>
      </c>
      <c r="F514" t="s">
        <v>892</v>
      </c>
      <c r="G514" t="s">
        <v>893</v>
      </c>
      <c r="H514" t="s">
        <v>524</v>
      </c>
      <c r="I514" t="s">
        <v>20</v>
      </c>
      <c r="J514">
        <v>32401</v>
      </c>
      <c r="K514" t="s">
        <v>894</v>
      </c>
      <c r="L514" t="s">
        <v>535</v>
      </c>
      <c r="P514">
        <v>30.1385729</v>
      </c>
      <c r="Q514">
        <v>-85.647467300000002</v>
      </c>
    </row>
    <row r="515" spans="1:17" hidden="1" x14ac:dyDescent="0.2">
      <c r="A515">
        <v>254</v>
      </c>
      <c r="B515">
        <v>254</v>
      </c>
      <c r="C515" t="s">
        <v>521</v>
      </c>
      <c r="D515" s="1">
        <v>36768</v>
      </c>
      <c r="E515">
        <v>500</v>
      </c>
      <c r="F515" t="s">
        <v>834</v>
      </c>
      <c r="G515" t="s">
        <v>835</v>
      </c>
      <c r="H515" t="s">
        <v>836</v>
      </c>
      <c r="I515" t="s">
        <v>20</v>
      </c>
      <c r="J515">
        <v>32622</v>
      </c>
      <c r="K515" t="s">
        <v>837</v>
      </c>
      <c r="L515" t="s">
        <v>833</v>
      </c>
      <c r="P515">
        <v>29.884702300000001</v>
      </c>
      <c r="Q515">
        <v>-82.368333100000001</v>
      </c>
    </row>
    <row r="516" spans="1:17" hidden="1" x14ac:dyDescent="0.2">
      <c r="A516">
        <v>502</v>
      </c>
      <c r="B516">
        <v>502</v>
      </c>
      <c r="C516" t="s">
        <v>521</v>
      </c>
      <c r="D516" s="1">
        <v>37181</v>
      </c>
      <c r="E516">
        <v>500</v>
      </c>
      <c r="F516" t="s">
        <v>1513</v>
      </c>
      <c r="G516" t="s">
        <v>1514</v>
      </c>
      <c r="H516" t="s">
        <v>1515</v>
      </c>
      <c r="I516" t="s">
        <v>20</v>
      </c>
      <c r="J516">
        <v>32086</v>
      </c>
      <c r="K516" t="s">
        <v>1516</v>
      </c>
      <c r="L516" t="s">
        <v>1517</v>
      </c>
      <c r="P516">
        <v>29.838149000000001</v>
      </c>
      <c r="Q516">
        <v>-81.322905000000006</v>
      </c>
    </row>
    <row r="517" spans="1:17" hidden="1" x14ac:dyDescent="0.2">
      <c r="A517">
        <v>462</v>
      </c>
      <c r="B517">
        <v>462</v>
      </c>
      <c r="C517" t="s">
        <v>521</v>
      </c>
      <c r="D517" s="1">
        <v>37484</v>
      </c>
      <c r="E517">
        <v>500</v>
      </c>
      <c r="F517" t="s">
        <v>1394</v>
      </c>
      <c r="G517" t="s">
        <v>1395</v>
      </c>
      <c r="H517" t="s">
        <v>1295</v>
      </c>
      <c r="I517" t="s">
        <v>20</v>
      </c>
      <c r="J517">
        <v>34748</v>
      </c>
      <c r="K517" t="s">
        <v>1396</v>
      </c>
      <c r="L517" t="s">
        <v>563</v>
      </c>
      <c r="P517">
        <v>28.823220599999999</v>
      </c>
      <c r="Q517">
        <v>-81.904486599999998</v>
      </c>
    </row>
    <row r="518" spans="1:17" hidden="1" x14ac:dyDescent="0.2">
      <c r="A518">
        <v>432</v>
      </c>
      <c r="B518">
        <v>432</v>
      </c>
      <c r="C518" t="s">
        <v>521</v>
      </c>
      <c r="D518" s="1">
        <v>36860</v>
      </c>
      <c r="E518">
        <v>500</v>
      </c>
      <c r="F518" t="s">
        <v>1293</v>
      </c>
      <c r="G518" t="s">
        <v>1294</v>
      </c>
      <c r="H518" t="s">
        <v>1295</v>
      </c>
      <c r="I518" t="s">
        <v>20</v>
      </c>
      <c r="J518">
        <v>34749</v>
      </c>
      <c r="K518" t="s">
        <v>1296</v>
      </c>
      <c r="L518" t="s">
        <v>833</v>
      </c>
      <c r="P518">
        <v>28.822799499999999</v>
      </c>
      <c r="Q518">
        <v>-81.884362300000006</v>
      </c>
    </row>
    <row r="519" spans="1:17" hidden="1" x14ac:dyDescent="0.2">
      <c r="A519">
        <v>668</v>
      </c>
      <c r="B519">
        <v>668</v>
      </c>
      <c r="C519" t="s">
        <v>521</v>
      </c>
      <c r="D519" s="1">
        <v>36706</v>
      </c>
      <c r="E519">
        <v>500</v>
      </c>
      <c r="F519" t="s">
        <v>1945</v>
      </c>
      <c r="G519" t="s">
        <v>1946</v>
      </c>
      <c r="H519" t="s">
        <v>1628</v>
      </c>
      <c r="I519" t="s">
        <v>20</v>
      </c>
      <c r="J519">
        <v>32746</v>
      </c>
      <c r="K519" t="s">
        <v>1947</v>
      </c>
      <c r="L519" t="s">
        <v>1287</v>
      </c>
      <c r="P519">
        <v>28.7620121</v>
      </c>
      <c r="Q519">
        <v>-81.359672599999996</v>
      </c>
    </row>
    <row r="520" spans="1:17" hidden="1" x14ac:dyDescent="0.2">
      <c r="A520">
        <v>393</v>
      </c>
      <c r="B520">
        <v>393</v>
      </c>
      <c r="C520" t="s">
        <v>521</v>
      </c>
      <c r="D520" s="1">
        <v>37502</v>
      </c>
      <c r="E520">
        <v>500</v>
      </c>
      <c r="F520" t="s">
        <v>1168</v>
      </c>
      <c r="G520" t="s">
        <v>1169</v>
      </c>
      <c r="H520" t="s">
        <v>1170</v>
      </c>
      <c r="I520" t="s">
        <v>20</v>
      </c>
      <c r="J520">
        <v>32793</v>
      </c>
      <c r="K520" t="s">
        <v>1171</v>
      </c>
      <c r="L520" t="s">
        <v>550</v>
      </c>
      <c r="P520">
        <v>28.584310200000001</v>
      </c>
      <c r="Q520">
        <v>-81.364624300000003</v>
      </c>
    </row>
    <row r="521" spans="1:17" hidden="1" x14ac:dyDescent="0.2">
      <c r="A521">
        <v>39</v>
      </c>
      <c r="B521">
        <v>39</v>
      </c>
      <c r="C521" t="s">
        <v>16</v>
      </c>
      <c r="D521" s="1">
        <v>42774</v>
      </c>
      <c r="E521">
        <v>500</v>
      </c>
      <c r="F521" t="s">
        <v>167</v>
      </c>
      <c r="G521" t="s">
        <v>168</v>
      </c>
      <c r="H521" t="s">
        <v>113</v>
      </c>
      <c r="I521" t="s">
        <v>20</v>
      </c>
      <c r="J521">
        <v>32804</v>
      </c>
      <c r="K521" t="s">
        <v>169</v>
      </c>
      <c r="L521" t="s">
        <v>170</v>
      </c>
      <c r="M521" t="s">
        <v>23</v>
      </c>
      <c r="P521">
        <v>28.579351200000001</v>
      </c>
      <c r="Q521">
        <v>-81.373990699999993</v>
      </c>
    </row>
    <row r="522" spans="1:17" hidden="1" x14ac:dyDescent="0.2">
      <c r="A522">
        <v>429</v>
      </c>
      <c r="B522">
        <v>429</v>
      </c>
      <c r="C522" t="s">
        <v>521</v>
      </c>
      <c r="D522" s="1">
        <v>36706</v>
      </c>
      <c r="E522">
        <v>500</v>
      </c>
      <c r="F522" t="s">
        <v>1281</v>
      </c>
      <c r="G522" t="s">
        <v>1282</v>
      </c>
      <c r="H522" t="s">
        <v>1283</v>
      </c>
      <c r="I522" t="s">
        <v>20</v>
      </c>
      <c r="J522">
        <v>32931</v>
      </c>
      <c r="K522" t="s">
        <v>1284</v>
      </c>
      <c r="L522" t="s">
        <v>1285</v>
      </c>
      <c r="P522">
        <v>28.3681558</v>
      </c>
      <c r="Q522">
        <v>-80.6065763</v>
      </c>
    </row>
    <row r="523" spans="1:17" hidden="1" x14ac:dyDescent="0.2">
      <c r="A523">
        <v>430</v>
      </c>
      <c r="B523">
        <v>430</v>
      </c>
      <c r="C523" t="s">
        <v>521</v>
      </c>
      <c r="D523" s="1">
        <v>36706</v>
      </c>
      <c r="E523">
        <v>500</v>
      </c>
      <c r="F523" t="s">
        <v>1286</v>
      </c>
      <c r="G523" t="s">
        <v>1282</v>
      </c>
      <c r="H523" t="s">
        <v>1283</v>
      </c>
      <c r="I523" t="s">
        <v>20</v>
      </c>
      <c r="J523">
        <v>32931</v>
      </c>
      <c r="K523" t="s">
        <v>1284</v>
      </c>
      <c r="L523" t="s">
        <v>1287</v>
      </c>
      <c r="P523">
        <v>28.3681558</v>
      </c>
      <c r="Q523">
        <v>-80.6065763</v>
      </c>
    </row>
    <row r="524" spans="1:17" hidden="1" x14ac:dyDescent="0.2">
      <c r="A524">
        <v>456</v>
      </c>
      <c r="B524">
        <v>456</v>
      </c>
      <c r="C524" t="s">
        <v>521</v>
      </c>
      <c r="D524" s="1">
        <v>37440</v>
      </c>
      <c r="E524">
        <v>500</v>
      </c>
      <c r="F524" t="s">
        <v>1372</v>
      </c>
      <c r="G524" t="s">
        <v>1373</v>
      </c>
      <c r="H524" t="s">
        <v>1374</v>
      </c>
      <c r="I524" t="s">
        <v>20</v>
      </c>
      <c r="J524">
        <v>33881</v>
      </c>
      <c r="K524" t="s">
        <v>1375</v>
      </c>
      <c r="L524" t="s">
        <v>696</v>
      </c>
      <c r="P524">
        <v>28.0359807</v>
      </c>
      <c r="Q524">
        <v>-81.737182500000003</v>
      </c>
    </row>
    <row r="525" spans="1:17" hidden="1" x14ac:dyDescent="0.2">
      <c r="A525">
        <v>436</v>
      </c>
      <c r="B525">
        <v>436</v>
      </c>
      <c r="C525" t="s">
        <v>521</v>
      </c>
      <c r="D525" s="1">
        <v>37440</v>
      </c>
      <c r="E525">
        <v>500</v>
      </c>
      <c r="F525" t="s">
        <v>1305</v>
      </c>
      <c r="G525" t="s">
        <v>1306</v>
      </c>
      <c r="H525" t="s">
        <v>724</v>
      </c>
      <c r="I525" t="s">
        <v>20</v>
      </c>
      <c r="J525">
        <v>33803</v>
      </c>
      <c r="K525" t="s">
        <v>1307</v>
      </c>
      <c r="L525" t="s">
        <v>1308</v>
      </c>
      <c r="P525">
        <v>28.017451000000001</v>
      </c>
      <c r="Q525">
        <v>-81.939295099999995</v>
      </c>
    </row>
    <row r="526" spans="1:17" hidden="1" x14ac:dyDescent="0.2">
      <c r="A526">
        <v>663</v>
      </c>
      <c r="B526">
        <v>663</v>
      </c>
      <c r="C526" t="s">
        <v>521</v>
      </c>
      <c r="D526" s="1">
        <v>37497</v>
      </c>
      <c r="E526">
        <v>500</v>
      </c>
      <c r="F526" t="s">
        <v>1929</v>
      </c>
      <c r="G526" t="s">
        <v>1930</v>
      </c>
      <c r="H526" t="s">
        <v>1525</v>
      </c>
      <c r="I526" t="s">
        <v>20</v>
      </c>
      <c r="J526">
        <v>33569</v>
      </c>
      <c r="K526" t="s">
        <v>1931</v>
      </c>
      <c r="L526" t="s">
        <v>833</v>
      </c>
      <c r="P526">
        <v>27.835006499999999</v>
      </c>
      <c r="Q526">
        <v>-82.284316500000003</v>
      </c>
    </row>
    <row r="527" spans="1:17" hidden="1" x14ac:dyDescent="0.2">
      <c r="A527">
        <v>225</v>
      </c>
      <c r="B527">
        <v>225</v>
      </c>
      <c r="C527" t="s">
        <v>521</v>
      </c>
      <c r="D527" s="1">
        <v>37440</v>
      </c>
      <c r="E527">
        <v>500</v>
      </c>
      <c r="F527" t="s">
        <v>739</v>
      </c>
      <c r="G527" t="s">
        <v>740</v>
      </c>
      <c r="H527" t="s">
        <v>741</v>
      </c>
      <c r="I527" t="s">
        <v>20</v>
      </c>
      <c r="J527">
        <v>33606</v>
      </c>
      <c r="K527" t="s">
        <v>742</v>
      </c>
      <c r="L527" t="s">
        <v>743</v>
      </c>
      <c r="P527">
        <v>27.825172999999999</v>
      </c>
      <c r="Q527">
        <v>-82.642198800000003</v>
      </c>
    </row>
    <row r="528" spans="1:17" hidden="1" x14ac:dyDescent="0.2">
      <c r="A528">
        <v>444</v>
      </c>
      <c r="B528">
        <v>444</v>
      </c>
      <c r="C528" t="s">
        <v>521</v>
      </c>
      <c r="D528" s="1">
        <v>37281</v>
      </c>
      <c r="E528">
        <v>500</v>
      </c>
      <c r="F528" t="s">
        <v>1329</v>
      </c>
      <c r="G528" t="s">
        <v>1330</v>
      </c>
      <c r="H528" t="s">
        <v>1097</v>
      </c>
      <c r="I528" t="s">
        <v>20</v>
      </c>
      <c r="J528">
        <v>33710</v>
      </c>
      <c r="K528" t="s">
        <v>1331</v>
      </c>
      <c r="L528" t="s">
        <v>1332</v>
      </c>
      <c r="P528">
        <v>27.793521800000001</v>
      </c>
      <c r="Q528">
        <v>-82.737299899999996</v>
      </c>
    </row>
    <row r="529" spans="1:17" hidden="1" x14ac:dyDescent="0.2">
      <c r="A529">
        <v>265</v>
      </c>
      <c r="B529">
        <v>265</v>
      </c>
      <c r="C529" t="s">
        <v>521</v>
      </c>
      <c r="D529" s="1">
        <v>41058</v>
      </c>
      <c r="E529">
        <v>500</v>
      </c>
      <c r="F529" t="s">
        <v>868</v>
      </c>
      <c r="G529" t="s">
        <v>869</v>
      </c>
      <c r="H529" t="s">
        <v>574</v>
      </c>
      <c r="I529" t="s">
        <v>20</v>
      </c>
      <c r="J529">
        <v>33873</v>
      </c>
      <c r="K529" t="s">
        <v>870</v>
      </c>
      <c r="L529" t="s">
        <v>585</v>
      </c>
      <c r="P529">
        <v>27.550362700000001</v>
      </c>
      <c r="Q529">
        <v>-81.812633000000005</v>
      </c>
    </row>
    <row r="530" spans="1:17" hidden="1" x14ac:dyDescent="0.2">
      <c r="A530">
        <v>560</v>
      </c>
      <c r="B530">
        <v>560</v>
      </c>
      <c r="C530" t="s">
        <v>521</v>
      </c>
      <c r="D530" s="1">
        <v>37455</v>
      </c>
      <c r="E530">
        <v>500</v>
      </c>
      <c r="F530" t="s">
        <v>1683</v>
      </c>
      <c r="G530" t="s">
        <v>1684</v>
      </c>
      <c r="H530" t="s">
        <v>1600</v>
      </c>
      <c r="I530" t="s">
        <v>20</v>
      </c>
      <c r="J530">
        <v>34282</v>
      </c>
      <c r="K530" t="s">
        <v>1685</v>
      </c>
      <c r="L530" t="s">
        <v>743</v>
      </c>
      <c r="P530">
        <v>27.422812</v>
      </c>
      <c r="Q530">
        <v>-82.585398999999995</v>
      </c>
    </row>
    <row r="531" spans="1:17" hidden="1" x14ac:dyDescent="0.2">
      <c r="A531">
        <v>53</v>
      </c>
      <c r="B531">
        <v>53</v>
      </c>
      <c r="C531" t="s">
        <v>16</v>
      </c>
      <c r="D531" s="1">
        <v>42782</v>
      </c>
      <c r="E531">
        <v>500</v>
      </c>
      <c r="F531" t="s">
        <v>214</v>
      </c>
      <c r="G531" t="s">
        <v>215</v>
      </c>
      <c r="H531" t="s">
        <v>216</v>
      </c>
      <c r="I531" t="s">
        <v>20</v>
      </c>
      <c r="J531">
        <v>34293</v>
      </c>
      <c r="K531" t="s">
        <v>217</v>
      </c>
      <c r="L531" t="s">
        <v>218</v>
      </c>
      <c r="M531" t="s">
        <v>23</v>
      </c>
      <c r="P531">
        <v>27.017487200000001</v>
      </c>
      <c r="Q531">
        <v>-82.272829900000005</v>
      </c>
    </row>
    <row r="532" spans="1:17" hidden="1" x14ac:dyDescent="0.2">
      <c r="A532">
        <v>652</v>
      </c>
      <c r="B532">
        <v>652</v>
      </c>
      <c r="C532" t="s">
        <v>521</v>
      </c>
      <c r="D532" s="1">
        <v>37201</v>
      </c>
      <c r="E532">
        <v>500</v>
      </c>
      <c r="F532" t="s">
        <v>1901</v>
      </c>
      <c r="G532" t="s">
        <v>1902</v>
      </c>
      <c r="H532" t="s">
        <v>1903</v>
      </c>
      <c r="I532" t="s">
        <v>20</v>
      </c>
      <c r="J532">
        <v>33408</v>
      </c>
      <c r="K532" t="s">
        <v>1904</v>
      </c>
      <c r="L532" t="s">
        <v>1905</v>
      </c>
      <c r="P532">
        <v>26.9328483</v>
      </c>
      <c r="Q532">
        <v>-80.106564000000006</v>
      </c>
    </row>
    <row r="533" spans="1:17" hidden="1" x14ac:dyDescent="0.2">
      <c r="A533">
        <v>52</v>
      </c>
      <c r="B533">
        <v>52</v>
      </c>
      <c r="C533" t="s">
        <v>16</v>
      </c>
      <c r="D533" s="1">
        <v>42782</v>
      </c>
      <c r="E533">
        <v>500</v>
      </c>
      <c r="F533" t="s">
        <v>210</v>
      </c>
      <c r="G533" t="s">
        <v>211</v>
      </c>
      <c r="H533" t="s">
        <v>212</v>
      </c>
      <c r="I533" t="s">
        <v>20</v>
      </c>
      <c r="J533">
        <v>34224</v>
      </c>
      <c r="K533" t="s">
        <v>213</v>
      </c>
      <c r="L533" t="s">
        <v>32</v>
      </c>
      <c r="M533" t="s">
        <v>23</v>
      </c>
      <c r="P533">
        <v>26.904383899999999</v>
      </c>
      <c r="Q533">
        <v>-82.323926299999997</v>
      </c>
    </row>
    <row r="534" spans="1:17" x14ac:dyDescent="0.2">
      <c r="A534">
        <v>583</v>
      </c>
      <c r="B534">
        <v>583</v>
      </c>
      <c r="C534" t="s">
        <v>515</v>
      </c>
      <c r="D534" s="1">
        <v>42065</v>
      </c>
      <c r="E534">
        <v>500</v>
      </c>
      <c r="F534" t="s">
        <v>1743</v>
      </c>
      <c r="G534" t="s">
        <v>1740</v>
      </c>
      <c r="H534" t="s">
        <v>1741</v>
      </c>
      <c r="I534" t="s">
        <v>20</v>
      </c>
      <c r="J534">
        <v>33440</v>
      </c>
      <c r="K534" t="s">
        <v>1742</v>
      </c>
      <c r="L534" t="s">
        <v>1744</v>
      </c>
      <c r="P534">
        <v>26.754651800000001</v>
      </c>
      <c r="Q534">
        <v>-80.9357057</v>
      </c>
    </row>
    <row r="535" spans="1:17" x14ac:dyDescent="0.2">
      <c r="A535">
        <v>584</v>
      </c>
      <c r="B535">
        <v>584</v>
      </c>
      <c r="C535" t="s">
        <v>515</v>
      </c>
      <c r="D535" s="1">
        <v>42065</v>
      </c>
      <c r="E535">
        <v>500</v>
      </c>
      <c r="F535" t="s">
        <v>1745</v>
      </c>
      <c r="G535" t="s">
        <v>1740</v>
      </c>
      <c r="H535" t="s">
        <v>1741</v>
      </c>
      <c r="I535" t="s">
        <v>20</v>
      </c>
      <c r="J535">
        <v>33440</v>
      </c>
      <c r="K535" t="s">
        <v>1742</v>
      </c>
      <c r="L535" t="s">
        <v>1746</v>
      </c>
      <c r="P535">
        <v>26.754651800000001</v>
      </c>
      <c r="Q535">
        <v>-80.9357057</v>
      </c>
    </row>
    <row r="536" spans="1:17" x14ac:dyDescent="0.2">
      <c r="A536">
        <v>589</v>
      </c>
      <c r="B536">
        <v>589</v>
      </c>
      <c r="C536" t="s">
        <v>515</v>
      </c>
      <c r="D536" s="1">
        <v>42065</v>
      </c>
      <c r="E536">
        <v>500</v>
      </c>
      <c r="F536" t="s">
        <v>1753</v>
      </c>
      <c r="G536" t="s">
        <v>1740</v>
      </c>
      <c r="H536" t="s">
        <v>1741</v>
      </c>
      <c r="I536" t="s">
        <v>20</v>
      </c>
      <c r="J536">
        <v>33440</v>
      </c>
      <c r="K536" t="s">
        <v>1742</v>
      </c>
      <c r="L536" t="s">
        <v>520</v>
      </c>
      <c r="P536">
        <v>26.754651800000001</v>
      </c>
      <c r="Q536">
        <v>-80.9357057</v>
      </c>
    </row>
    <row r="537" spans="1:17" x14ac:dyDescent="0.2">
      <c r="A537">
        <v>596</v>
      </c>
      <c r="B537">
        <v>596</v>
      </c>
      <c r="C537" t="s">
        <v>515</v>
      </c>
      <c r="D537" s="1">
        <v>42065</v>
      </c>
      <c r="E537">
        <v>500</v>
      </c>
      <c r="F537" t="s">
        <v>1756</v>
      </c>
      <c r="G537" t="s">
        <v>1748</v>
      </c>
      <c r="H537" t="s">
        <v>1741</v>
      </c>
      <c r="I537" t="s">
        <v>20</v>
      </c>
      <c r="J537">
        <v>33440</v>
      </c>
      <c r="K537" t="s">
        <v>1749</v>
      </c>
      <c r="L537" t="s">
        <v>520</v>
      </c>
      <c r="P537">
        <v>26.754651800000001</v>
      </c>
      <c r="Q537">
        <v>-80.9357057</v>
      </c>
    </row>
    <row r="538" spans="1:17" hidden="1" x14ac:dyDescent="0.2">
      <c r="A538">
        <v>574</v>
      </c>
      <c r="B538">
        <v>574</v>
      </c>
      <c r="C538" t="s">
        <v>521</v>
      </c>
      <c r="D538" s="1">
        <v>37484</v>
      </c>
      <c r="E538">
        <v>500</v>
      </c>
      <c r="F538" t="s">
        <v>1722</v>
      </c>
      <c r="G538" t="s">
        <v>1723</v>
      </c>
      <c r="H538" t="s">
        <v>548</v>
      </c>
      <c r="I538" t="s">
        <v>20</v>
      </c>
      <c r="J538">
        <v>33414</v>
      </c>
      <c r="K538" t="s">
        <v>1724</v>
      </c>
      <c r="L538" t="s">
        <v>833</v>
      </c>
      <c r="P538">
        <v>26.675564600000001</v>
      </c>
      <c r="Q538">
        <v>-80.253443399999995</v>
      </c>
    </row>
    <row r="539" spans="1:17" hidden="1" x14ac:dyDescent="0.2">
      <c r="A539">
        <v>8</v>
      </c>
      <c r="B539">
        <v>8</v>
      </c>
      <c r="C539" t="s">
        <v>16</v>
      </c>
      <c r="D539" s="1">
        <v>42662</v>
      </c>
      <c r="E539">
        <v>500</v>
      </c>
      <c r="F539" t="s">
        <v>55</v>
      </c>
      <c r="G539" t="s">
        <v>56</v>
      </c>
      <c r="H539" t="s">
        <v>57</v>
      </c>
      <c r="I539" t="s">
        <v>20</v>
      </c>
      <c r="J539">
        <v>33462</v>
      </c>
      <c r="K539" t="s">
        <v>58</v>
      </c>
      <c r="L539" t="s">
        <v>59</v>
      </c>
      <c r="M539" t="s">
        <v>23</v>
      </c>
      <c r="P539">
        <v>26.5809748</v>
      </c>
      <c r="Q539">
        <v>-80.057604299999994</v>
      </c>
    </row>
    <row r="540" spans="1:17" hidden="1" x14ac:dyDescent="0.2">
      <c r="A540">
        <v>599</v>
      </c>
      <c r="B540">
        <v>599</v>
      </c>
      <c r="C540" t="s">
        <v>521</v>
      </c>
      <c r="D540" s="1">
        <v>37502</v>
      </c>
      <c r="E540">
        <v>500</v>
      </c>
      <c r="F540" t="s">
        <v>1764</v>
      </c>
      <c r="G540" t="s">
        <v>1765</v>
      </c>
      <c r="H540" t="s">
        <v>1766</v>
      </c>
      <c r="I540" t="s">
        <v>20</v>
      </c>
      <c r="J540">
        <v>33994</v>
      </c>
      <c r="K540" t="s">
        <v>1767</v>
      </c>
      <c r="L540" t="s">
        <v>1768</v>
      </c>
      <c r="P540">
        <v>26.555589600000001</v>
      </c>
      <c r="Q540">
        <v>-81.873429200000004</v>
      </c>
    </row>
    <row r="541" spans="1:17" hidden="1" x14ac:dyDescent="0.2">
      <c r="A541">
        <v>99</v>
      </c>
      <c r="B541">
        <v>99</v>
      </c>
      <c r="C541" t="s">
        <v>16</v>
      </c>
      <c r="D541" s="1">
        <v>42796</v>
      </c>
      <c r="E541">
        <v>500</v>
      </c>
      <c r="F541" t="s">
        <v>373</v>
      </c>
      <c r="G541" t="s">
        <v>374</v>
      </c>
      <c r="H541" t="s">
        <v>26</v>
      </c>
      <c r="I541" t="s">
        <v>20</v>
      </c>
      <c r="J541">
        <v>33912</v>
      </c>
      <c r="K541" t="s">
        <v>375</v>
      </c>
      <c r="L541" t="s">
        <v>46</v>
      </c>
      <c r="M541" t="s">
        <v>23</v>
      </c>
      <c r="P541">
        <v>26.531471499999999</v>
      </c>
      <c r="Q541">
        <v>-81.861392100000003</v>
      </c>
    </row>
    <row r="542" spans="1:17" hidden="1" x14ac:dyDescent="0.2">
      <c r="A542">
        <v>100</v>
      </c>
      <c r="B542">
        <v>100</v>
      </c>
      <c r="C542" t="s">
        <v>16</v>
      </c>
      <c r="D542" s="1">
        <v>42796</v>
      </c>
      <c r="E542">
        <v>500</v>
      </c>
      <c r="F542" t="s">
        <v>376</v>
      </c>
      <c r="G542" t="s">
        <v>374</v>
      </c>
      <c r="H542" t="s">
        <v>26</v>
      </c>
      <c r="I542" t="s">
        <v>20</v>
      </c>
      <c r="J542">
        <v>33912</v>
      </c>
      <c r="K542" t="s">
        <v>375</v>
      </c>
      <c r="L542" t="s">
        <v>46</v>
      </c>
      <c r="M542" t="s">
        <v>23</v>
      </c>
      <c r="P542">
        <v>26.531471499999999</v>
      </c>
      <c r="Q542">
        <v>-81.861392100000003</v>
      </c>
    </row>
    <row r="543" spans="1:17" hidden="1" x14ac:dyDescent="0.2">
      <c r="A543">
        <v>98</v>
      </c>
      <c r="B543">
        <v>98</v>
      </c>
      <c r="C543" t="s">
        <v>16</v>
      </c>
      <c r="D543" s="1">
        <v>42796</v>
      </c>
      <c r="E543">
        <v>500</v>
      </c>
      <c r="F543" t="s">
        <v>369</v>
      </c>
      <c r="G543" t="s">
        <v>370</v>
      </c>
      <c r="H543" t="s">
        <v>371</v>
      </c>
      <c r="I543" t="s">
        <v>20</v>
      </c>
      <c r="J543">
        <v>33</v>
      </c>
      <c r="K543" t="s">
        <v>372</v>
      </c>
      <c r="L543" t="s">
        <v>175</v>
      </c>
      <c r="M543" t="s">
        <v>23</v>
      </c>
      <c r="P543">
        <v>26.478258199999999</v>
      </c>
      <c r="Q543">
        <v>-81.772721000000004</v>
      </c>
    </row>
    <row r="544" spans="1:17" hidden="1" x14ac:dyDescent="0.2">
      <c r="A544">
        <v>81</v>
      </c>
      <c r="B544">
        <v>81</v>
      </c>
      <c r="C544" t="s">
        <v>16</v>
      </c>
      <c r="D544" s="1">
        <v>42794</v>
      </c>
      <c r="E544">
        <v>500</v>
      </c>
      <c r="F544" t="s">
        <v>304</v>
      </c>
      <c r="G544" t="s">
        <v>305</v>
      </c>
      <c r="H544" t="s">
        <v>272</v>
      </c>
      <c r="I544" t="s">
        <v>20</v>
      </c>
      <c r="J544">
        <v>34110</v>
      </c>
      <c r="K544" t="s">
        <v>306</v>
      </c>
      <c r="L544" t="s">
        <v>46</v>
      </c>
      <c r="M544" t="s">
        <v>23</v>
      </c>
      <c r="P544">
        <v>26.2728283</v>
      </c>
      <c r="Q544">
        <v>-81.796358499999997</v>
      </c>
    </row>
    <row r="545" spans="1:17" hidden="1" x14ac:dyDescent="0.2">
      <c r="A545">
        <v>16</v>
      </c>
      <c r="B545">
        <v>16</v>
      </c>
      <c r="C545" t="s">
        <v>16</v>
      </c>
      <c r="D545" s="1">
        <v>42674</v>
      </c>
      <c r="E545">
        <v>500</v>
      </c>
      <c r="F545" t="s">
        <v>90</v>
      </c>
      <c r="G545" t="s">
        <v>91</v>
      </c>
      <c r="H545" t="s">
        <v>92</v>
      </c>
      <c r="I545" t="s">
        <v>20</v>
      </c>
      <c r="J545">
        <v>33069</v>
      </c>
      <c r="K545" t="s">
        <v>93</v>
      </c>
      <c r="L545" t="s">
        <v>94</v>
      </c>
      <c r="M545" t="s">
        <v>23</v>
      </c>
      <c r="P545">
        <v>26.253353799999999</v>
      </c>
      <c r="Q545">
        <v>-80.147789299999999</v>
      </c>
    </row>
    <row r="546" spans="1:17" hidden="1" x14ac:dyDescent="0.2">
      <c r="A546">
        <v>117</v>
      </c>
      <c r="B546">
        <v>117</v>
      </c>
      <c r="C546" t="s">
        <v>16</v>
      </c>
      <c r="D546" s="1">
        <v>42800</v>
      </c>
      <c r="E546">
        <v>500</v>
      </c>
      <c r="F546" t="s">
        <v>416</v>
      </c>
      <c r="G546" t="s">
        <v>417</v>
      </c>
      <c r="H546" t="s">
        <v>418</v>
      </c>
      <c r="I546" t="s">
        <v>20</v>
      </c>
      <c r="J546">
        <v>33</v>
      </c>
      <c r="K546" t="s">
        <v>419</v>
      </c>
      <c r="L546" t="s">
        <v>137</v>
      </c>
      <c r="M546" t="s">
        <v>23</v>
      </c>
      <c r="P546">
        <v>26.244567199999999</v>
      </c>
      <c r="Q546">
        <v>-80.174174500000007</v>
      </c>
    </row>
    <row r="547" spans="1:17" hidden="1" x14ac:dyDescent="0.2">
      <c r="A547">
        <v>93</v>
      </c>
      <c r="B547">
        <v>93</v>
      </c>
      <c r="C547" t="s">
        <v>16</v>
      </c>
      <c r="D547" s="1">
        <v>42794</v>
      </c>
      <c r="E547">
        <v>500</v>
      </c>
      <c r="F547" t="s">
        <v>354</v>
      </c>
      <c r="G547" t="s">
        <v>355</v>
      </c>
      <c r="H547" t="s">
        <v>356</v>
      </c>
      <c r="I547" t="s">
        <v>20</v>
      </c>
      <c r="J547">
        <v>33323</v>
      </c>
      <c r="K547" t="s">
        <v>357</v>
      </c>
      <c r="L547" t="s">
        <v>125</v>
      </c>
      <c r="M547" t="s">
        <v>23</v>
      </c>
      <c r="P547">
        <v>26.140351299999999</v>
      </c>
      <c r="Q547">
        <v>-80.331167800000003</v>
      </c>
    </row>
    <row r="548" spans="1:17" hidden="1" x14ac:dyDescent="0.2">
      <c r="A548">
        <v>242</v>
      </c>
      <c r="B548">
        <v>242</v>
      </c>
      <c r="C548" t="s">
        <v>515</v>
      </c>
      <c r="D548" s="1">
        <v>41913</v>
      </c>
      <c r="E548">
        <v>500</v>
      </c>
      <c r="F548" t="s">
        <v>795</v>
      </c>
      <c r="G548" t="s">
        <v>796</v>
      </c>
      <c r="H548" t="s">
        <v>769</v>
      </c>
      <c r="I548" t="s">
        <v>20</v>
      </c>
      <c r="J548">
        <v>33394</v>
      </c>
      <c r="K548" t="s">
        <v>797</v>
      </c>
      <c r="L548" t="s">
        <v>530</v>
      </c>
      <c r="P548">
        <v>26.121510099999998</v>
      </c>
      <c r="Q548">
        <v>-80.139832100000007</v>
      </c>
    </row>
    <row r="549" spans="1:17" hidden="1" x14ac:dyDescent="0.2">
      <c r="A549">
        <v>204</v>
      </c>
      <c r="B549">
        <v>204</v>
      </c>
      <c r="C549" t="s">
        <v>521</v>
      </c>
      <c r="D549" s="1">
        <v>37104</v>
      </c>
      <c r="E549">
        <v>500</v>
      </c>
      <c r="F549" t="s">
        <v>675</v>
      </c>
      <c r="G549" t="s">
        <v>676</v>
      </c>
      <c r="H549" t="s">
        <v>533</v>
      </c>
      <c r="I549" t="s">
        <v>20</v>
      </c>
      <c r="J549">
        <v>32315</v>
      </c>
      <c r="K549" t="s">
        <v>677</v>
      </c>
      <c r="L549" t="s">
        <v>550</v>
      </c>
      <c r="P549">
        <v>26.0909516</v>
      </c>
      <c r="Q549">
        <v>-80.373568199999994</v>
      </c>
    </row>
    <row r="550" spans="1:17" hidden="1" x14ac:dyDescent="0.2">
      <c r="A550">
        <v>452</v>
      </c>
      <c r="B550">
        <v>452</v>
      </c>
      <c r="C550" t="s">
        <v>521</v>
      </c>
      <c r="D550" s="1">
        <v>37281</v>
      </c>
      <c r="E550">
        <v>500</v>
      </c>
      <c r="F550" t="s">
        <v>1359</v>
      </c>
      <c r="G550" t="s">
        <v>1360</v>
      </c>
      <c r="H550" t="s">
        <v>533</v>
      </c>
      <c r="I550" t="s">
        <v>20</v>
      </c>
      <c r="J550">
        <v>32315</v>
      </c>
      <c r="K550" t="s">
        <v>1361</v>
      </c>
      <c r="L550" t="s">
        <v>1362</v>
      </c>
      <c r="P550">
        <v>26.0909516</v>
      </c>
      <c r="Q550">
        <v>-80.373568199999994</v>
      </c>
    </row>
    <row r="551" spans="1:17" hidden="1" x14ac:dyDescent="0.2">
      <c r="A551">
        <v>497</v>
      </c>
      <c r="B551">
        <v>497</v>
      </c>
      <c r="C551" t="s">
        <v>521</v>
      </c>
      <c r="D551" s="1">
        <v>37513</v>
      </c>
      <c r="E551">
        <v>500</v>
      </c>
      <c r="F551" t="s">
        <v>1496</v>
      </c>
      <c r="G551" t="s">
        <v>1497</v>
      </c>
      <c r="H551" t="s">
        <v>533</v>
      </c>
      <c r="I551" t="s">
        <v>20</v>
      </c>
      <c r="J551">
        <v>32302</v>
      </c>
      <c r="K551" t="s">
        <v>1498</v>
      </c>
      <c r="L551" t="s">
        <v>550</v>
      </c>
      <c r="P551">
        <v>26.0909516</v>
      </c>
      <c r="Q551">
        <v>-80.373568199999994</v>
      </c>
    </row>
    <row r="552" spans="1:17" hidden="1" x14ac:dyDescent="0.2">
      <c r="A552">
        <v>536</v>
      </c>
      <c r="B552">
        <v>536</v>
      </c>
      <c r="C552" t="s">
        <v>521</v>
      </c>
      <c r="D552" s="1">
        <v>37181</v>
      </c>
      <c r="E552">
        <v>500</v>
      </c>
      <c r="F552" t="s">
        <v>1615</v>
      </c>
      <c r="G552" t="s">
        <v>1616</v>
      </c>
      <c r="H552" t="s">
        <v>533</v>
      </c>
      <c r="I552" t="s">
        <v>20</v>
      </c>
      <c r="J552">
        <v>32317</v>
      </c>
      <c r="K552" t="s">
        <v>1617</v>
      </c>
      <c r="L552" t="s">
        <v>1517</v>
      </c>
      <c r="P552">
        <v>26.0909516</v>
      </c>
      <c r="Q552">
        <v>-80.373568199999994</v>
      </c>
    </row>
    <row r="553" spans="1:17" hidden="1" x14ac:dyDescent="0.2">
      <c r="A553">
        <v>223</v>
      </c>
      <c r="B553">
        <v>223</v>
      </c>
      <c r="C553" t="s">
        <v>521</v>
      </c>
      <c r="D553" s="1">
        <v>36832</v>
      </c>
      <c r="E553">
        <v>500</v>
      </c>
      <c r="F553" t="s">
        <v>735</v>
      </c>
      <c r="G553" t="s">
        <v>736</v>
      </c>
      <c r="H553" t="s">
        <v>583</v>
      </c>
      <c r="I553" t="s">
        <v>20</v>
      </c>
      <c r="J553">
        <v>33055</v>
      </c>
      <c r="K553" t="s">
        <v>737</v>
      </c>
      <c r="L553" t="s">
        <v>738</v>
      </c>
      <c r="P553">
        <v>25.791174699999999</v>
      </c>
      <c r="Q553">
        <v>-80.256717699999996</v>
      </c>
    </row>
    <row r="554" spans="1:17" hidden="1" x14ac:dyDescent="0.2">
      <c r="A554">
        <v>620</v>
      </c>
      <c r="B554">
        <v>620</v>
      </c>
      <c r="C554" t="s">
        <v>521</v>
      </c>
      <c r="D554" s="1">
        <v>37502</v>
      </c>
      <c r="E554">
        <v>500</v>
      </c>
      <c r="F554" t="s">
        <v>1838</v>
      </c>
      <c r="G554" t="s">
        <v>1839</v>
      </c>
      <c r="H554" t="s">
        <v>583</v>
      </c>
      <c r="I554" t="s">
        <v>20</v>
      </c>
      <c r="J554">
        <v>33156</v>
      </c>
      <c r="K554" t="s">
        <v>1840</v>
      </c>
      <c r="L554" t="s">
        <v>1393</v>
      </c>
      <c r="P554">
        <v>25.657091000000001</v>
      </c>
      <c r="Q554">
        <v>-80.327387999999999</v>
      </c>
    </row>
    <row r="555" spans="1:17" hidden="1" x14ac:dyDescent="0.2">
      <c r="A555">
        <v>4</v>
      </c>
      <c r="B555">
        <v>4</v>
      </c>
      <c r="C555" t="s">
        <v>16</v>
      </c>
      <c r="D555" s="1">
        <v>42662</v>
      </c>
      <c r="E555">
        <v>500</v>
      </c>
      <c r="F555" t="s">
        <v>38</v>
      </c>
      <c r="G555" t="s">
        <v>39</v>
      </c>
      <c r="H555" t="s">
        <v>40</v>
      </c>
      <c r="I555" t="s">
        <v>20</v>
      </c>
      <c r="J555">
        <v>33037</v>
      </c>
      <c r="K555" t="s">
        <v>41</v>
      </c>
      <c r="L555" t="s">
        <v>42</v>
      </c>
      <c r="M555" t="s">
        <v>23</v>
      </c>
      <c r="P555">
        <v>25.316202400000002</v>
      </c>
      <c r="Q555">
        <v>-80.278963399999995</v>
      </c>
    </row>
    <row r="556" spans="1:17" hidden="1" x14ac:dyDescent="0.2">
      <c r="A556">
        <v>5</v>
      </c>
      <c r="B556">
        <v>5</v>
      </c>
      <c r="C556" t="s">
        <v>16</v>
      </c>
      <c r="D556" s="1">
        <v>42662</v>
      </c>
      <c r="E556">
        <v>500</v>
      </c>
      <c r="F556" t="s">
        <v>43</v>
      </c>
      <c r="G556" t="s">
        <v>44</v>
      </c>
      <c r="H556" t="s">
        <v>40</v>
      </c>
      <c r="I556" t="s">
        <v>20</v>
      </c>
      <c r="J556">
        <v>33037</v>
      </c>
      <c r="K556" t="s">
        <v>45</v>
      </c>
      <c r="L556" t="s">
        <v>46</v>
      </c>
      <c r="M556" t="s">
        <v>23</v>
      </c>
      <c r="P556">
        <v>25.308616000000001</v>
      </c>
      <c r="Q556">
        <v>-80.289582899999999</v>
      </c>
    </row>
    <row r="557" spans="1:17" hidden="1" x14ac:dyDescent="0.2">
      <c r="A557">
        <v>12</v>
      </c>
      <c r="B557">
        <v>12</v>
      </c>
      <c r="C557" t="s">
        <v>16</v>
      </c>
      <c r="D557" s="1">
        <v>42662</v>
      </c>
      <c r="E557">
        <v>500</v>
      </c>
      <c r="F557" t="s">
        <v>72</v>
      </c>
      <c r="G557" t="s">
        <v>73</v>
      </c>
      <c r="H557" t="s">
        <v>40</v>
      </c>
      <c r="I557" t="s">
        <v>20</v>
      </c>
      <c r="J557">
        <v>33037</v>
      </c>
      <c r="K557" t="s">
        <v>74</v>
      </c>
      <c r="L557" t="s">
        <v>75</v>
      </c>
      <c r="M557" t="s">
        <v>23</v>
      </c>
      <c r="P557">
        <v>25.1160672</v>
      </c>
      <c r="Q557">
        <v>-80.411601599999997</v>
      </c>
    </row>
    <row r="558" spans="1:17" hidden="1" x14ac:dyDescent="0.2">
      <c r="A558">
        <v>3</v>
      </c>
      <c r="B558">
        <v>3</v>
      </c>
      <c r="C558" t="s">
        <v>16</v>
      </c>
      <c r="D558" s="1">
        <v>42662</v>
      </c>
      <c r="E558">
        <v>500</v>
      </c>
      <c r="F558" t="s">
        <v>33</v>
      </c>
      <c r="G558" t="s">
        <v>34</v>
      </c>
      <c r="H558" t="s">
        <v>35</v>
      </c>
      <c r="I558" t="s">
        <v>20</v>
      </c>
      <c r="J558">
        <v>33036</v>
      </c>
      <c r="K558" t="s">
        <v>36</v>
      </c>
      <c r="L558" t="s">
        <v>37</v>
      </c>
      <c r="M558" t="s">
        <v>23</v>
      </c>
      <c r="P558">
        <v>24.923501000000002</v>
      </c>
      <c r="Q558">
        <v>-80.627313000000001</v>
      </c>
    </row>
    <row r="559" spans="1:17" hidden="1" x14ac:dyDescent="0.2">
      <c r="A559">
        <v>314</v>
      </c>
      <c r="B559">
        <v>314</v>
      </c>
      <c r="C559" t="s">
        <v>521</v>
      </c>
      <c r="D559" s="1">
        <v>37468</v>
      </c>
      <c r="E559">
        <v>500</v>
      </c>
      <c r="F559" t="s">
        <v>1002</v>
      </c>
      <c r="G559" t="s">
        <v>1003</v>
      </c>
      <c r="H559" t="s">
        <v>533</v>
      </c>
      <c r="I559" t="s">
        <v>20</v>
      </c>
      <c r="J559">
        <v>32301</v>
      </c>
      <c r="K559" t="s">
        <v>1004</v>
      </c>
      <c r="L559" t="s">
        <v>1005</v>
      </c>
      <c r="P559">
        <v>30.439581</v>
      </c>
      <c r="Q559">
        <v>-84.279438999999996</v>
      </c>
    </row>
    <row r="560" spans="1:17" hidden="1" x14ac:dyDescent="0.2">
      <c r="A560">
        <v>635</v>
      </c>
      <c r="B560">
        <v>635</v>
      </c>
      <c r="C560" t="s">
        <v>521</v>
      </c>
      <c r="D560" s="1">
        <v>37489</v>
      </c>
      <c r="E560">
        <v>500</v>
      </c>
      <c r="F560" t="s">
        <v>1875</v>
      </c>
      <c r="G560" t="s">
        <v>1876</v>
      </c>
      <c r="H560" t="s">
        <v>1877</v>
      </c>
      <c r="I560" t="s">
        <v>1521</v>
      </c>
      <c r="J560">
        <v>35202</v>
      </c>
      <c r="K560" t="s">
        <v>1878</v>
      </c>
      <c r="L560" t="s">
        <v>1879</v>
      </c>
      <c r="P560">
        <v>33.544621999999997</v>
      </c>
      <c r="Q560">
        <v>-86.929208000000003</v>
      </c>
    </row>
    <row r="561" spans="1:17" hidden="1" x14ac:dyDescent="0.2">
      <c r="A561">
        <v>289</v>
      </c>
      <c r="B561">
        <v>289</v>
      </c>
      <c r="C561" t="s">
        <v>521</v>
      </c>
      <c r="D561" s="1">
        <v>37546</v>
      </c>
      <c r="E561">
        <v>489.5</v>
      </c>
      <c r="F561" t="s">
        <v>935</v>
      </c>
      <c r="G561" t="s">
        <v>936</v>
      </c>
      <c r="H561" t="s">
        <v>570</v>
      </c>
      <c r="I561" t="s">
        <v>20</v>
      </c>
      <c r="J561">
        <v>32407</v>
      </c>
      <c r="K561" t="s">
        <v>937</v>
      </c>
      <c r="L561" t="s">
        <v>938</v>
      </c>
      <c r="P561">
        <v>30.189266700000001</v>
      </c>
      <c r="Q561">
        <v>-85.817397200000002</v>
      </c>
    </row>
    <row r="562" spans="1:17" hidden="1" x14ac:dyDescent="0.2">
      <c r="A562">
        <v>291</v>
      </c>
      <c r="B562">
        <v>291</v>
      </c>
      <c r="C562" t="s">
        <v>521</v>
      </c>
      <c r="D562" s="1">
        <v>37407</v>
      </c>
      <c r="E562">
        <v>472.5</v>
      </c>
      <c r="F562" t="s">
        <v>935</v>
      </c>
      <c r="G562" t="s">
        <v>936</v>
      </c>
      <c r="H562" t="s">
        <v>570</v>
      </c>
      <c r="I562" t="s">
        <v>20</v>
      </c>
      <c r="J562">
        <v>32407</v>
      </c>
      <c r="K562" t="s">
        <v>937</v>
      </c>
      <c r="L562" t="s">
        <v>938</v>
      </c>
      <c r="P562">
        <v>30.189266700000001</v>
      </c>
      <c r="Q562">
        <v>-85.817397200000002</v>
      </c>
    </row>
    <row r="563" spans="1:17" hidden="1" x14ac:dyDescent="0.2">
      <c r="A563">
        <v>575</v>
      </c>
      <c r="B563">
        <v>575</v>
      </c>
      <c r="C563" t="s">
        <v>515</v>
      </c>
      <c r="D563" s="1">
        <v>42220</v>
      </c>
      <c r="E563">
        <v>450</v>
      </c>
      <c r="F563" t="s">
        <v>1725</v>
      </c>
      <c r="G563" t="s">
        <v>1726</v>
      </c>
      <c r="H563" t="s">
        <v>533</v>
      </c>
      <c r="I563" t="s">
        <v>20</v>
      </c>
      <c r="J563">
        <v>32303</v>
      </c>
      <c r="K563" t="s">
        <v>1727</v>
      </c>
      <c r="L563" t="s">
        <v>958</v>
      </c>
      <c r="O563" t="s">
        <v>1728</v>
      </c>
      <c r="P563">
        <v>30.470601299999998</v>
      </c>
      <c r="Q563">
        <v>-84.270918899999998</v>
      </c>
    </row>
    <row r="564" spans="1:17" hidden="1" x14ac:dyDescent="0.2">
      <c r="A564">
        <v>292</v>
      </c>
      <c r="B564">
        <v>292</v>
      </c>
      <c r="C564" t="s">
        <v>521</v>
      </c>
      <c r="D564" s="1">
        <v>37371</v>
      </c>
      <c r="E564">
        <v>431.51</v>
      </c>
      <c r="F564" t="s">
        <v>935</v>
      </c>
      <c r="G564" t="s">
        <v>936</v>
      </c>
      <c r="H564" t="s">
        <v>570</v>
      </c>
      <c r="I564" t="s">
        <v>20</v>
      </c>
      <c r="J564">
        <v>32407</v>
      </c>
      <c r="K564" t="s">
        <v>937</v>
      </c>
      <c r="L564" t="s">
        <v>938</v>
      </c>
      <c r="P564">
        <v>30.189266700000001</v>
      </c>
      <c r="Q564">
        <v>-85.817397200000002</v>
      </c>
    </row>
    <row r="565" spans="1:17" hidden="1" x14ac:dyDescent="0.2">
      <c r="A565">
        <v>398</v>
      </c>
      <c r="B565">
        <v>398</v>
      </c>
      <c r="C565" t="s">
        <v>521</v>
      </c>
      <c r="D565" s="1">
        <v>37452</v>
      </c>
      <c r="E565">
        <v>400</v>
      </c>
      <c r="F565" t="s">
        <v>1179</v>
      </c>
      <c r="G565" t="s">
        <v>1180</v>
      </c>
      <c r="H565" t="s">
        <v>524</v>
      </c>
      <c r="I565" t="s">
        <v>20</v>
      </c>
      <c r="J565">
        <v>32405</v>
      </c>
      <c r="K565" t="s">
        <v>1181</v>
      </c>
      <c r="L565" t="s">
        <v>1182</v>
      </c>
      <c r="P565">
        <v>30.225713299999999</v>
      </c>
      <c r="Q565">
        <v>-85.682709399999993</v>
      </c>
    </row>
    <row r="566" spans="1:17" hidden="1" x14ac:dyDescent="0.2">
      <c r="A566">
        <v>478</v>
      </c>
      <c r="B566">
        <v>478</v>
      </c>
      <c r="C566" t="s">
        <v>521</v>
      </c>
      <c r="D566" s="1">
        <v>37484</v>
      </c>
      <c r="E566">
        <v>300</v>
      </c>
      <c r="F566" t="s">
        <v>1444</v>
      </c>
      <c r="G566" t="s">
        <v>1445</v>
      </c>
      <c r="H566" t="s">
        <v>533</v>
      </c>
      <c r="I566" t="s">
        <v>20</v>
      </c>
      <c r="J566">
        <v>32308</v>
      </c>
      <c r="K566" t="s">
        <v>1446</v>
      </c>
      <c r="L566" t="s">
        <v>669</v>
      </c>
      <c r="P566">
        <v>30.460379</v>
      </c>
      <c r="Q566">
        <v>-84.236047999999997</v>
      </c>
    </row>
    <row r="567" spans="1:17" hidden="1" x14ac:dyDescent="0.2">
      <c r="A567">
        <v>237</v>
      </c>
      <c r="B567">
        <v>237</v>
      </c>
      <c r="C567" t="s">
        <v>521</v>
      </c>
      <c r="D567" s="1">
        <v>37502</v>
      </c>
      <c r="E567">
        <v>300</v>
      </c>
      <c r="F567" t="s">
        <v>778</v>
      </c>
      <c r="G567" t="s">
        <v>779</v>
      </c>
      <c r="H567" t="s">
        <v>533</v>
      </c>
      <c r="I567" t="s">
        <v>20</v>
      </c>
      <c r="J567">
        <v>32301</v>
      </c>
      <c r="K567" t="s">
        <v>780</v>
      </c>
      <c r="L567" t="s">
        <v>550</v>
      </c>
      <c r="P567">
        <v>30.440913900000002</v>
      </c>
      <c r="Q567">
        <v>-84.283473400000005</v>
      </c>
    </row>
    <row r="568" spans="1:17" hidden="1" x14ac:dyDescent="0.2">
      <c r="A568">
        <v>547</v>
      </c>
      <c r="B568">
        <v>547</v>
      </c>
      <c r="C568" t="s">
        <v>521</v>
      </c>
      <c r="D568" s="1">
        <v>37461</v>
      </c>
      <c r="E568">
        <v>300</v>
      </c>
      <c r="F568" t="s">
        <v>1650</v>
      </c>
      <c r="G568" t="s">
        <v>1651</v>
      </c>
      <c r="H568" t="s">
        <v>524</v>
      </c>
      <c r="I568" t="s">
        <v>20</v>
      </c>
      <c r="J568">
        <v>32405</v>
      </c>
      <c r="K568" t="s">
        <v>1652</v>
      </c>
      <c r="L568" t="s">
        <v>539</v>
      </c>
      <c r="P568">
        <v>30.210416200000001</v>
      </c>
      <c r="Q568">
        <v>-85.700738000000001</v>
      </c>
    </row>
    <row r="569" spans="1:17" hidden="1" x14ac:dyDescent="0.2">
      <c r="A569">
        <v>279</v>
      </c>
      <c r="B569">
        <v>279</v>
      </c>
      <c r="C569" t="s">
        <v>521</v>
      </c>
      <c r="D569" s="1">
        <v>37497</v>
      </c>
      <c r="E569">
        <v>300</v>
      </c>
      <c r="F569" t="s">
        <v>909</v>
      </c>
      <c r="G569" t="s">
        <v>910</v>
      </c>
      <c r="H569" t="s">
        <v>911</v>
      </c>
      <c r="I569" t="s">
        <v>20</v>
      </c>
      <c r="J569">
        <v>33437</v>
      </c>
      <c r="K569" t="s">
        <v>912</v>
      </c>
      <c r="L569" t="s">
        <v>833</v>
      </c>
      <c r="P569">
        <v>26.534298</v>
      </c>
      <c r="Q569">
        <v>-80.178595999999999</v>
      </c>
    </row>
    <row r="570" spans="1:17" hidden="1" x14ac:dyDescent="0.2">
      <c r="A570">
        <v>543</v>
      </c>
      <c r="B570">
        <v>543</v>
      </c>
      <c r="C570" t="s">
        <v>521</v>
      </c>
      <c r="D570" s="1">
        <v>37452</v>
      </c>
      <c r="E570">
        <v>300</v>
      </c>
      <c r="F570" t="s">
        <v>1641</v>
      </c>
      <c r="G570" t="s">
        <v>1642</v>
      </c>
      <c r="H570" t="s">
        <v>524</v>
      </c>
      <c r="I570" t="s">
        <v>20</v>
      </c>
      <c r="J570">
        <v>32402</v>
      </c>
      <c r="K570" t="s">
        <v>1643</v>
      </c>
      <c r="L570" t="s">
        <v>539</v>
      </c>
      <c r="P570">
        <v>8.9852976000000009</v>
      </c>
      <c r="Q570">
        <v>-79.523414900000006</v>
      </c>
    </row>
    <row r="571" spans="1:17" hidden="1" x14ac:dyDescent="0.2">
      <c r="A571">
        <v>263</v>
      </c>
      <c r="B571">
        <v>263</v>
      </c>
      <c r="C571" t="s">
        <v>521</v>
      </c>
      <c r="D571" s="1">
        <v>37452</v>
      </c>
      <c r="E571">
        <v>300</v>
      </c>
      <c r="F571" t="s">
        <v>861</v>
      </c>
      <c r="G571" t="s">
        <v>862</v>
      </c>
      <c r="H571" t="s">
        <v>570</v>
      </c>
      <c r="I571" t="s">
        <v>20</v>
      </c>
      <c r="J571">
        <v>32408</v>
      </c>
      <c r="K571" t="s">
        <v>863</v>
      </c>
      <c r="L571" t="s">
        <v>539</v>
      </c>
      <c r="P571">
        <v>30.142185000000001</v>
      </c>
      <c r="Q571">
        <v>-85.732678000000007</v>
      </c>
    </row>
    <row r="572" spans="1:17" hidden="1" x14ac:dyDescent="0.2">
      <c r="A572">
        <v>319</v>
      </c>
      <c r="B572">
        <v>319</v>
      </c>
      <c r="C572" t="s">
        <v>521</v>
      </c>
      <c r="D572" s="1">
        <v>37461</v>
      </c>
      <c r="E572">
        <v>300</v>
      </c>
      <c r="F572" t="s">
        <v>1020</v>
      </c>
      <c r="G572" t="s">
        <v>1021</v>
      </c>
      <c r="H572" t="s">
        <v>1022</v>
      </c>
      <c r="I572" t="s">
        <v>148</v>
      </c>
      <c r="J572">
        <v>30022</v>
      </c>
      <c r="K572" t="s">
        <v>1023</v>
      </c>
      <c r="L572" t="s">
        <v>1024</v>
      </c>
      <c r="P572">
        <v>34.06964</v>
      </c>
      <c r="Q572">
        <v>-84.259370000000004</v>
      </c>
    </row>
    <row r="573" spans="1:17" hidden="1" x14ac:dyDescent="0.2">
      <c r="A573">
        <v>401</v>
      </c>
      <c r="B573">
        <v>401</v>
      </c>
      <c r="C573" t="s">
        <v>521</v>
      </c>
      <c r="D573" s="1">
        <v>37937</v>
      </c>
      <c r="E573">
        <v>300</v>
      </c>
      <c r="F573" t="s">
        <v>1187</v>
      </c>
      <c r="G573" t="s">
        <v>695</v>
      </c>
      <c r="K573" t="s">
        <v>695</v>
      </c>
      <c r="L573" t="s">
        <v>1005</v>
      </c>
    </row>
    <row r="574" spans="1:17" hidden="1" x14ac:dyDescent="0.2">
      <c r="A574">
        <v>21</v>
      </c>
      <c r="B574">
        <v>21</v>
      </c>
      <c r="C574" t="s">
        <v>16</v>
      </c>
      <c r="D574" s="1">
        <v>42702</v>
      </c>
      <c r="E574">
        <v>269.38</v>
      </c>
      <c r="F574" t="s">
        <v>104</v>
      </c>
      <c r="G574" t="s">
        <v>18</v>
      </c>
      <c r="H574" t="s">
        <v>19</v>
      </c>
      <c r="I574" t="s">
        <v>20</v>
      </c>
      <c r="J574">
        <v>32311</v>
      </c>
      <c r="K574" t="s">
        <v>21</v>
      </c>
      <c r="L574" t="s">
        <v>22</v>
      </c>
      <c r="M574" t="s">
        <v>23</v>
      </c>
      <c r="P574">
        <v>30.391292100000001</v>
      </c>
      <c r="Q574">
        <v>-84.150544199999999</v>
      </c>
    </row>
    <row r="575" spans="1:17" hidden="1" x14ac:dyDescent="0.2">
      <c r="A575">
        <v>290</v>
      </c>
      <c r="B575">
        <v>290</v>
      </c>
      <c r="C575" t="s">
        <v>521</v>
      </c>
      <c r="D575" s="1">
        <v>37476</v>
      </c>
      <c r="E575">
        <v>267.5</v>
      </c>
      <c r="F575" t="s">
        <v>935</v>
      </c>
      <c r="G575" t="s">
        <v>936</v>
      </c>
      <c r="H575" t="s">
        <v>570</v>
      </c>
      <c r="I575" t="s">
        <v>20</v>
      </c>
      <c r="J575">
        <v>32407</v>
      </c>
      <c r="K575" t="s">
        <v>937</v>
      </c>
      <c r="L575" t="s">
        <v>938</v>
      </c>
      <c r="P575">
        <v>30.189266700000001</v>
      </c>
      <c r="Q575">
        <v>-85.817397200000002</v>
      </c>
    </row>
    <row r="576" spans="1:17" hidden="1" x14ac:dyDescent="0.2">
      <c r="A576">
        <v>500</v>
      </c>
      <c r="B576">
        <v>500</v>
      </c>
      <c r="C576" t="s">
        <v>521</v>
      </c>
      <c r="D576" s="1">
        <v>37202</v>
      </c>
      <c r="E576">
        <v>250</v>
      </c>
      <c r="F576" t="s">
        <v>1505</v>
      </c>
      <c r="G576" t="s">
        <v>1506</v>
      </c>
      <c r="H576" t="s">
        <v>1507</v>
      </c>
      <c r="I576" t="s">
        <v>20</v>
      </c>
      <c r="J576">
        <v>32055</v>
      </c>
      <c r="K576" t="s">
        <v>1508</v>
      </c>
      <c r="L576" t="s">
        <v>1509</v>
      </c>
      <c r="P576">
        <v>42.188379400000002</v>
      </c>
      <c r="Q576">
        <v>-120.3519094</v>
      </c>
    </row>
    <row r="577" spans="1:17" hidden="1" x14ac:dyDescent="0.2">
      <c r="A577">
        <v>472</v>
      </c>
      <c r="B577">
        <v>472</v>
      </c>
      <c r="C577" t="s">
        <v>521</v>
      </c>
      <c r="D577" s="1">
        <v>37468</v>
      </c>
      <c r="E577">
        <v>250</v>
      </c>
      <c r="F577" t="s">
        <v>1422</v>
      </c>
      <c r="G577" t="s">
        <v>1423</v>
      </c>
      <c r="H577" t="s">
        <v>654</v>
      </c>
      <c r="I577" t="s">
        <v>20</v>
      </c>
      <c r="J577">
        <v>32504</v>
      </c>
      <c r="K577" t="s">
        <v>1424</v>
      </c>
      <c r="L577" t="s">
        <v>1182</v>
      </c>
      <c r="P577">
        <v>30.499519599999999</v>
      </c>
      <c r="Q577">
        <v>-87.189702699999998</v>
      </c>
    </row>
    <row r="578" spans="1:17" hidden="1" x14ac:dyDescent="0.2">
      <c r="A578">
        <v>527</v>
      </c>
      <c r="B578">
        <v>527</v>
      </c>
      <c r="C578" t="s">
        <v>521</v>
      </c>
      <c r="D578" s="1">
        <v>37502</v>
      </c>
      <c r="E578">
        <v>250</v>
      </c>
      <c r="F578" t="s">
        <v>1590</v>
      </c>
      <c r="G578" t="s">
        <v>1591</v>
      </c>
      <c r="H578" t="s">
        <v>654</v>
      </c>
      <c r="I578" t="s">
        <v>20</v>
      </c>
      <c r="J578">
        <v>32513</v>
      </c>
      <c r="K578" t="s">
        <v>1592</v>
      </c>
      <c r="L578" t="s">
        <v>1593</v>
      </c>
      <c r="P578">
        <v>30.488393599999998</v>
      </c>
      <c r="Q578">
        <v>-87.225245400000006</v>
      </c>
    </row>
    <row r="579" spans="1:17" hidden="1" x14ac:dyDescent="0.2">
      <c r="A579">
        <v>609</v>
      </c>
      <c r="B579">
        <v>609</v>
      </c>
      <c r="C579" t="s">
        <v>521</v>
      </c>
      <c r="D579" s="1">
        <v>37468</v>
      </c>
      <c r="E579">
        <v>250</v>
      </c>
      <c r="F579" t="s">
        <v>1802</v>
      </c>
      <c r="G579" t="s">
        <v>1803</v>
      </c>
      <c r="H579" t="s">
        <v>654</v>
      </c>
      <c r="I579" t="s">
        <v>20</v>
      </c>
      <c r="J579">
        <v>32504</v>
      </c>
      <c r="K579" t="s">
        <v>1804</v>
      </c>
      <c r="L579" t="s">
        <v>1182</v>
      </c>
      <c r="P579">
        <v>30.482469500000001</v>
      </c>
      <c r="Q579">
        <v>-87.163281499999997</v>
      </c>
    </row>
    <row r="580" spans="1:17" hidden="1" x14ac:dyDescent="0.2">
      <c r="A580">
        <v>49</v>
      </c>
      <c r="B580">
        <v>49</v>
      </c>
      <c r="C580" t="s">
        <v>16</v>
      </c>
      <c r="D580" s="1">
        <v>42782</v>
      </c>
      <c r="E580">
        <v>250</v>
      </c>
      <c r="F580" t="s">
        <v>198</v>
      </c>
      <c r="G580" t="s">
        <v>199</v>
      </c>
      <c r="H580" t="s">
        <v>19</v>
      </c>
      <c r="I580" t="s">
        <v>20</v>
      </c>
      <c r="J580">
        <v>32317</v>
      </c>
      <c r="K580" t="s">
        <v>200</v>
      </c>
      <c r="L580" t="s">
        <v>201</v>
      </c>
      <c r="M580" t="s">
        <v>23</v>
      </c>
      <c r="P580">
        <v>30.4663906</v>
      </c>
      <c r="Q580">
        <v>-84.180448100000007</v>
      </c>
    </row>
    <row r="581" spans="1:17" hidden="1" x14ac:dyDescent="0.2">
      <c r="A581">
        <v>426</v>
      </c>
      <c r="B581">
        <v>426</v>
      </c>
      <c r="C581" t="s">
        <v>521</v>
      </c>
      <c r="D581" s="1">
        <v>37502</v>
      </c>
      <c r="E581">
        <v>250</v>
      </c>
      <c r="F581" t="s">
        <v>1270</v>
      </c>
      <c r="G581" t="s">
        <v>1271</v>
      </c>
      <c r="H581" t="s">
        <v>533</v>
      </c>
      <c r="I581" t="s">
        <v>20</v>
      </c>
      <c r="J581">
        <v>32311</v>
      </c>
      <c r="K581" t="s">
        <v>1272</v>
      </c>
      <c r="L581" t="s">
        <v>696</v>
      </c>
      <c r="P581">
        <v>30.455494399999999</v>
      </c>
      <c r="Q581">
        <v>-84.182007900000002</v>
      </c>
    </row>
    <row r="582" spans="1:17" hidden="1" x14ac:dyDescent="0.2">
      <c r="A582">
        <v>299</v>
      </c>
      <c r="B582">
        <v>299</v>
      </c>
      <c r="C582" t="s">
        <v>515</v>
      </c>
      <c r="D582" s="1">
        <v>42361</v>
      </c>
      <c r="E582">
        <v>250</v>
      </c>
      <c r="F582" t="s">
        <v>955</v>
      </c>
      <c r="G582" t="s">
        <v>956</v>
      </c>
      <c r="H582" t="s">
        <v>533</v>
      </c>
      <c r="I582" t="s">
        <v>20</v>
      </c>
      <c r="J582">
        <v>32302</v>
      </c>
      <c r="K582" t="s">
        <v>957</v>
      </c>
      <c r="L582" t="s">
        <v>958</v>
      </c>
      <c r="O582" t="s">
        <v>959</v>
      </c>
      <c r="P582">
        <v>30.442124</v>
      </c>
      <c r="Q582">
        <v>-84.320881</v>
      </c>
    </row>
    <row r="583" spans="1:17" hidden="1" x14ac:dyDescent="0.2">
      <c r="A583">
        <v>209</v>
      </c>
      <c r="B583">
        <v>209</v>
      </c>
      <c r="C583" t="s">
        <v>521</v>
      </c>
      <c r="D583" s="1">
        <v>37468</v>
      </c>
      <c r="E583">
        <v>250</v>
      </c>
      <c r="F583" t="s">
        <v>691</v>
      </c>
      <c r="G583" t="s">
        <v>692</v>
      </c>
      <c r="H583" t="s">
        <v>654</v>
      </c>
      <c r="I583" t="s">
        <v>20</v>
      </c>
      <c r="J583">
        <v>32503</v>
      </c>
      <c r="K583" t="s">
        <v>693</v>
      </c>
      <c r="L583" t="s">
        <v>530</v>
      </c>
      <c r="P583">
        <v>30.4339355</v>
      </c>
      <c r="Q583">
        <v>-87.1935024</v>
      </c>
    </row>
    <row r="584" spans="1:17" hidden="1" x14ac:dyDescent="0.2">
      <c r="A584">
        <v>546</v>
      </c>
      <c r="B584">
        <v>546</v>
      </c>
      <c r="C584" t="s">
        <v>521</v>
      </c>
      <c r="D584" s="1">
        <v>36697</v>
      </c>
      <c r="E584">
        <v>250</v>
      </c>
      <c r="F584" t="s">
        <v>1650</v>
      </c>
      <c r="G584" t="s">
        <v>1651</v>
      </c>
      <c r="H584" t="s">
        <v>524</v>
      </c>
      <c r="I584" t="s">
        <v>20</v>
      </c>
      <c r="J584">
        <v>32405</v>
      </c>
      <c r="K584" t="s">
        <v>1652</v>
      </c>
      <c r="L584" t="s">
        <v>539</v>
      </c>
      <c r="P584">
        <v>30.210416200000001</v>
      </c>
      <c r="Q584">
        <v>-85.700738000000001</v>
      </c>
    </row>
    <row r="585" spans="1:17" hidden="1" x14ac:dyDescent="0.2">
      <c r="A585">
        <v>550</v>
      </c>
      <c r="B585">
        <v>550</v>
      </c>
      <c r="C585" t="s">
        <v>521</v>
      </c>
      <c r="D585" s="1">
        <v>37461</v>
      </c>
      <c r="E585">
        <v>250</v>
      </c>
      <c r="F585" t="s">
        <v>1656</v>
      </c>
      <c r="G585" t="s">
        <v>1657</v>
      </c>
      <c r="H585" t="s">
        <v>524</v>
      </c>
      <c r="I585" t="s">
        <v>20</v>
      </c>
      <c r="J585">
        <v>32405</v>
      </c>
      <c r="K585" t="s">
        <v>1658</v>
      </c>
      <c r="L585" t="s">
        <v>539</v>
      </c>
      <c r="P585">
        <v>30.208633899999999</v>
      </c>
      <c r="Q585">
        <v>-85.703483000000006</v>
      </c>
    </row>
    <row r="586" spans="1:17" hidden="1" x14ac:dyDescent="0.2">
      <c r="A586">
        <v>303</v>
      </c>
      <c r="B586">
        <v>303</v>
      </c>
      <c r="C586" t="s">
        <v>521</v>
      </c>
      <c r="D586" s="1">
        <v>37461</v>
      </c>
      <c r="E586">
        <v>250</v>
      </c>
      <c r="F586" t="s">
        <v>969</v>
      </c>
      <c r="G586" t="s">
        <v>970</v>
      </c>
      <c r="H586" t="s">
        <v>524</v>
      </c>
      <c r="I586" t="s">
        <v>20</v>
      </c>
      <c r="J586">
        <v>32405</v>
      </c>
      <c r="K586" t="s">
        <v>971</v>
      </c>
      <c r="L586" t="s">
        <v>539</v>
      </c>
      <c r="P586">
        <v>30.202043799999998</v>
      </c>
      <c r="Q586">
        <v>-85.697426199999995</v>
      </c>
    </row>
    <row r="587" spans="1:17" hidden="1" x14ac:dyDescent="0.2">
      <c r="A587">
        <v>423</v>
      </c>
      <c r="B587">
        <v>423</v>
      </c>
      <c r="C587" t="s">
        <v>521</v>
      </c>
      <c r="D587" s="1">
        <v>36697</v>
      </c>
      <c r="E587">
        <v>250</v>
      </c>
      <c r="F587" t="s">
        <v>1261</v>
      </c>
      <c r="G587" t="s">
        <v>1262</v>
      </c>
      <c r="H587" t="s">
        <v>524</v>
      </c>
      <c r="I587" t="s">
        <v>20</v>
      </c>
      <c r="J587">
        <v>32405</v>
      </c>
      <c r="K587" t="s">
        <v>1263</v>
      </c>
      <c r="L587" t="s">
        <v>539</v>
      </c>
      <c r="P587">
        <v>30.201492600000002</v>
      </c>
      <c r="Q587">
        <v>-85.6967973</v>
      </c>
    </row>
    <row r="588" spans="1:17" hidden="1" x14ac:dyDescent="0.2">
      <c r="A588">
        <v>565</v>
      </c>
      <c r="B588">
        <v>565</v>
      </c>
      <c r="C588" t="s">
        <v>521</v>
      </c>
      <c r="D588" s="1">
        <v>37452</v>
      </c>
      <c r="E588">
        <v>250</v>
      </c>
      <c r="F588" t="s">
        <v>1694</v>
      </c>
      <c r="G588" t="s">
        <v>1695</v>
      </c>
      <c r="H588" t="s">
        <v>524</v>
      </c>
      <c r="I588" t="s">
        <v>20</v>
      </c>
      <c r="J588">
        <v>32405</v>
      </c>
      <c r="K588" t="s">
        <v>1696</v>
      </c>
      <c r="L588" t="s">
        <v>1697</v>
      </c>
      <c r="P588">
        <v>30.200371000000001</v>
      </c>
      <c r="Q588">
        <v>-85.701769299999995</v>
      </c>
    </row>
    <row r="589" spans="1:17" hidden="1" x14ac:dyDescent="0.2">
      <c r="A589">
        <v>450</v>
      </c>
      <c r="B589">
        <v>450</v>
      </c>
      <c r="C589" t="s">
        <v>521</v>
      </c>
      <c r="D589" s="1">
        <v>37452</v>
      </c>
      <c r="E589">
        <v>250</v>
      </c>
      <c r="F589" t="s">
        <v>1351</v>
      </c>
      <c r="G589" t="s">
        <v>1352</v>
      </c>
      <c r="H589" t="s">
        <v>524</v>
      </c>
      <c r="I589" t="s">
        <v>20</v>
      </c>
      <c r="J589">
        <v>32405</v>
      </c>
      <c r="K589" t="s">
        <v>1353</v>
      </c>
      <c r="L589" t="s">
        <v>1182</v>
      </c>
      <c r="P589">
        <v>30.200289600000001</v>
      </c>
      <c r="Q589">
        <v>-85.703078599999998</v>
      </c>
    </row>
    <row r="590" spans="1:17" hidden="1" x14ac:dyDescent="0.2">
      <c r="A590">
        <v>615</v>
      </c>
      <c r="B590">
        <v>615</v>
      </c>
      <c r="C590" t="s">
        <v>521</v>
      </c>
      <c r="D590" s="1">
        <v>37468</v>
      </c>
      <c r="E590">
        <v>250</v>
      </c>
      <c r="F590" t="s">
        <v>1821</v>
      </c>
      <c r="G590" t="s">
        <v>1822</v>
      </c>
      <c r="H590" t="s">
        <v>524</v>
      </c>
      <c r="I590" t="s">
        <v>20</v>
      </c>
      <c r="J590">
        <v>32405</v>
      </c>
      <c r="K590" t="s">
        <v>1823</v>
      </c>
      <c r="L590" t="s">
        <v>1721</v>
      </c>
      <c r="P590">
        <v>30.190270000000002</v>
      </c>
      <c r="Q590">
        <v>-85.664782200000005</v>
      </c>
    </row>
    <row r="591" spans="1:17" hidden="1" x14ac:dyDescent="0.2">
      <c r="A591">
        <v>409</v>
      </c>
      <c r="B591">
        <v>409</v>
      </c>
      <c r="C591" t="s">
        <v>521</v>
      </c>
      <c r="D591" s="1">
        <v>37468</v>
      </c>
      <c r="E591">
        <v>250</v>
      </c>
      <c r="F591" t="s">
        <v>1207</v>
      </c>
      <c r="G591" t="s">
        <v>1208</v>
      </c>
      <c r="H591" t="s">
        <v>524</v>
      </c>
      <c r="I591" t="s">
        <v>20</v>
      </c>
      <c r="J591">
        <v>32405</v>
      </c>
      <c r="K591" t="s">
        <v>1209</v>
      </c>
      <c r="L591" t="s">
        <v>1210</v>
      </c>
      <c r="P591">
        <v>30.1901191</v>
      </c>
      <c r="Q591">
        <v>-85.665894899999998</v>
      </c>
    </row>
    <row r="592" spans="1:17" hidden="1" x14ac:dyDescent="0.2">
      <c r="A592">
        <v>165</v>
      </c>
      <c r="B592">
        <v>165</v>
      </c>
      <c r="C592" t="s">
        <v>521</v>
      </c>
      <c r="D592" s="1">
        <v>37452</v>
      </c>
      <c r="E592">
        <v>250</v>
      </c>
      <c r="F592" t="s">
        <v>536</v>
      </c>
      <c r="G592" t="s">
        <v>537</v>
      </c>
      <c r="H592" t="s">
        <v>524</v>
      </c>
      <c r="I592" t="s">
        <v>20</v>
      </c>
      <c r="J592">
        <v>32405</v>
      </c>
      <c r="K592" t="s">
        <v>538</v>
      </c>
      <c r="L592" t="s">
        <v>539</v>
      </c>
      <c r="P592">
        <v>30.1876344</v>
      </c>
      <c r="Q592">
        <v>-85.663112299999995</v>
      </c>
    </row>
    <row r="593" spans="1:17" hidden="1" x14ac:dyDescent="0.2">
      <c r="A593">
        <v>281</v>
      </c>
      <c r="B593">
        <v>281</v>
      </c>
      <c r="C593" t="s">
        <v>521</v>
      </c>
      <c r="D593" s="1">
        <v>36697</v>
      </c>
      <c r="E593">
        <v>250</v>
      </c>
      <c r="F593" t="s">
        <v>916</v>
      </c>
      <c r="G593" t="s">
        <v>917</v>
      </c>
      <c r="H593" t="s">
        <v>524</v>
      </c>
      <c r="I593" t="s">
        <v>20</v>
      </c>
      <c r="J593">
        <v>32401</v>
      </c>
      <c r="K593" t="s">
        <v>915</v>
      </c>
      <c r="L593" t="s">
        <v>539</v>
      </c>
      <c r="P593">
        <v>30.187443999999999</v>
      </c>
      <c r="Q593">
        <v>-85.666105999999999</v>
      </c>
    </row>
    <row r="594" spans="1:17" hidden="1" x14ac:dyDescent="0.2">
      <c r="A594">
        <v>282</v>
      </c>
      <c r="B594">
        <v>282</v>
      </c>
      <c r="C594" t="s">
        <v>521</v>
      </c>
      <c r="D594" s="1">
        <v>36697</v>
      </c>
      <c r="E594">
        <v>250</v>
      </c>
      <c r="F594" t="s">
        <v>916</v>
      </c>
      <c r="G594" t="s">
        <v>917</v>
      </c>
      <c r="H594" t="s">
        <v>524</v>
      </c>
      <c r="I594" t="s">
        <v>20</v>
      </c>
      <c r="J594">
        <v>32401</v>
      </c>
      <c r="K594" t="s">
        <v>915</v>
      </c>
      <c r="L594" t="s">
        <v>539</v>
      </c>
      <c r="P594">
        <v>30.187443999999999</v>
      </c>
      <c r="Q594">
        <v>-85.666105999999999</v>
      </c>
    </row>
    <row r="595" spans="1:17" hidden="1" x14ac:dyDescent="0.2">
      <c r="A595">
        <v>507</v>
      </c>
      <c r="B595">
        <v>507</v>
      </c>
      <c r="C595" t="s">
        <v>521</v>
      </c>
      <c r="D595" s="1">
        <v>36697</v>
      </c>
      <c r="E595">
        <v>250</v>
      </c>
      <c r="F595" t="s">
        <v>1533</v>
      </c>
      <c r="G595" t="s">
        <v>1534</v>
      </c>
      <c r="H595" t="s">
        <v>524</v>
      </c>
      <c r="I595" t="s">
        <v>20</v>
      </c>
      <c r="J595">
        <v>32405</v>
      </c>
      <c r="K595" t="s">
        <v>1535</v>
      </c>
      <c r="L595" t="s">
        <v>716</v>
      </c>
      <c r="P595">
        <v>30.185129</v>
      </c>
      <c r="Q595">
        <v>-85.672871999999998</v>
      </c>
    </row>
    <row r="596" spans="1:17" hidden="1" x14ac:dyDescent="0.2">
      <c r="A596">
        <v>215</v>
      </c>
      <c r="B596">
        <v>215</v>
      </c>
      <c r="C596" t="s">
        <v>521</v>
      </c>
      <c r="D596" s="1">
        <v>36697</v>
      </c>
      <c r="E596">
        <v>250</v>
      </c>
      <c r="F596" t="s">
        <v>713</v>
      </c>
      <c r="G596" t="s">
        <v>714</v>
      </c>
      <c r="H596" t="s">
        <v>524</v>
      </c>
      <c r="I596" t="s">
        <v>20</v>
      </c>
      <c r="J596">
        <v>32405</v>
      </c>
      <c r="K596" t="s">
        <v>715</v>
      </c>
      <c r="L596" t="s">
        <v>716</v>
      </c>
      <c r="P596">
        <v>30.184572899999999</v>
      </c>
      <c r="Q596">
        <v>-85.659825299999994</v>
      </c>
    </row>
    <row r="597" spans="1:17" hidden="1" x14ac:dyDescent="0.2">
      <c r="A597">
        <v>216</v>
      </c>
      <c r="B597">
        <v>216</v>
      </c>
      <c r="C597" t="s">
        <v>521</v>
      </c>
      <c r="D597" s="1">
        <v>36697</v>
      </c>
      <c r="E597">
        <v>250</v>
      </c>
      <c r="F597" t="s">
        <v>713</v>
      </c>
      <c r="G597" t="s">
        <v>714</v>
      </c>
      <c r="H597" t="s">
        <v>524</v>
      </c>
      <c r="I597" t="s">
        <v>20</v>
      </c>
      <c r="J597">
        <v>32405</v>
      </c>
      <c r="K597" t="s">
        <v>715</v>
      </c>
      <c r="L597" t="s">
        <v>716</v>
      </c>
      <c r="P597">
        <v>30.184572899999999</v>
      </c>
      <c r="Q597">
        <v>-85.659825299999994</v>
      </c>
    </row>
    <row r="598" spans="1:17" hidden="1" x14ac:dyDescent="0.2">
      <c r="A598">
        <v>217</v>
      </c>
      <c r="B598">
        <v>217</v>
      </c>
      <c r="C598" t="s">
        <v>521</v>
      </c>
      <c r="D598" s="1">
        <v>37452</v>
      </c>
      <c r="E598">
        <v>250</v>
      </c>
      <c r="F598" t="s">
        <v>713</v>
      </c>
      <c r="G598" t="s">
        <v>714</v>
      </c>
      <c r="H598" t="s">
        <v>524</v>
      </c>
      <c r="I598" t="s">
        <v>20</v>
      </c>
      <c r="J598">
        <v>32405</v>
      </c>
      <c r="K598" t="s">
        <v>715</v>
      </c>
      <c r="L598" t="s">
        <v>716</v>
      </c>
      <c r="P598">
        <v>30.184572899999999</v>
      </c>
      <c r="Q598">
        <v>-85.659825299999994</v>
      </c>
    </row>
    <row r="599" spans="1:17" hidden="1" x14ac:dyDescent="0.2">
      <c r="A599">
        <v>557</v>
      </c>
      <c r="B599">
        <v>557</v>
      </c>
      <c r="C599" t="s">
        <v>521</v>
      </c>
      <c r="D599" s="1">
        <v>37524</v>
      </c>
      <c r="E599">
        <v>250</v>
      </c>
      <c r="F599" t="s">
        <v>1672</v>
      </c>
      <c r="G599" t="s">
        <v>1673</v>
      </c>
      <c r="H599" t="s">
        <v>524</v>
      </c>
      <c r="I599" t="s">
        <v>20</v>
      </c>
      <c r="J599">
        <v>32405</v>
      </c>
      <c r="K599" t="s">
        <v>1674</v>
      </c>
      <c r="L599" t="s">
        <v>1675</v>
      </c>
      <c r="P599">
        <v>30.182421399999999</v>
      </c>
      <c r="Q599">
        <v>-85.665631099999999</v>
      </c>
    </row>
    <row r="600" spans="1:17" hidden="1" x14ac:dyDescent="0.2">
      <c r="A600">
        <v>463</v>
      </c>
      <c r="B600">
        <v>463</v>
      </c>
      <c r="C600" t="s">
        <v>521</v>
      </c>
      <c r="D600" s="1">
        <v>37484</v>
      </c>
      <c r="E600">
        <v>250</v>
      </c>
      <c r="F600" t="s">
        <v>1397</v>
      </c>
      <c r="G600" t="s">
        <v>1398</v>
      </c>
      <c r="H600" t="s">
        <v>1399</v>
      </c>
      <c r="I600" t="s">
        <v>20</v>
      </c>
      <c r="J600">
        <v>33564</v>
      </c>
      <c r="K600" t="s">
        <v>1400</v>
      </c>
      <c r="L600" t="s">
        <v>884</v>
      </c>
      <c r="P600">
        <v>30.175628400000001</v>
      </c>
      <c r="Q600">
        <v>-82.599144600000002</v>
      </c>
    </row>
    <row r="601" spans="1:17" hidden="1" x14ac:dyDescent="0.2">
      <c r="A601">
        <v>673</v>
      </c>
      <c r="B601">
        <v>673</v>
      </c>
      <c r="C601" t="s">
        <v>521</v>
      </c>
      <c r="D601" s="1">
        <v>37452</v>
      </c>
      <c r="E601">
        <v>250</v>
      </c>
      <c r="F601" t="s">
        <v>1961</v>
      </c>
      <c r="G601" t="s">
        <v>1962</v>
      </c>
      <c r="H601" t="s">
        <v>570</v>
      </c>
      <c r="I601" t="s">
        <v>20</v>
      </c>
      <c r="J601">
        <v>32408</v>
      </c>
      <c r="K601" t="s">
        <v>1963</v>
      </c>
      <c r="L601" t="s">
        <v>539</v>
      </c>
      <c r="P601">
        <v>30.173704000000001</v>
      </c>
      <c r="Q601">
        <v>-85.802160999999998</v>
      </c>
    </row>
    <row r="602" spans="1:17" hidden="1" x14ac:dyDescent="0.2">
      <c r="A602">
        <v>674</v>
      </c>
      <c r="B602">
        <v>674</v>
      </c>
      <c r="C602" t="s">
        <v>521</v>
      </c>
      <c r="D602" s="1">
        <v>37476</v>
      </c>
      <c r="E602">
        <v>250</v>
      </c>
      <c r="F602" t="s">
        <v>1964</v>
      </c>
      <c r="G602" t="s">
        <v>1965</v>
      </c>
      <c r="H602" t="s">
        <v>524</v>
      </c>
      <c r="I602" t="s">
        <v>20</v>
      </c>
      <c r="J602">
        <v>32401</v>
      </c>
      <c r="K602" t="s">
        <v>1966</v>
      </c>
      <c r="L602" t="s">
        <v>747</v>
      </c>
      <c r="P602">
        <v>30.1425953</v>
      </c>
      <c r="Q602">
        <v>-85.635254200000006</v>
      </c>
    </row>
    <row r="603" spans="1:17" hidden="1" x14ac:dyDescent="0.2">
      <c r="A603">
        <v>573</v>
      </c>
      <c r="B603">
        <v>573</v>
      </c>
      <c r="C603" t="s">
        <v>521</v>
      </c>
      <c r="D603" s="1">
        <v>36777</v>
      </c>
      <c r="E603">
        <v>250</v>
      </c>
      <c r="F603" t="s">
        <v>1722</v>
      </c>
      <c r="G603" t="s">
        <v>1723</v>
      </c>
      <c r="H603" t="s">
        <v>548</v>
      </c>
      <c r="I603" t="s">
        <v>20</v>
      </c>
      <c r="J603">
        <v>33414</v>
      </c>
      <c r="K603" t="s">
        <v>1724</v>
      </c>
      <c r="L603" t="s">
        <v>833</v>
      </c>
      <c r="P603">
        <v>26.675564600000001</v>
      </c>
      <c r="Q603">
        <v>-80.253443399999995</v>
      </c>
    </row>
    <row r="604" spans="1:17" hidden="1" x14ac:dyDescent="0.2">
      <c r="A604">
        <v>325</v>
      </c>
      <c r="B604">
        <v>325</v>
      </c>
      <c r="C604" t="s">
        <v>521</v>
      </c>
      <c r="D604" s="1">
        <v>37502</v>
      </c>
      <c r="E604">
        <v>250</v>
      </c>
      <c r="F604" t="s">
        <v>1036</v>
      </c>
      <c r="G604" t="s">
        <v>728</v>
      </c>
      <c r="H604" t="s">
        <v>533</v>
      </c>
      <c r="I604" t="s">
        <v>20</v>
      </c>
      <c r="J604">
        <v>32302</v>
      </c>
      <c r="K604" t="s">
        <v>729</v>
      </c>
      <c r="L604" t="s">
        <v>550</v>
      </c>
      <c r="P604">
        <v>26.0909516</v>
      </c>
      <c r="Q604">
        <v>-80.373568199999994</v>
      </c>
    </row>
    <row r="605" spans="1:17" hidden="1" x14ac:dyDescent="0.2">
      <c r="A605">
        <v>399</v>
      </c>
      <c r="B605">
        <v>399</v>
      </c>
      <c r="C605" t="s">
        <v>521</v>
      </c>
      <c r="D605" s="1">
        <v>36777</v>
      </c>
      <c r="E605">
        <v>250</v>
      </c>
      <c r="F605" t="s">
        <v>1183</v>
      </c>
      <c r="G605" t="s">
        <v>1184</v>
      </c>
      <c r="H605" t="s">
        <v>583</v>
      </c>
      <c r="I605" t="s">
        <v>20</v>
      </c>
      <c r="J605">
        <v>33152</v>
      </c>
      <c r="K605" t="s">
        <v>1185</v>
      </c>
      <c r="L605" t="s">
        <v>1186</v>
      </c>
      <c r="P605">
        <v>25.791174699999999</v>
      </c>
      <c r="Q605">
        <v>-80.256717699999996</v>
      </c>
    </row>
    <row r="606" spans="1:17" hidden="1" x14ac:dyDescent="0.2">
      <c r="A606">
        <v>176</v>
      </c>
      <c r="B606">
        <v>176</v>
      </c>
      <c r="C606" t="s">
        <v>521</v>
      </c>
      <c r="D606" s="1">
        <v>37547</v>
      </c>
      <c r="E606">
        <v>250</v>
      </c>
      <c r="F606" t="s">
        <v>586</v>
      </c>
      <c r="G606" t="s">
        <v>587</v>
      </c>
      <c r="H606" t="s">
        <v>588</v>
      </c>
      <c r="I606" t="s">
        <v>20</v>
      </c>
      <c r="J606">
        <v>34108</v>
      </c>
      <c r="K606" t="s">
        <v>589</v>
      </c>
      <c r="L606" t="s">
        <v>590</v>
      </c>
      <c r="P606">
        <v>26.241595</v>
      </c>
      <c r="Q606">
        <v>-81.807056000000003</v>
      </c>
    </row>
    <row r="607" spans="1:17" hidden="1" x14ac:dyDescent="0.2">
      <c r="A607">
        <v>210</v>
      </c>
      <c r="B607">
        <v>210</v>
      </c>
      <c r="C607" t="s">
        <v>521</v>
      </c>
      <c r="D607" s="1">
        <v>37468</v>
      </c>
      <c r="E607">
        <v>250</v>
      </c>
      <c r="F607" t="s">
        <v>694</v>
      </c>
      <c r="G607" t="s">
        <v>695</v>
      </c>
      <c r="K607" t="s">
        <v>695</v>
      </c>
      <c r="L607" t="s">
        <v>696</v>
      </c>
    </row>
    <row r="608" spans="1:17" hidden="1" x14ac:dyDescent="0.2">
      <c r="A608">
        <v>451</v>
      </c>
      <c r="B608">
        <v>451</v>
      </c>
      <c r="C608" t="s">
        <v>521</v>
      </c>
      <c r="D608" s="1">
        <v>36966</v>
      </c>
      <c r="E608">
        <v>240.74</v>
      </c>
      <c r="F608" t="s">
        <v>1354</v>
      </c>
      <c r="G608" t="s">
        <v>1355</v>
      </c>
      <c r="H608" t="s">
        <v>533</v>
      </c>
      <c r="I608" t="s">
        <v>20</v>
      </c>
      <c r="J608">
        <v>32301</v>
      </c>
      <c r="K608" t="s">
        <v>1356</v>
      </c>
      <c r="L608" t="s">
        <v>1357</v>
      </c>
      <c r="O608" t="s">
        <v>1358</v>
      </c>
      <c r="P608">
        <v>30.441613700000001</v>
      </c>
      <c r="Q608">
        <v>-84.276303799999994</v>
      </c>
    </row>
    <row r="609" spans="1:17" hidden="1" x14ac:dyDescent="0.2">
      <c r="A609">
        <v>108</v>
      </c>
      <c r="B609">
        <v>108</v>
      </c>
      <c r="C609" t="s">
        <v>16</v>
      </c>
      <c r="D609" s="1">
        <v>42797</v>
      </c>
      <c r="E609">
        <v>230.05</v>
      </c>
      <c r="F609" t="s">
        <v>396</v>
      </c>
      <c r="G609" t="s">
        <v>397</v>
      </c>
      <c r="H609" t="s">
        <v>19</v>
      </c>
      <c r="I609" t="s">
        <v>20</v>
      </c>
      <c r="J609">
        <v>32301</v>
      </c>
      <c r="K609" t="s">
        <v>398</v>
      </c>
      <c r="L609" t="s">
        <v>125</v>
      </c>
      <c r="M609" t="s">
        <v>23</v>
      </c>
      <c r="P609">
        <v>30.440553000000001</v>
      </c>
      <c r="Q609">
        <v>-84.281704000000005</v>
      </c>
    </row>
    <row r="610" spans="1:17" hidden="1" x14ac:dyDescent="0.2">
      <c r="A610">
        <v>657</v>
      </c>
      <c r="B610">
        <v>657</v>
      </c>
      <c r="C610" t="s">
        <v>521</v>
      </c>
      <c r="D610" s="1">
        <v>37596</v>
      </c>
      <c r="E610">
        <v>200</v>
      </c>
      <c r="F610" t="s">
        <v>1913</v>
      </c>
      <c r="G610" t="s">
        <v>1914</v>
      </c>
      <c r="H610" t="s">
        <v>533</v>
      </c>
      <c r="I610" t="s">
        <v>20</v>
      </c>
      <c r="J610">
        <v>32301</v>
      </c>
      <c r="K610" t="s">
        <v>1915</v>
      </c>
      <c r="L610" t="s">
        <v>1214</v>
      </c>
      <c r="P610">
        <v>30.4454107</v>
      </c>
      <c r="Q610">
        <v>-84.279847000000004</v>
      </c>
    </row>
    <row r="611" spans="1:17" hidden="1" x14ac:dyDescent="0.2">
      <c r="A611">
        <v>461</v>
      </c>
      <c r="B611">
        <v>461</v>
      </c>
      <c r="C611" t="s">
        <v>521</v>
      </c>
      <c r="D611" s="1">
        <v>37502</v>
      </c>
      <c r="E611">
        <v>200</v>
      </c>
      <c r="F611" t="s">
        <v>1390</v>
      </c>
      <c r="G611" t="s">
        <v>1391</v>
      </c>
      <c r="H611" t="s">
        <v>707</v>
      </c>
      <c r="I611" t="s">
        <v>20</v>
      </c>
      <c r="J611">
        <v>32563</v>
      </c>
      <c r="K611" t="s">
        <v>1392</v>
      </c>
      <c r="L611" t="s">
        <v>1393</v>
      </c>
      <c r="P611">
        <v>30.394334199999999</v>
      </c>
      <c r="Q611">
        <v>-87.043024299999999</v>
      </c>
    </row>
    <row r="612" spans="1:17" hidden="1" x14ac:dyDescent="0.2">
      <c r="A612">
        <v>651</v>
      </c>
      <c r="B612">
        <v>651</v>
      </c>
      <c r="C612" t="s">
        <v>521</v>
      </c>
      <c r="D612" s="1">
        <v>37531</v>
      </c>
      <c r="E612">
        <v>200</v>
      </c>
      <c r="F612" t="s">
        <v>1898</v>
      </c>
      <c r="G612" t="s">
        <v>1391</v>
      </c>
      <c r="H612" t="s">
        <v>707</v>
      </c>
      <c r="I612" t="s">
        <v>20</v>
      </c>
      <c r="J612">
        <v>32561</v>
      </c>
      <c r="K612" t="s">
        <v>1899</v>
      </c>
      <c r="L612" t="s">
        <v>1900</v>
      </c>
      <c r="P612">
        <v>30.394334199999999</v>
      </c>
      <c r="Q612">
        <v>-87.043024299999999</v>
      </c>
    </row>
    <row r="613" spans="1:17" hidden="1" x14ac:dyDescent="0.2">
      <c r="A613">
        <v>508</v>
      </c>
      <c r="B613">
        <v>508</v>
      </c>
      <c r="C613" t="s">
        <v>521</v>
      </c>
      <c r="D613" s="1">
        <v>37497</v>
      </c>
      <c r="E613">
        <v>200</v>
      </c>
      <c r="F613" t="s">
        <v>1536</v>
      </c>
      <c r="G613" t="s">
        <v>1537</v>
      </c>
      <c r="H613" t="s">
        <v>1335</v>
      </c>
      <c r="I613" t="s">
        <v>20</v>
      </c>
      <c r="J613">
        <v>32225</v>
      </c>
      <c r="K613" t="s">
        <v>1538</v>
      </c>
      <c r="L613" t="s">
        <v>833</v>
      </c>
      <c r="P613">
        <v>30.338148</v>
      </c>
      <c r="Q613">
        <v>-81.450142</v>
      </c>
    </row>
    <row r="614" spans="1:17" hidden="1" x14ac:dyDescent="0.2">
      <c r="A614">
        <v>499</v>
      </c>
      <c r="B614">
        <v>499</v>
      </c>
      <c r="C614" t="s">
        <v>521</v>
      </c>
      <c r="D614" s="1">
        <v>37452</v>
      </c>
      <c r="E614">
        <v>200</v>
      </c>
      <c r="F614" t="s">
        <v>1502</v>
      </c>
      <c r="G614" t="s">
        <v>1503</v>
      </c>
      <c r="H614" t="s">
        <v>524</v>
      </c>
      <c r="I614" t="s">
        <v>20</v>
      </c>
      <c r="J614">
        <v>32405</v>
      </c>
      <c r="K614" t="s">
        <v>1504</v>
      </c>
      <c r="L614" t="s">
        <v>539</v>
      </c>
      <c r="P614">
        <v>30.222162300000001</v>
      </c>
      <c r="Q614">
        <v>-85.671041200000005</v>
      </c>
    </row>
    <row r="615" spans="1:17" hidden="1" x14ac:dyDescent="0.2">
      <c r="A615">
        <v>572</v>
      </c>
      <c r="B615">
        <v>572</v>
      </c>
      <c r="C615" t="s">
        <v>521</v>
      </c>
      <c r="D615" s="1">
        <v>37452</v>
      </c>
      <c r="E615">
        <v>200</v>
      </c>
      <c r="F615" t="s">
        <v>1718</v>
      </c>
      <c r="G615" t="s">
        <v>1719</v>
      </c>
      <c r="H615" t="s">
        <v>524</v>
      </c>
      <c r="I615" t="s">
        <v>20</v>
      </c>
      <c r="J615">
        <v>32405</v>
      </c>
      <c r="K615" t="s">
        <v>1720</v>
      </c>
      <c r="L615" t="s">
        <v>1721</v>
      </c>
      <c r="P615">
        <v>30.199361199999998</v>
      </c>
      <c r="Q615">
        <v>-85.700507799999997</v>
      </c>
    </row>
    <row r="616" spans="1:17" hidden="1" x14ac:dyDescent="0.2">
      <c r="A616">
        <v>667</v>
      </c>
      <c r="B616">
        <v>667</v>
      </c>
      <c r="C616" t="s">
        <v>521</v>
      </c>
      <c r="D616" s="1">
        <v>37452</v>
      </c>
      <c r="E616">
        <v>200</v>
      </c>
      <c r="F616" t="s">
        <v>1942</v>
      </c>
      <c r="G616" t="s">
        <v>1943</v>
      </c>
      <c r="H616" t="s">
        <v>524</v>
      </c>
      <c r="I616" t="s">
        <v>20</v>
      </c>
      <c r="J616">
        <v>32405</v>
      </c>
      <c r="K616" t="s">
        <v>1944</v>
      </c>
      <c r="L616" t="s">
        <v>747</v>
      </c>
      <c r="P616">
        <v>30.191663299999998</v>
      </c>
      <c r="Q616">
        <v>-85.697812299999995</v>
      </c>
    </row>
    <row r="617" spans="1:17" hidden="1" x14ac:dyDescent="0.2">
      <c r="A617">
        <v>545</v>
      </c>
      <c r="B617">
        <v>545</v>
      </c>
      <c r="C617" t="s">
        <v>521</v>
      </c>
      <c r="D617" s="1">
        <v>37448</v>
      </c>
      <c r="E617">
        <v>200</v>
      </c>
      <c r="F617" t="s">
        <v>1649</v>
      </c>
      <c r="G617" t="s">
        <v>1573</v>
      </c>
      <c r="H617" t="s">
        <v>524</v>
      </c>
      <c r="I617" t="s">
        <v>20</v>
      </c>
      <c r="J617">
        <v>32405</v>
      </c>
      <c r="K617" t="s">
        <v>1574</v>
      </c>
      <c r="L617" t="s">
        <v>539</v>
      </c>
      <c r="O617" t="s">
        <v>891</v>
      </c>
      <c r="P617">
        <v>30.188743299999999</v>
      </c>
      <c r="Q617">
        <v>-85.663689000000005</v>
      </c>
    </row>
    <row r="618" spans="1:17" hidden="1" x14ac:dyDescent="0.2">
      <c r="A618">
        <v>524</v>
      </c>
      <c r="B618">
        <v>524</v>
      </c>
      <c r="C618" t="s">
        <v>521</v>
      </c>
      <c r="D618" s="1">
        <v>37452</v>
      </c>
      <c r="E618">
        <v>200</v>
      </c>
      <c r="F618" t="s">
        <v>1579</v>
      </c>
      <c r="G618" t="s">
        <v>1580</v>
      </c>
      <c r="H618" t="s">
        <v>524</v>
      </c>
      <c r="I618" t="s">
        <v>20</v>
      </c>
      <c r="J618">
        <v>32405</v>
      </c>
      <c r="K618" t="s">
        <v>1581</v>
      </c>
      <c r="L618" t="s">
        <v>539</v>
      </c>
      <c r="P618">
        <v>30.1813997</v>
      </c>
      <c r="Q618">
        <v>-85.666047399999997</v>
      </c>
    </row>
    <row r="619" spans="1:17" hidden="1" x14ac:dyDescent="0.2">
      <c r="A619">
        <v>214</v>
      </c>
      <c r="B619">
        <v>214</v>
      </c>
      <c r="C619" t="s">
        <v>521</v>
      </c>
      <c r="D619" s="1">
        <v>37468</v>
      </c>
      <c r="E619">
        <v>200</v>
      </c>
      <c r="F619" t="s">
        <v>710</v>
      </c>
      <c r="G619" t="s">
        <v>711</v>
      </c>
      <c r="H619" t="s">
        <v>524</v>
      </c>
      <c r="I619" t="s">
        <v>20</v>
      </c>
      <c r="J619">
        <v>32401</v>
      </c>
      <c r="K619" t="s">
        <v>712</v>
      </c>
      <c r="L619" t="s">
        <v>567</v>
      </c>
      <c r="P619">
        <v>30.145015000000001</v>
      </c>
      <c r="Q619">
        <v>-85.657042000000004</v>
      </c>
    </row>
    <row r="620" spans="1:17" hidden="1" x14ac:dyDescent="0.2">
      <c r="A620">
        <v>413</v>
      </c>
      <c r="B620">
        <v>413</v>
      </c>
      <c r="C620" t="s">
        <v>521</v>
      </c>
      <c r="D620" s="1">
        <v>37452</v>
      </c>
      <c r="E620">
        <v>200</v>
      </c>
      <c r="F620" t="s">
        <v>1223</v>
      </c>
      <c r="G620" t="s">
        <v>1224</v>
      </c>
      <c r="H620" t="s">
        <v>524</v>
      </c>
      <c r="I620" t="s">
        <v>20</v>
      </c>
      <c r="J620">
        <v>32401</v>
      </c>
      <c r="K620" t="s">
        <v>1225</v>
      </c>
      <c r="L620" t="s">
        <v>1226</v>
      </c>
      <c r="P620">
        <v>30.144655199999999</v>
      </c>
      <c r="Q620">
        <v>-85.635548</v>
      </c>
    </row>
    <row r="621" spans="1:17" hidden="1" x14ac:dyDescent="0.2">
      <c r="A621">
        <v>178</v>
      </c>
      <c r="B621">
        <v>178</v>
      </c>
      <c r="C621" t="s">
        <v>521</v>
      </c>
      <c r="D621" s="1">
        <v>37524</v>
      </c>
      <c r="E621">
        <v>200</v>
      </c>
      <c r="F621" t="s">
        <v>597</v>
      </c>
      <c r="G621" t="s">
        <v>598</v>
      </c>
      <c r="H621" t="s">
        <v>570</v>
      </c>
      <c r="I621" t="s">
        <v>20</v>
      </c>
      <c r="J621">
        <v>32408</v>
      </c>
      <c r="K621" t="s">
        <v>599</v>
      </c>
      <c r="L621" t="s">
        <v>600</v>
      </c>
      <c r="P621">
        <v>30.144414600000001</v>
      </c>
      <c r="Q621">
        <v>-85.748219800000001</v>
      </c>
    </row>
    <row r="622" spans="1:17" hidden="1" x14ac:dyDescent="0.2">
      <c r="A622">
        <v>415</v>
      </c>
      <c r="B622">
        <v>415</v>
      </c>
      <c r="C622" t="s">
        <v>521</v>
      </c>
      <c r="D622" s="1">
        <v>37461</v>
      </c>
      <c r="E622">
        <v>200</v>
      </c>
      <c r="F622" t="s">
        <v>1230</v>
      </c>
      <c r="G622" t="s">
        <v>1231</v>
      </c>
      <c r="H622" t="s">
        <v>1232</v>
      </c>
      <c r="I622" t="s">
        <v>20</v>
      </c>
      <c r="J622">
        <v>32457</v>
      </c>
      <c r="K622" t="s">
        <v>1233</v>
      </c>
      <c r="L622" t="s">
        <v>1234</v>
      </c>
      <c r="P622">
        <v>29.7321238</v>
      </c>
      <c r="Q622">
        <v>-85.392137700000006</v>
      </c>
    </row>
    <row r="623" spans="1:17" hidden="1" x14ac:dyDescent="0.2">
      <c r="A623">
        <v>396</v>
      </c>
      <c r="B623">
        <v>396</v>
      </c>
      <c r="C623" t="s">
        <v>521</v>
      </c>
      <c r="D623" s="1">
        <v>37497</v>
      </c>
      <c r="E623">
        <v>200</v>
      </c>
      <c r="F623" t="s">
        <v>1173</v>
      </c>
      <c r="G623" t="s">
        <v>1174</v>
      </c>
      <c r="H623" t="s">
        <v>741</v>
      </c>
      <c r="I623" t="s">
        <v>20</v>
      </c>
      <c r="J623">
        <v>33619</v>
      </c>
      <c r="K623" t="s">
        <v>1175</v>
      </c>
      <c r="L623" t="s">
        <v>833</v>
      </c>
      <c r="P623">
        <v>27.939244500000001</v>
      </c>
      <c r="Q623">
        <v>-82.402475100000004</v>
      </c>
    </row>
    <row r="624" spans="1:17" hidden="1" x14ac:dyDescent="0.2">
      <c r="A624">
        <v>284</v>
      </c>
      <c r="B624">
        <v>284</v>
      </c>
      <c r="C624" t="s">
        <v>515</v>
      </c>
      <c r="D624" s="1">
        <v>42373</v>
      </c>
      <c r="E624">
        <v>200</v>
      </c>
      <c r="F624" t="s">
        <v>922</v>
      </c>
      <c r="G624" t="s">
        <v>923</v>
      </c>
      <c r="H624" t="s">
        <v>924</v>
      </c>
      <c r="I624" t="s">
        <v>20</v>
      </c>
      <c r="J624">
        <v>32963</v>
      </c>
      <c r="K624" t="s">
        <v>925</v>
      </c>
      <c r="L624" t="s">
        <v>535</v>
      </c>
      <c r="O624" t="s">
        <v>926</v>
      </c>
      <c r="P624">
        <v>27.653093500000001</v>
      </c>
      <c r="Q624">
        <v>-80.361037600000003</v>
      </c>
    </row>
    <row r="625" spans="1:18" hidden="1" x14ac:dyDescent="0.2">
      <c r="A625">
        <v>301</v>
      </c>
      <c r="B625">
        <v>301</v>
      </c>
      <c r="C625" t="s">
        <v>521</v>
      </c>
      <c r="D625" s="1">
        <v>37502</v>
      </c>
      <c r="E625">
        <v>200</v>
      </c>
      <c r="F625" t="s">
        <v>961</v>
      </c>
      <c r="G625" t="s">
        <v>962</v>
      </c>
      <c r="H625" t="s">
        <v>533</v>
      </c>
      <c r="I625" t="s">
        <v>20</v>
      </c>
      <c r="J625">
        <v>32312</v>
      </c>
      <c r="K625" t="s">
        <v>963</v>
      </c>
      <c r="L625" t="s">
        <v>530</v>
      </c>
      <c r="P625">
        <v>30.510853999999998</v>
      </c>
      <c r="Q625">
        <v>-84.249336</v>
      </c>
    </row>
    <row r="626" spans="1:18" hidden="1" x14ac:dyDescent="0.2">
      <c r="A626">
        <v>416</v>
      </c>
      <c r="B626">
        <v>416</v>
      </c>
      <c r="C626" t="s">
        <v>521</v>
      </c>
      <c r="D626" s="1">
        <v>37502</v>
      </c>
      <c r="E626">
        <v>200</v>
      </c>
      <c r="F626" t="s">
        <v>1235</v>
      </c>
      <c r="G626" t="s">
        <v>1236</v>
      </c>
      <c r="H626" t="s">
        <v>524</v>
      </c>
      <c r="I626" t="s">
        <v>20</v>
      </c>
      <c r="J626">
        <v>32404</v>
      </c>
      <c r="K626" t="s">
        <v>1237</v>
      </c>
      <c r="L626" t="s">
        <v>1238</v>
      </c>
      <c r="P626">
        <v>30.205603</v>
      </c>
      <c r="Q626">
        <v>-85.831526999999994</v>
      </c>
    </row>
    <row r="627" spans="1:18" hidden="1" x14ac:dyDescent="0.2">
      <c r="A627">
        <v>483</v>
      </c>
      <c r="B627">
        <v>483</v>
      </c>
      <c r="C627" t="s">
        <v>521</v>
      </c>
      <c r="D627" s="1">
        <v>37502</v>
      </c>
      <c r="E627">
        <v>150</v>
      </c>
      <c r="F627" t="s">
        <v>1460</v>
      </c>
      <c r="G627" t="s">
        <v>1461</v>
      </c>
      <c r="H627" t="s">
        <v>533</v>
      </c>
      <c r="I627" t="s">
        <v>20</v>
      </c>
      <c r="J627">
        <v>32305</v>
      </c>
      <c r="K627" t="s">
        <v>1462</v>
      </c>
      <c r="L627" t="s">
        <v>1463</v>
      </c>
      <c r="P627">
        <v>30.383818999999999</v>
      </c>
      <c r="Q627">
        <v>-84.272869</v>
      </c>
    </row>
    <row r="628" spans="1:18" hidden="1" x14ac:dyDescent="0.2">
      <c r="A628">
        <v>513</v>
      </c>
      <c r="B628">
        <v>513</v>
      </c>
      <c r="C628" t="s">
        <v>521</v>
      </c>
      <c r="D628" s="1">
        <v>37585</v>
      </c>
      <c r="E628">
        <v>139.1</v>
      </c>
      <c r="F628" t="s">
        <v>1547</v>
      </c>
      <c r="G628" t="s">
        <v>1548</v>
      </c>
      <c r="H628" t="s">
        <v>524</v>
      </c>
      <c r="I628" t="s">
        <v>20</v>
      </c>
      <c r="J628">
        <v>32405</v>
      </c>
      <c r="K628" t="s">
        <v>1549</v>
      </c>
      <c r="P628">
        <v>30.190694000000001</v>
      </c>
      <c r="Q628">
        <v>-85.667302599999999</v>
      </c>
    </row>
    <row r="629" spans="1:18" hidden="1" x14ac:dyDescent="0.2">
      <c r="A629">
        <v>56</v>
      </c>
      <c r="B629">
        <v>56</v>
      </c>
      <c r="C629" t="s">
        <v>16</v>
      </c>
      <c r="D629" s="1">
        <v>42782</v>
      </c>
      <c r="E629">
        <v>125</v>
      </c>
      <c r="F629" t="s">
        <v>225</v>
      </c>
      <c r="G629" t="s">
        <v>226</v>
      </c>
      <c r="H629" t="s">
        <v>19</v>
      </c>
      <c r="I629" t="s">
        <v>20</v>
      </c>
      <c r="J629">
        <v>32309</v>
      </c>
      <c r="K629" t="s">
        <v>227</v>
      </c>
      <c r="L629" t="s">
        <v>228</v>
      </c>
      <c r="M629" t="s">
        <v>23</v>
      </c>
      <c r="P629">
        <v>30.532979600000001</v>
      </c>
      <c r="Q629">
        <v>-84.184550400000006</v>
      </c>
    </row>
    <row r="630" spans="1:18" hidden="1" x14ac:dyDescent="0.2">
      <c r="A630">
        <v>608</v>
      </c>
      <c r="B630">
        <v>608</v>
      </c>
      <c r="C630" t="s">
        <v>521</v>
      </c>
      <c r="D630" s="1">
        <v>36697</v>
      </c>
      <c r="E630">
        <v>125</v>
      </c>
      <c r="F630" t="s">
        <v>1799</v>
      </c>
      <c r="G630" t="s">
        <v>1800</v>
      </c>
      <c r="H630" t="s">
        <v>524</v>
      </c>
      <c r="I630" t="s">
        <v>20</v>
      </c>
      <c r="J630">
        <v>32402</v>
      </c>
      <c r="K630" t="s">
        <v>1801</v>
      </c>
      <c r="L630" t="s">
        <v>539</v>
      </c>
      <c r="P630">
        <v>8.9852976000000009</v>
      </c>
      <c r="Q630">
        <v>-79.523414900000006</v>
      </c>
    </row>
    <row r="631" spans="1:18" hidden="1" x14ac:dyDescent="0.2">
      <c r="A631">
        <v>455</v>
      </c>
      <c r="B631">
        <v>455</v>
      </c>
      <c r="C631" t="s">
        <v>521</v>
      </c>
      <c r="D631" s="1">
        <v>37502</v>
      </c>
      <c r="E631">
        <v>100</v>
      </c>
      <c r="F631" t="s">
        <v>1369</v>
      </c>
      <c r="G631" t="s">
        <v>1370</v>
      </c>
      <c r="H631" t="s">
        <v>724</v>
      </c>
      <c r="I631" t="s">
        <v>20</v>
      </c>
      <c r="J631">
        <v>33807</v>
      </c>
      <c r="K631" t="s">
        <v>1371</v>
      </c>
      <c r="P631">
        <v>41.502882399999997</v>
      </c>
      <c r="Q631">
        <v>-96.115874000000005</v>
      </c>
    </row>
    <row r="632" spans="1:18" hidden="1" x14ac:dyDescent="0.2">
      <c r="A632">
        <v>480</v>
      </c>
      <c r="B632">
        <v>480</v>
      </c>
      <c r="C632" t="s">
        <v>521</v>
      </c>
      <c r="D632" s="1">
        <v>37505</v>
      </c>
      <c r="E632">
        <v>100</v>
      </c>
      <c r="F632" t="s">
        <v>1451</v>
      </c>
      <c r="G632" t="s">
        <v>1452</v>
      </c>
      <c r="H632" t="s">
        <v>533</v>
      </c>
      <c r="I632" t="s">
        <v>20</v>
      </c>
      <c r="J632">
        <v>32312</v>
      </c>
      <c r="K632" t="s">
        <v>1453</v>
      </c>
      <c r="P632">
        <v>30.576587400000001</v>
      </c>
      <c r="Q632">
        <v>-84.251029599999995</v>
      </c>
    </row>
    <row r="633" spans="1:18" hidden="1" x14ac:dyDescent="0.2">
      <c r="A633">
        <v>538</v>
      </c>
      <c r="B633">
        <v>538</v>
      </c>
      <c r="C633" t="s">
        <v>521</v>
      </c>
      <c r="D633" s="1">
        <v>37468</v>
      </c>
      <c r="E633">
        <v>100</v>
      </c>
      <c r="F633" t="s">
        <v>1623</v>
      </c>
      <c r="G633" t="s">
        <v>1624</v>
      </c>
      <c r="H633" t="s">
        <v>654</v>
      </c>
      <c r="I633" t="s">
        <v>20</v>
      </c>
      <c r="J633">
        <v>32534</v>
      </c>
      <c r="K633" t="s">
        <v>1625</v>
      </c>
      <c r="P633">
        <v>30.568327499999999</v>
      </c>
      <c r="Q633">
        <v>-87.265234100000001</v>
      </c>
    </row>
    <row r="634" spans="1:18" hidden="1" x14ac:dyDescent="0.2">
      <c r="A634">
        <v>235</v>
      </c>
      <c r="B634">
        <v>235</v>
      </c>
      <c r="C634" t="s">
        <v>521</v>
      </c>
      <c r="D634" s="1">
        <v>37468</v>
      </c>
      <c r="E634">
        <v>100</v>
      </c>
      <c r="F634" t="s">
        <v>772</v>
      </c>
      <c r="G634" t="s">
        <v>773</v>
      </c>
      <c r="H634" t="s">
        <v>654</v>
      </c>
      <c r="I634" t="s">
        <v>20</v>
      </c>
      <c r="J634">
        <v>32534</v>
      </c>
      <c r="K634" t="s">
        <v>774</v>
      </c>
      <c r="P634">
        <v>30.5638158</v>
      </c>
      <c r="Q634">
        <v>-87.263758499999994</v>
      </c>
    </row>
    <row r="635" spans="1:18" hidden="1" x14ac:dyDescent="0.2">
      <c r="A635">
        <v>556</v>
      </c>
      <c r="B635">
        <v>556</v>
      </c>
      <c r="C635" t="s">
        <v>521</v>
      </c>
      <c r="D635" s="1">
        <v>37468</v>
      </c>
      <c r="E635">
        <v>100</v>
      </c>
      <c r="F635" t="s">
        <v>1669</v>
      </c>
      <c r="G635" t="s">
        <v>1670</v>
      </c>
      <c r="H635" t="s">
        <v>654</v>
      </c>
      <c r="I635" t="s">
        <v>20</v>
      </c>
      <c r="J635">
        <v>32514</v>
      </c>
      <c r="K635" t="s">
        <v>1671</v>
      </c>
      <c r="P635">
        <v>30.5107751</v>
      </c>
      <c r="Q635">
        <v>-87.169539400000005</v>
      </c>
    </row>
    <row r="636" spans="1:18" hidden="1" x14ac:dyDescent="0.2">
      <c r="A636">
        <v>275</v>
      </c>
      <c r="B636">
        <v>275</v>
      </c>
      <c r="C636" t="s">
        <v>521</v>
      </c>
      <c r="D636" s="1">
        <v>37468</v>
      </c>
      <c r="E636">
        <v>100</v>
      </c>
      <c r="F636" t="s">
        <v>901</v>
      </c>
      <c r="G636" t="s">
        <v>902</v>
      </c>
      <c r="H636" t="s">
        <v>654</v>
      </c>
      <c r="I636" t="s">
        <v>20</v>
      </c>
      <c r="J636">
        <v>32514</v>
      </c>
      <c r="K636" t="s">
        <v>903</v>
      </c>
      <c r="P636">
        <v>30.5056169</v>
      </c>
      <c r="Q636">
        <v>-87.186137200000005</v>
      </c>
      <c r="R636">
        <v>1</v>
      </c>
    </row>
    <row r="637" spans="1:18" hidden="1" x14ac:dyDescent="0.2">
      <c r="A637">
        <v>475</v>
      </c>
      <c r="B637">
        <v>475</v>
      </c>
      <c r="C637" t="s">
        <v>521</v>
      </c>
      <c r="D637" s="1">
        <v>37468</v>
      </c>
      <c r="E637">
        <v>100</v>
      </c>
      <c r="F637" t="s">
        <v>1432</v>
      </c>
      <c r="G637" t="s">
        <v>1433</v>
      </c>
      <c r="H637" t="s">
        <v>1434</v>
      </c>
      <c r="I637" t="s">
        <v>20</v>
      </c>
      <c r="J637">
        <v>32583</v>
      </c>
      <c r="K637" t="s">
        <v>1435</v>
      </c>
      <c r="P637">
        <v>30.502457499999998</v>
      </c>
      <c r="Q637">
        <v>-87.096307400000001</v>
      </c>
      <c r="R637">
        <v>1</v>
      </c>
    </row>
    <row r="638" spans="1:18" hidden="1" x14ac:dyDescent="0.2">
      <c r="A638">
        <v>427</v>
      </c>
      <c r="B638">
        <v>427</v>
      </c>
      <c r="C638" t="s">
        <v>521</v>
      </c>
      <c r="D638" s="1">
        <v>37468</v>
      </c>
      <c r="E638">
        <v>100</v>
      </c>
      <c r="F638" t="s">
        <v>1273</v>
      </c>
      <c r="G638" t="s">
        <v>1274</v>
      </c>
      <c r="H638" t="s">
        <v>654</v>
      </c>
      <c r="I638" t="s">
        <v>20</v>
      </c>
      <c r="J638">
        <v>32504</v>
      </c>
      <c r="K638" t="s">
        <v>1275</v>
      </c>
      <c r="P638">
        <v>30.4688658</v>
      </c>
      <c r="Q638">
        <v>-87.175695399999995</v>
      </c>
      <c r="R638">
        <v>1</v>
      </c>
    </row>
    <row r="639" spans="1:18" hidden="1" x14ac:dyDescent="0.2">
      <c r="A639">
        <v>212</v>
      </c>
      <c r="B639">
        <v>212</v>
      </c>
      <c r="C639" t="s">
        <v>521</v>
      </c>
      <c r="D639" s="1">
        <v>37468</v>
      </c>
      <c r="E639">
        <v>100</v>
      </c>
      <c r="F639" t="s">
        <v>702</v>
      </c>
      <c r="G639" t="s">
        <v>703</v>
      </c>
      <c r="H639" t="s">
        <v>654</v>
      </c>
      <c r="I639" t="s">
        <v>20</v>
      </c>
      <c r="J639">
        <v>32504</v>
      </c>
      <c r="K639" t="s">
        <v>704</v>
      </c>
      <c r="P639">
        <v>30.4671275</v>
      </c>
      <c r="Q639">
        <v>-87.172491399999998</v>
      </c>
      <c r="R639">
        <v>1</v>
      </c>
    </row>
    <row r="640" spans="1:18" hidden="1" x14ac:dyDescent="0.2">
      <c r="A640">
        <v>57</v>
      </c>
      <c r="B640">
        <v>57</v>
      </c>
      <c r="C640" t="s">
        <v>16</v>
      </c>
      <c r="D640" s="1">
        <v>42782</v>
      </c>
      <c r="E640">
        <v>100</v>
      </c>
      <c r="F640" t="s">
        <v>229</v>
      </c>
      <c r="G640" t="s">
        <v>230</v>
      </c>
      <c r="H640" t="s">
        <v>231</v>
      </c>
      <c r="I640" t="s">
        <v>20</v>
      </c>
      <c r="J640">
        <v>32321</v>
      </c>
      <c r="K640" t="s">
        <v>232</v>
      </c>
      <c r="M640" t="s">
        <v>23</v>
      </c>
      <c r="P640">
        <v>30.431140299999999</v>
      </c>
      <c r="Q640">
        <v>-84.980794299999999</v>
      </c>
      <c r="R640">
        <v>1</v>
      </c>
    </row>
    <row r="641" spans="1:18" hidden="1" x14ac:dyDescent="0.2">
      <c r="A641">
        <v>270</v>
      </c>
      <c r="B641">
        <v>270</v>
      </c>
      <c r="C641" t="s">
        <v>521</v>
      </c>
      <c r="D641" s="1">
        <v>37490</v>
      </c>
      <c r="E641">
        <v>100</v>
      </c>
      <c r="F641" t="s">
        <v>885</v>
      </c>
      <c r="G641" t="s">
        <v>886</v>
      </c>
      <c r="H641" t="s">
        <v>524</v>
      </c>
      <c r="I641" t="s">
        <v>20</v>
      </c>
      <c r="J641">
        <v>32411</v>
      </c>
      <c r="K641" t="s">
        <v>887</v>
      </c>
      <c r="P641">
        <v>30.289801300000001</v>
      </c>
      <c r="Q641">
        <v>-86.0108149</v>
      </c>
      <c r="R641">
        <v>1</v>
      </c>
    </row>
    <row r="642" spans="1:18" hidden="1" x14ac:dyDescent="0.2">
      <c r="A642">
        <v>424</v>
      </c>
      <c r="B642">
        <v>424</v>
      </c>
      <c r="C642" t="s">
        <v>521</v>
      </c>
      <c r="D642" s="1">
        <v>37490</v>
      </c>
      <c r="E642">
        <v>100</v>
      </c>
      <c r="F642" t="s">
        <v>1264</v>
      </c>
      <c r="G642" t="s">
        <v>1265</v>
      </c>
      <c r="H642" t="s">
        <v>866</v>
      </c>
      <c r="I642" t="s">
        <v>20</v>
      </c>
      <c r="J642">
        <v>32444</v>
      </c>
      <c r="K642" t="s">
        <v>1266</v>
      </c>
      <c r="P642">
        <v>30.238297899999999</v>
      </c>
      <c r="Q642">
        <v>-85.653584600000002</v>
      </c>
    </row>
    <row r="643" spans="1:18" hidden="1" x14ac:dyDescent="0.2">
      <c r="A643">
        <v>264</v>
      </c>
      <c r="B643">
        <v>264</v>
      </c>
      <c r="C643" t="s">
        <v>521</v>
      </c>
      <c r="D643" s="1">
        <v>37502</v>
      </c>
      <c r="E643">
        <v>100</v>
      </c>
      <c r="F643" t="s">
        <v>864</v>
      </c>
      <c r="G643" t="s">
        <v>865</v>
      </c>
      <c r="H643" t="s">
        <v>866</v>
      </c>
      <c r="I643" t="s">
        <v>20</v>
      </c>
      <c r="J643">
        <v>32444</v>
      </c>
      <c r="K643" t="s">
        <v>867</v>
      </c>
      <c r="P643">
        <v>30.237342699999999</v>
      </c>
      <c r="Q643">
        <v>-85.644485700000004</v>
      </c>
      <c r="R643">
        <v>1</v>
      </c>
    </row>
    <row r="644" spans="1:18" hidden="1" x14ac:dyDescent="0.2">
      <c r="A644">
        <v>447</v>
      </c>
      <c r="B644">
        <v>447</v>
      </c>
      <c r="C644" t="s">
        <v>521</v>
      </c>
      <c r="D644" s="1">
        <v>36756</v>
      </c>
      <c r="E644">
        <v>100</v>
      </c>
      <c r="F644" t="s">
        <v>1341</v>
      </c>
      <c r="G644" t="s">
        <v>1342</v>
      </c>
      <c r="H644" t="s">
        <v>570</v>
      </c>
      <c r="I644" t="s">
        <v>20</v>
      </c>
      <c r="J644">
        <v>32411</v>
      </c>
      <c r="K644" t="s">
        <v>1343</v>
      </c>
      <c r="L644" t="s">
        <v>600</v>
      </c>
      <c r="P644">
        <v>30.229514000000002</v>
      </c>
      <c r="Q644">
        <v>-85.888379999999998</v>
      </c>
      <c r="R644">
        <v>1</v>
      </c>
    </row>
    <row r="645" spans="1:18" hidden="1" x14ac:dyDescent="0.2">
      <c r="A645">
        <v>442</v>
      </c>
      <c r="B645">
        <v>442</v>
      </c>
      <c r="C645" t="s">
        <v>521</v>
      </c>
      <c r="D645" s="1">
        <v>37490</v>
      </c>
      <c r="E645">
        <v>100</v>
      </c>
      <c r="F645" t="s">
        <v>1326</v>
      </c>
      <c r="G645" t="s">
        <v>1327</v>
      </c>
      <c r="H645" t="s">
        <v>866</v>
      </c>
      <c r="I645" t="s">
        <v>20</v>
      </c>
      <c r="J645">
        <v>32444</v>
      </c>
      <c r="K645" t="s">
        <v>1328</v>
      </c>
      <c r="P645">
        <v>30.227263099999998</v>
      </c>
      <c r="Q645">
        <v>-85.664583300000004</v>
      </c>
      <c r="R645">
        <v>1</v>
      </c>
    </row>
    <row r="646" spans="1:18" hidden="1" x14ac:dyDescent="0.2">
      <c r="A646">
        <v>634</v>
      </c>
      <c r="B646">
        <v>634</v>
      </c>
      <c r="C646" t="s">
        <v>521</v>
      </c>
      <c r="D646" s="1">
        <v>37452</v>
      </c>
      <c r="E646">
        <v>100</v>
      </c>
      <c r="F646" t="s">
        <v>1872</v>
      </c>
      <c r="G646" t="s">
        <v>1873</v>
      </c>
      <c r="H646" t="s">
        <v>524</v>
      </c>
      <c r="I646" t="s">
        <v>20</v>
      </c>
      <c r="J646">
        <v>32405</v>
      </c>
      <c r="K646" t="s">
        <v>1874</v>
      </c>
      <c r="P646">
        <v>30.205969899999999</v>
      </c>
      <c r="Q646">
        <v>-85.6618268</v>
      </c>
      <c r="R646">
        <v>0.22</v>
      </c>
    </row>
    <row r="647" spans="1:18" hidden="1" x14ac:dyDescent="0.2">
      <c r="A647">
        <v>571</v>
      </c>
      <c r="B647">
        <v>571</v>
      </c>
      <c r="C647" t="s">
        <v>521</v>
      </c>
      <c r="D647" s="1">
        <v>36796</v>
      </c>
      <c r="E647">
        <v>100</v>
      </c>
      <c r="F647" t="s">
        <v>1715</v>
      </c>
      <c r="G647" t="s">
        <v>1716</v>
      </c>
      <c r="H647" t="s">
        <v>524</v>
      </c>
      <c r="I647" t="s">
        <v>20</v>
      </c>
      <c r="J647">
        <v>32405</v>
      </c>
      <c r="K647" t="s">
        <v>1717</v>
      </c>
      <c r="P647">
        <v>30.201216800000001</v>
      </c>
      <c r="Q647">
        <v>-85.702229500000001</v>
      </c>
      <c r="R647">
        <v>1</v>
      </c>
    </row>
    <row r="648" spans="1:18" hidden="1" x14ac:dyDescent="0.2">
      <c r="A648">
        <v>422</v>
      </c>
      <c r="B648">
        <v>422</v>
      </c>
      <c r="C648" t="s">
        <v>521</v>
      </c>
      <c r="D648" s="1">
        <v>37452</v>
      </c>
      <c r="E648">
        <v>100</v>
      </c>
      <c r="F648" t="s">
        <v>1258</v>
      </c>
      <c r="G648" t="s">
        <v>1259</v>
      </c>
      <c r="H648" t="s">
        <v>524</v>
      </c>
      <c r="I648" t="s">
        <v>20</v>
      </c>
      <c r="J648">
        <v>32405</v>
      </c>
      <c r="K648" t="s">
        <v>1260</v>
      </c>
      <c r="P648">
        <v>30.199852199999999</v>
      </c>
      <c r="Q648">
        <v>-85.612093900000005</v>
      </c>
      <c r="R648">
        <v>1</v>
      </c>
    </row>
    <row r="649" spans="1:18" hidden="1" x14ac:dyDescent="0.2">
      <c r="A649">
        <v>196</v>
      </c>
      <c r="B649">
        <v>196</v>
      </c>
      <c r="C649" t="s">
        <v>521</v>
      </c>
      <c r="D649" s="1">
        <v>37490</v>
      </c>
      <c r="E649">
        <v>100</v>
      </c>
      <c r="F649" t="s">
        <v>645</v>
      </c>
      <c r="G649" t="s">
        <v>646</v>
      </c>
      <c r="H649" t="s">
        <v>524</v>
      </c>
      <c r="I649" t="s">
        <v>20</v>
      </c>
      <c r="J649">
        <v>32401</v>
      </c>
      <c r="K649" t="s">
        <v>647</v>
      </c>
      <c r="P649">
        <v>30.175488000000001</v>
      </c>
      <c r="Q649">
        <v>-85.664505000000005</v>
      </c>
      <c r="R649">
        <v>1</v>
      </c>
    </row>
    <row r="650" spans="1:18" hidden="1" x14ac:dyDescent="0.2">
      <c r="A650">
        <v>489</v>
      </c>
      <c r="B650">
        <v>489</v>
      </c>
      <c r="C650" t="s">
        <v>521</v>
      </c>
      <c r="D650" s="1">
        <v>37490</v>
      </c>
      <c r="E650">
        <v>100</v>
      </c>
      <c r="F650" t="s">
        <v>1480</v>
      </c>
      <c r="G650" t="s">
        <v>1481</v>
      </c>
      <c r="H650" t="s">
        <v>524</v>
      </c>
      <c r="I650" t="s">
        <v>20</v>
      </c>
      <c r="J650">
        <v>32401</v>
      </c>
      <c r="K650" t="s">
        <v>1482</v>
      </c>
      <c r="P650">
        <v>30.163111099999998</v>
      </c>
      <c r="Q650">
        <v>-85.679234199999996</v>
      </c>
      <c r="R650">
        <v>1</v>
      </c>
    </row>
    <row r="651" spans="1:18" hidden="1" x14ac:dyDescent="0.2">
      <c r="A651">
        <v>520</v>
      </c>
      <c r="B651">
        <v>520</v>
      </c>
      <c r="C651" t="s">
        <v>521</v>
      </c>
      <c r="D651" s="1">
        <v>37452</v>
      </c>
      <c r="E651">
        <v>100</v>
      </c>
      <c r="F651" t="s">
        <v>1569</v>
      </c>
      <c r="G651" t="s">
        <v>1570</v>
      </c>
      <c r="H651" t="s">
        <v>524</v>
      </c>
      <c r="I651" t="s">
        <v>20</v>
      </c>
      <c r="J651">
        <v>32401</v>
      </c>
      <c r="K651" t="s">
        <v>1571</v>
      </c>
      <c r="P651">
        <v>30.159278499999999</v>
      </c>
      <c r="Q651">
        <v>-85.647665000000003</v>
      </c>
    </row>
    <row r="652" spans="1:18" hidden="1" x14ac:dyDescent="0.2">
      <c r="A652">
        <v>421</v>
      </c>
      <c r="B652">
        <v>421</v>
      </c>
      <c r="C652" t="s">
        <v>521</v>
      </c>
      <c r="D652" s="1">
        <v>37490</v>
      </c>
      <c r="E652">
        <v>100</v>
      </c>
      <c r="F652" t="s">
        <v>1255</v>
      </c>
      <c r="G652" t="s">
        <v>1256</v>
      </c>
      <c r="H652" t="s">
        <v>524</v>
      </c>
      <c r="I652" t="s">
        <v>20</v>
      </c>
      <c r="J652">
        <v>32401</v>
      </c>
      <c r="K652" t="s">
        <v>1257</v>
      </c>
      <c r="P652">
        <v>30.154294799999999</v>
      </c>
      <c r="Q652">
        <v>-85.653371300000003</v>
      </c>
    </row>
    <row r="653" spans="1:18" hidden="1" x14ac:dyDescent="0.2">
      <c r="A653">
        <v>172</v>
      </c>
      <c r="B653">
        <v>172</v>
      </c>
      <c r="C653" t="s">
        <v>521</v>
      </c>
      <c r="D653" s="1">
        <v>37461</v>
      </c>
      <c r="E653">
        <v>100</v>
      </c>
      <c r="F653" t="s">
        <v>568</v>
      </c>
      <c r="G653" t="s">
        <v>569</v>
      </c>
      <c r="H653" t="s">
        <v>570</v>
      </c>
      <c r="I653" t="s">
        <v>20</v>
      </c>
      <c r="J653">
        <v>32408</v>
      </c>
      <c r="K653" t="s">
        <v>571</v>
      </c>
      <c r="P653">
        <v>30.153258399999999</v>
      </c>
      <c r="Q653">
        <v>-85.720782299999996</v>
      </c>
      <c r="R653">
        <v>1</v>
      </c>
    </row>
    <row r="654" spans="1:18" hidden="1" x14ac:dyDescent="0.2">
      <c r="A654">
        <v>676</v>
      </c>
      <c r="B654">
        <v>676</v>
      </c>
      <c r="C654" t="s">
        <v>521</v>
      </c>
      <c r="D654" s="1">
        <v>37452</v>
      </c>
      <c r="E654">
        <v>100</v>
      </c>
      <c r="F654" t="s">
        <v>1970</v>
      </c>
      <c r="G654" t="s">
        <v>1971</v>
      </c>
      <c r="H654" t="s">
        <v>524</v>
      </c>
      <c r="I654" t="s">
        <v>20</v>
      </c>
      <c r="J654">
        <v>32401</v>
      </c>
      <c r="K654" t="s">
        <v>1972</v>
      </c>
      <c r="P654">
        <v>30.142349500000002</v>
      </c>
      <c r="Q654">
        <v>-85.639186499999994</v>
      </c>
      <c r="R654">
        <v>1</v>
      </c>
    </row>
    <row r="655" spans="1:18" hidden="1" x14ac:dyDescent="0.2">
      <c r="A655">
        <v>453</v>
      </c>
      <c r="B655">
        <v>453</v>
      </c>
      <c r="C655" t="s">
        <v>521</v>
      </c>
      <c r="D655" s="1">
        <v>37452</v>
      </c>
      <c r="E655">
        <v>100</v>
      </c>
      <c r="F655" t="s">
        <v>1363</v>
      </c>
      <c r="G655" t="s">
        <v>1364</v>
      </c>
      <c r="H655" t="s">
        <v>524</v>
      </c>
      <c r="I655" t="s">
        <v>20</v>
      </c>
      <c r="J655">
        <v>32401</v>
      </c>
      <c r="K655" t="s">
        <v>1365</v>
      </c>
      <c r="P655">
        <v>30.136205700000001</v>
      </c>
      <c r="Q655">
        <v>-85.647693200000006</v>
      </c>
      <c r="R655">
        <v>1</v>
      </c>
    </row>
    <row r="656" spans="1:18" hidden="1" x14ac:dyDescent="0.2">
      <c r="A656">
        <v>636</v>
      </c>
      <c r="B656">
        <v>636</v>
      </c>
      <c r="C656" t="s">
        <v>521</v>
      </c>
      <c r="D656" s="1">
        <v>37452</v>
      </c>
      <c r="E656">
        <v>100</v>
      </c>
      <c r="F656" t="s">
        <v>1880</v>
      </c>
      <c r="G656" t="s">
        <v>1881</v>
      </c>
      <c r="H656" t="s">
        <v>524</v>
      </c>
      <c r="I656" t="s">
        <v>20</v>
      </c>
      <c r="J656">
        <v>32401</v>
      </c>
      <c r="K656" t="s">
        <v>1882</v>
      </c>
      <c r="P656">
        <v>30.134931300000002</v>
      </c>
      <c r="Q656">
        <v>-85.638243200000005</v>
      </c>
      <c r="R656">
        <v>1</v>
      </c>
    </row>
    <row r="657" spans="1:18" hidden="1" x14ac:dyDescent="0.2">
      <c r="A657">
        <v>542</v>
      </c>
      <c r="B657">
        <v>542</v>
      </c>
      <c r="C657" t="s">
        <v>521</v>
      </c>
      <c r="D657" s="1">
        <v>37502</v>
      </c>
      <c r="E657">
        <v>100</v>
      </c>
      <c r="F657" t="s">
        <v>1637</v>
      </c>
      <c r="G657" t="s">
        <v>1638</v>
      </c>
      <c r="H657" t="s">
        <v>1639</v>
      </c>
      <c r="I657" t="s">
        <v>20</v>
      </c>
      <c r="J657">
        <v>32750</v>
      </c>
      <c r="K657" t="s">
        <v>1640</v>
      </c>
      <c r="P657">
        <v>28.699720899999999</v>
      </c>
      <c r="Q657">
        <v>-81.349332799999999</v>
      </c>
      <c r="R657">
        <v>0.9</v>
      </c>
    </row>
    <row r="658" spans="1:18" hidden="1" x14ac:dyDescent="0.2">
      <c r="A658">
        <v>386</v>
      </c>
      <c r="B658">
        <v>386</v>
      </c>
      <c r="C658" t="s">
        <v>521</v>
      </c>
      <c r="D658" s="1">
        <v>37502</v>
      </c>
      <c r="E658">
        <v>100</v>
      </c>
      <c r="F658" t="s">
        <v>1151</v>
      </c>
      <c r="G658" t="s">
        <v>1152</v>
      </c>
      <c r="H658" t="s">
        <v>1153</v>
      </c>
      <c r="I658" t="s">
        <v>20</v>
      </c>
      <c r="J658">
        <v>33982</v>
      </c>
      <c r="K658" t="s">
        <v>1154</v>
      </c>
      <c r="P658">
        <v>26.934597</v>
      </c>
      <c r="Q658">
        <v>-82.003286000000003</v>
      </c>
      <c r="R658">
        <v>1</v>
      </c>
    </row>
    <row r="659" spans="1:18" hidden="1" x14ac:dyDescent="0.2">
      <c r="A659">
        <v>449</v>
      </c>
      <c r="B659">
        <v>449</v>
      </c>
      <c r="C659" t="s">
        <v>521</v>
      </c>
      <c r="D659" s="1">
        <v>37502</v>
      </c>
      <c r="E659">
        <v>100</v>
      </c>
      <c r="F659" t="s">
        <v>1348</v>
      </c>
      <c r="G659" t="s">
        <v>1349</v>
      </c>
      <c r="H659" t="s">
        <v>548</v>
      </c>
      <c r="I659" t="s">
        <v>20</v>
      </c>
      <c r="J659">
        <v>33405</v>
      </c>
      <c r="K659" t="s">
        <v>1350</v>
      </c>
      <c r="P659">
        <v>26.674520000000001</v>
      </c>
      <c r="Q659">
        <v>-80.049454100000005</v>
      </c>
      <c r="R659">
        <v>1</v>
      </c>
    </row>
    <row r="660" spans="1:18" hidden="1" x14ac:dyDescent="0.2">
      <c r="A660">
        <v>182</v>
      </c>
      <c r="B660">
        <v>182</v>
      </c>
      <c r="C660" t="s">
        <v>521</v>
      </c>
      <c r="D660" s="1">
        <v>37502</v>
      </c>
      <c r="E660">
        <v>100</v>
      </c>
      <c r="F660" t="s">
        <v>614</v>
      </c>
      <c r="G660" t="s">
        <v>615</v>
      </c>
      <c r="H660" t="s">
        <v>616</v>
      </c>
      <c r="I660" t="s">
        <v>20</v>
      </c>
      <c r="J660">
        <v>33065</v>
      </c>
      <c r="K660" t="s">
        <v>617</v>
      </c>
      <c r="P660">
        <v>26.278124699999999</v>
      </c>
      <c r="Q660">
        <v>-80.2859847</v>
      </c>
      <c r="R660">
        <v>1</v>
      </c>
    </row>
    <row r="661" spans="1:18" hidden="1" x14ac:dyDescent="0.2">
      <c r="A661">
        <v>220</v>
      </c>
      <c r="B661">
        <v>220</v>
      </c>
      <c r="C661" t="s">
        <v>521</v>
      </c>
      <c r="D661" s="1">
        <v>37502</v>
      </c>
      <c r="E661">
        <v>100</v>
      </c>
      <c r="F661" t="s">
        <v>727</v>
      </c>
      <c r="G661" t="s">
        <v>728</v>
      </c>
      <c r="H661" t="s">
        <v>533</v>
      </c>
      <c r="I661" t="s">
        <v>20</v>
      </c>
      <c r="J661">
        <v>32302</v>
      </c>
      <c r="K661" t="s">
        <v>729</v>
      </c>
      <c r="L661" t="s">
        <v>550</v>
      </c>
      <c r="P661">
        <v>26.0909516</v>
      </c>
      <c r="Q661">
        <v>-80.373568199999994</v>
      </c>
      <c r="R661">
        <v>1</v>
      </c>
    </row>
    <row r="662" spans="1:18" hidden="1" x14ac:dyDescent="0.2">
      <c r="A662">
        <v>446</v>
      </c>
      <c r="B662">
        <v>446</v>
      </c>
      <c r="C662" t="s">
        <v>521</v>
      </c>
      <c r="D662" s="1">
        <v>37502</v>
      </c>
      <c r="E662">
        <v>75</v>
      </c>
      <c r="F662" t="s">
        <v>1338</v>
      </c>
      <c r="G662" t="s">
        <v>1339</v>
      </c>
      <c r="H662" t="s">
        <v>1335</v>
      </c>
      <c r="I662" t="s">
        <v>20</v>
      </c>
      <c r="J662">
        <v>32236</v>
      </c>
      <c r="K662" t="s">
        <v>1340</v>
      </c>
      <c r="P662">
        <v>34.873268199999998</v>
      </c>
      <c r="Q662">
        <v>-92.111298399999995</v>
      </c>
      <c r="R662">
        <v>1</v>
      </c>
    </row>
    <row r="663" spans="1:18" hidden="1" x14ac:dyDescent="0.2">
      <c r="A663">
        <v>407</v>
      </c>
      <c r="B663">
        <v>407</v>
      </c>
      <c r="C663" t="s">
        <v>515</v>
      </c>
      <c r="D663" s="1">
        <v>42038</v>
      </c>
      <c r="E663">
        <v>64.489999999999995</v>
      </c>
      <c r="F663" t="s">
        <v>1203</v>
      </c>
      <c r="G663" t="s">
        <v>1204</v>
      </c>
      <c r="H663" t="s">
        <v>533</v>
      </c>
      <c r="I663" t="s">
        <v>20</v>
      </c>
      <c r="J663">
        <v>32308</v>
      </c>
      <c r="K663" t="s">
        <v>1205</v>
      </c>
      <c r="L663" t="s">
        <v>1206</v>
      </c>
      <c r="O663" t="s">
        <v>943</v>
      </c>
      <c r="P663">
        <v>30.449796299999999</v>
      </c>
      <c r="Q663">
        <v>-84.2583609</v>
      </c>
      <c r="R663">
        <v>0.67</v>
      </c>
    </row>
    <row r="664" spans="1:18" hidden="1" x14ac:dyDescent="0.2">
      <c r="A664">
        <v>248</v>
      </c>
      <c r="B664">
        <v>248</v>
      </c>
      <c r="C664" t="s">
        <v>521</v>
      </c>
      <c r="D664" s="1">
        <v>37502</v>
      </c>
      <c r="E664">
        <v>50</v>
      </c>
      <c r="F664" t="s">
        <v>814</v>
      </c>
      <c r="G664" t="s">
        <v>815</v>
      </c>
      <c r="H664" t="s">
        <v>816</v>
      </c>
      <c r="I664" t="s">
        <v>20</v>
      </c>
      <c r="J664">
        <v>32571</v>
      </c>
      <c r="K664" t="s">
        <v>817</v>
      </c>
      <c r="P664">
        <v>30.740227999999998</v>
      </c>
      <c r="Q664">
        <v>-87.190493000000004</v>
      </c>
      <c r="R664">
        <v>1</v>
      </c>
    </row>
    <row r="665" spans="1:18" hidden="1" x14ac:dyDescent="0.2">
      <c r="A665">
        <v>454</v>
      </c>
      <c r="B665">
        <v>454</v>
      </c>
      <c r="C665" t="s">
        <v>521</v>
      </c>
      <c r="D665" s="1">
        <v>37502</v>
      </c>
      <c r="E665">
        <v>50</v>
      </c>
      <c r="F665" t="s">
        <v>1366</v>
      </c>
      <c r="G665" t="s">
        <v>1367</v>
      </c>
      <c r="H665" t="s">
        <v>654</v>
      </c>
      <c r="I665" t="s">
        <v>20</v>
      </c>
      <c r="J665">
        <v>32505</v>
      </c>
      <c r="K665" t="s">
        <v>1368</v>
      </c>
      <c r="P665">
        <v>30.4149119</v>
      </c>
      <c r="Q665">
        <v>-87.259904199999994</v>
      </c>
      <c r="R665">
        <v>1</v>
      </c>
    </row>
    <row r="666" spans="1:18" hidden="1" x14ac:dyDescent="0.2">
      <c r="A666">
        <v>162</v>
      </c>
      <c r="B666">
        <v>162</v>
      </c>
      <c r="C666" t="s">
        <v>521</v>
      </c>
      <c r="D666" s="1">
        <v>37452</v>
      </c>
      <c r="E666">
        <v>50</v>
      </c>
      <c r="F666" t="s">
        <v>522</v>
      </c>
      <c r="G666" t="s">
        <v>523</v>
      </c>
      <c r="H666" t="s">
        <v>524</v>
      </c>
      <c r="I666" t="s">
        <v>20</v>
      </c>
      <c r="J666">
        <v>32405</v>
      </c>
      <c r="K666" t="s">
        <v>525</v>
      </c>
      <c r="P666">
        <v>30.205087800000001</v>
      </c>
      <c r="Q666">
        <v>-85.7001135</v>
      </c>
      <c r="R666">
        <v>1</v>
      </c>
    </row>
    <row r="667" spans="1:18" hidden="1" x14ac:dyDescent="0.2">
      <c r="A667">
        <v>288</v>
      </c>
      <c r="B667">
        <v>288</v>
      </c>
      <c r="C667" t="s">
        <v>521</v>
      </c>
      <c r="D667" s="1">
        <v>37537</v>
      </c>
      <c r="E667">
        <v>50</v>
      </c>
      <c r="F667" t="s">
        <v>935</v>
      </c>
      <c r="G667" t="s">
        <v>936</v>
      </c>
      <c r="H667" t="s">
        <v>570</v>
      </c>
      <c r="I667" t="s">
        <v>20</v>
      </c>
      <c r="J667">
        <v>32407</v>
      </c>
      <c r="K667" t="s">
        <v>937</v>
      </c>
      <c r="L667" t="s">
        <v>938</v>
      </c>
      <c r="P667">
        <v>30.189266700000001</v>
      </c>
      <c r="Q667">
        <v>-85.817397200000002</v>
      </c>
      <c r="R667">
        <v>1</v>
      </c>
    </row>
    <row r="668" spans="1:18" hidden="1" x14ac:dyDescent="0.2">
      <c r="A668">
        <v>283</v>
      </c>
      <c r="B668">
        <v>283</v>
      </c>
      <c r="C668" t="s">
        <v>521</v>
      </c>
      <c r="D668" s="1">
        <v>37502</v>
      </c>
      <c r="E668">
        <v>50</v>
      </c>
      <c r="F668" t="s">
        <v>918</v>
      </c>
      <c r="G668" t="s">
        <v>919</v>
      </c>
      <c r="H668" t="s">
        <v>920</v>
      </c>
      <c r="I668" t="s">
        <v>20</v>
      </c>
      <c r="J668">
        <v>34777</v>
      </c>
      <c r="K668" t="s">
        <v>921</v>
      </c>
      <c r="P668">
        <v>28.565601600000001</v>
      </c>
      <c r="Q668">
        <v>-81.588390200000006</v>
      </c>
      <c r="R668">
        <v>1</v>
      </c>
    </row>
    <row r="669" spans="1:18" hidden="1" x14ac:dyDescent="0.2">
      <c r="A669">
        <v>473</v>
      </c>
      <c r="B669">
        <v>473</v>
      </c>
      <c r="C669" t="s">
        <v>521</v>
      </c>
      <c r="D669" s="1">
        <v>37502</v>
      </c>
      <c r="E669">
        <v>50</v>
      </c>
      <c r="F669" t="s">
        <v>1425</v>
      </c>
      <c r="G669" t="s">
        <v>1426</v>
      </c>
      <c r="H669" t="s">
        <v>1427</v>
      </c>
      <c r="I669" t="s">
        <v>20</v>
      </c>
      <c r="J669">
        <v>34685</v>
      </c>
      <c r="K669" t="s">
        <v>1428</v>
      </c>
      <c r="P669">
        <v>28.1066994</v>
      </c>
      <c r="Q669">
        <v>-82.681141800000006</v>
      </c>
      <c r="R669">
        <v>1</v>
      </c>
    </row>
    <row r="670" spans="1:18" hidden="1" x14ac:dyDescent="0.2">
      <c r="A670">
        <v>293</v>
      </c>
      <c r="B670">
        <v>293</v>
      </c>
      <c r="C670" t="s">
        <v>515</v>
      </c>
      <c r="D670" s="1">
        <v>42012</v>
      </c>
      <c r="E670">
        <v>28</v>
      </c>
      <c r="F670" t="s">
        <v>939</v>
      </c>
      <c r="G670" t="s">
        <v>940</v>
      </c>
      <c r="H670" t="s">
        <v>941</v>
      </c>
      <c r="I670" t="s">
        <v>20</v>
      </c>
      <c r="J670">
        <v>34240</v>
      </c>
      <c r="K670" t="s">
        <v>942</v>
      </c>
      <c r="L670" t="s">
        <v>585</v>
      </c>
      <c r="O670" t="s">
        <v>943</v>
      </c>
      <c r="P670">
        <v>27.384844699999999</v>
      </c>
      <c r="Q670">
        <v>-82.435698099999996</v>
      </c>
      <c r="R670">
        <v>1</v>
      </c>
    </row>
    <row r="671" spans="1:18" hidden="1" x14ac:dyDescent="0.2">
      <c r="A671">
        <v>567</v>
      </c>
      <c r="B671">
        <v>567</v>
      </c>
      <c r="C671" t="s">
        <v>521</v>
      </c>
      <c r="D671" s="1">
        <v>37502</v>
      </c>
      <c r="E671">
        <v>25</v>
      </c>
      <c r="F671" t="s">
        <v>1702</v>
      </c>
      <c r="G671" t="s">
        <v>1703</v>
      </c>
      <c r="H671" t="s">
        <v>1434</v>
      </c>
      <c r="I671" t="s">
        <v>20</v>
      </c>
      <c r="J671">
        <v>32583</v>
      </c>
      <c r="K671" t="s">
        <v>1704</v>
      </c>
      <c r="P671">
        <v>30.5978657</v>
      </c>
      <c r="Q671">
        <v>-87.069011399999994</v>
      </c>
      <c r="R671">
        <v>1</v>
      </c>
    </row>
    <row r="672" spans="1:18" hidden="1" x14ac:dyDescent="0.2">
      <c r="A672">
        <v>63</v>
      </c>
      <c r="B672">
        <v>63</v>
      </c>
      <c r="C672" t="s">
        <v>16</v>
      </c>
      <c r="D672" s="1">
        <v>42787</v>
      </c>
      <c r="E672">
        <v>25</v>
      </c>
      <c r="F672" t="s">
        <v>249</v>
      </c>
      <c r="G672" t="s">
        <v>250</v>
      </c>
      <c r="H672" t="s">
        <v>19</v>
      </c>
      <c r="I672" t="s">
        <v>20</v>
      </c>
      <c r="J672">
        <v>32301</v>
      </c>
      <c r="K672" t="s">
        <v>251</v>
      </c>
      <c r="L672" t="s">
        <v>59</v>
      </c>
      <c r="M672" t="s">
        <v>252</v>
      </c>
      <c r="P672">
        <v>30.441178600000001</v>
      </c>
      <c r="Q672">
        <v>-84.280199300000007</v>
      </c>
      <c r="R672">
        <v>1</v>
      </c>
    </row>
    <row r="673" spans="1:18" hidden="1" x14ac:dyDescent="0.2">
      <c r="A673">
        <v>471</v>
      </c>
      <c r="B673">
        <v>471</v>
      </c>
      <c r="C673" t="s">
        <v>521</v>
      </c>
      <c r="D673" s="1">
        <v>37452</v>
      </c>
      <c r="E673">
        <v>25</v>
      </c>
      <c r="F673" t="s">
        <v>1419</v>
      </c>
      <c r="G673" t="s">
        <v>1420</v>
      </c>
      <c r="H673" t="s">
        <v>866</v>
      </c>
      <c r="I673" t="s">
        <v>20</v>
      </c>
      <c r="J673">
        <v>32444</v>
      </c>
      <c r="K673" t="s">
        <v>1421</v>
      </c>
      <c r="P673">
        <v>30.227414899999999</v>
      </c>
      <c r="Q673">
        <v>-85.6701458</v>
      </c>
      <c r="R673">
        <v>1</v>
      </c>
    </row>
    <row r="674" spans="1:18" hidden="1" x14ac:dyDescent="0.2">
      <c r="A674">
        <v>280</v>
      </c>
      <c r="B674">
        <v>280</v>
      </c>
      <c r="C674" t="s">
        <v>521</v>
      </c>
      <c r="D674" s="1">
        <v>37461</v>
      </c>
      <c r="E674">
        <v>25</v>
      </c>
      <c r="F674" t="s">
        <v>913</v>
      </c>
      <c r="G674" t="s">
        <v>914</v>
      </c>
      <c r="H674" t="s">
        <v>524</v>
      </c>
      <c r="I674" t="s">
        <v>20</v>
      </c>
      <c r="J674">
        <v>32405</v>
      </c>
      <c r="K674" t="s">
        <v>915</v>
      </c>
      <c r="P674">
        <v>30.187443999999999</v>
      </c>
      <c r="Q674">
        <v>-85.666105999999999</v>
      </c>
      <c r="R674">
        <v>1</v>
      </c>
    </row>
    <row r="675" spans="1:18" hidden="1" x14ac:dyDescent="0.2">
      <c r="A675">
        <v>675</v>
      </c>
      <c r="B675">
        <v>675</v>
      </c>
      <c r="C675" t="s">
        <v>521</v>
      </c>
      <c r="D675" s="1">
        <v>37452</v>
      </c>
      <c r="E675">
        <v>25</v>
      </c>
      <c r="F675" t="s">
        <v>1967</v>
      </c>
      <c r="G675" t="s">
        <v>1968</v>
      </c>
      <c r="H675" t="s">
        <v>524</v>
      </c>
      <c r="I675" t="s">
        <v>20</v>
      </c>
      <c r="J675">
        <v>32401</v>
      </c>
      <c r="K675" t="s">
        <v>1969</v>
      </c>
      <c r="P675">
        <v>30.142349500000002</v>
      </c>
      <c r="Q675">
        <v>-85.639186499999994</v>
      </c>
      <c r="R675">
        <v>1</v>
      </c>
    </row>
    <row r="676" spans="1:18" hidden="1" x14ac:dyDescent="0.2">
      <c r="A676">
        <v>411</v>
      </c>
      <c r="B676">
        <v>411</v>
      </c>
      <c r="C676" t="s">
        <v>515</v>
      </c>
      <c r="D676" s="1">
        <v>42650</v>
      </c>
      <c r="E676">
        <v>25</v>
      </c>
      <c r="F676" t="s">
        <v>1215</v>
      </c>
      <c r="G676" t="s">
        <v>1216</v>
      </c>
      <c r="H676" t="s">
        <v>612</v>
      </c>
      <c r="I676" t="s">
        <v>20</v>
      </c>
      <c r="J676">
        <v>32801</v>
      </c>
      <c r="K676" t="s">
        <v>1217</v>
      </c>
      <c r="L676" t="s">
        <v>726</v>
      </c>
      <c r="O676" t="s">
        <v>891</v>
      </c>
      <c r="P676">
        <v>28.541795499999999</v>
      </c>
      <c r="Q676">
        <v>-81.374059399999993</v>
      </c>
      <c r="R676">
        <v>1</v>
      </c>
    </row>
    <row r="677" spans="1:18" hidden="1" x14ac:dyDescent="0.2">
      <c r="A677">
        <v>482</v>
      </c>
      <c r="B677">
        <v>482</v>
      </c>
      <c r="C677" t="s">
        <v>515</v>
      </c>
      <c r="D677" s="1">
        <v>42488</v>
      </c>
      <c r="E677">
        <v>9.8000000000000007</v>
      </c>
      <c r="F677" t="s">
        <v>1457</v>
      </c>
      <c r="G677" t="s">
        <v>1458</v>
      </c>
      <c r="H677" t="s">
        <v>533</v>
      </c>
      <c r="I677" t="s">
        <v>20</v>
      </c>
      <c r="J677">
        <v>32301</v>
      </c>
      <c r="K677" t="s">
        <v>1459</v>
      </c>
      <c r="L677" t="s">
        <v>726</v>
      </c>
      <c r="O677" t="s">
        <v>891</v>
      </c>
      <c r="P677">
        <v>30.441178600000001</v>
      </c>
      <c r="Q677">
        <v>-84.280199300000007</v>
      </c>
      <c r="R677">
        <v>1</v>
      </c>
    </row>
    <row r="678" spans="1:18" hidden="1" x14ac:dyDescent="0.2">
      <c r="A678">
        <v>277</v>
      </c>
      <c r="B678">
        <v>277</v>
      </c>
      <c r="C678" t="s">
        <v>515</v>
      </c>
      <c r="D678" s="1">
        <v>42376</v>
      </c>
      <c r="E678">
        <v>-17000</v>
      </c>
      <c r="F678" t="s">
        <v>904</v>
      </c>
      <c r="G678" t="s">
        <v>776</v>
      </c>
      <c r="H678" t="s">
        <v>533</v>
      </c>
      <c r="I678" t="s">
        <v>20</v>
      </c>
      <c r="J678">
        <v>32311</v>
      </c>
      <c r="K678" t="s">
        <v>777</v>
      </c>
      <c r="L678" t="s">
        <v>558</v>
      </c>
      <c r="P678">
        <v>30.391292100000001</v>
      </c>
      <c r="Q678">
        <v>-84.150544199999999</v>
      </c>
      <c r="R678">
        <v>1</v>
      </c>
    </row>
  </sheetData>
  <autoFilter ref="A1:Q678">
    <filterColumn colId="6">
      <filters>
        <filter val="111 Ponce de Leon Ave"/>
        <filter val="111 PONCE DE LEON AVE."/>
        <filter val="111 PONCE DE LEON AVENUE"/>
      </filters>
    </filterColumn>
    <sortState ref="A2:Q678">
      <sortCondition descending="1" ref="E1:E678"/>
    </sortState>
  </autoFilter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totals</vt:lpstr>
      <vt:lpstr>pac_contrib_aug_15_17_geo.c (2)</vt:lpstr>
      <vt:lpstr>pac_contrib_aug_15_17_geo.csv</vt:lpstr>
    </vt:vector>
  </TitlesOfParts>
  <Company>290 Harman Street Apt 1L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Glorioso</dc:creator>
  <cp:lastModifiedBy>Microsoft Office User</cp:lastModifiedBy>
  <dcterms:created xsi:type="dcterms:W3CDTF">2017-08-16T00:12:30Z</dcterms:created>
  <dcterms:modified xsi:type="dcterms:W3CDTF">2017-08-24T00:45:17Z</dcterms:modified>
</cp:coreProperties>
</file>