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20" windowWidth="19872" windowHeight="7656" activeTab="2"/>
  </bookViews>
  <sheets>
    <sheet name="Info" sheetId="1" r:id="rId1"/>
    <sheet name="AZ00(Weather Data)" sheetId="4" r:id="rId2"/>
    <sheet name="Calculation" sheetId="5" r:id="rId3"/>
  </sheets>
  <calcPr calcId="145621"/>
</workbook>
</file>

<file path=xl/calcChain.xml><?xml version="1.0" encoding="utf-8"?>
<calcChain xmlns="http://schemas.openxmlformats.org/spreadsheetml/2006/main">
  <c r="K128" i="5"/>
  <c r="K104"/>
  <c r="K86"/>
  <c r="K62"/>
  <c r="K2"/>
  <c r="I1771"/>
  <c r="J1771" s="1"/>
  <c r="I1770"/>
  <c r="J1770" s="1"/>
  <c r="I1769"/>
  <c r="J1769" s="1"/>
  <c r="I1768"/>
  <c r="J1768" s="1"/>
  <c r="I1767"/>
  <c r="J1767" s="1"/>
  <c r="I1766"/>
  <c r="J1766" s="1"/>
  <c r="J1765"/>
  <c r="I1765"/>
  <c r="I1764"/>
  <c r="J1764" s="1"/>
  <c r="I1763"/>
  <c r="J1763" s="1"/>
  <c r="I1762"/>
  <c r="J1762" s="1"/>
  <c r="I1761"/>
  <c r="J1761" s="1"/>
  <c r="I1760"/>
  <c r="J1760" s="1"/>
  <c r="I1759"/>
  <c r="J1759" s="1"/>
  <c r="I1758"/>
  <c r="J1758" s="1"/>
  <c r="I1757"/>
  <c r="J1757" s="1"/>
  <c r="I1756"/>
  <c r="J1756" s="1"/>
  <c r="I1755"/>
  <c r="J1755" s="1"/>
  <c r="I1754"/>
  <c r="J1754" s="1"/>
  <c r="I1753"/>
  <c r="J1753" s="1"/>
  <c r="I1752"/>
  <c r="J1752" s="1"/>
  <c r="I1751"/>
  <c r="J1751" s="1"/>
  <c r="J1750"/>
  <c r="I1750"/>
  <c r="I1749"/>
  <c r="J1749" s="1"/>
  <c r="J1748"/>
  <c r="I1748"/>
  <c r="I1747"/>
  <c r="J1747" s="1"/>
  <c r="I1746"/>
  <c r="J1746" s="1"/>
  <c r="I1745"/>
  <c r="J1745" s="1"/>
  <c r="I1744"/>
  <c r="J1744" s="1"/>
  <c r="I1743"/>
  <c r="J1743" s="1"/>
  <c r="I1742"/>
  <c r="J1742" s="1"/>
  <c r="I1741"/>
  <c r="J1741" s="1"/>
  <c r="I1740"/>
  <c r="J1740" s="1"/>
  <c r="I1739"/>
  <c r="J1739" s="1"/>
  <c r="J1738"/>
  <c r="I1738"/>
  <c r="I1737"/>
  <c r="J1737" s="1"/>
  <c r="J1736"/>
  <c r="I1736"/>
  <c r="I1735"/>
  <c r="J1735" s="1"/>
  <c r="J1734"/>
  <c r="I1734"/>
  <c r="I1733"/>
  <c r="J1733" s="1"/>
  <c r="I1732"/>
  <c r="J1732" s="1"/>
  <c r="I1731"/>
  <c r="J1731" s="1"/>
  <c r="I1730"/>
  <c r="J1730" s="1"/>
  <c r="J1729"/>
  <c r="I1729"/>
  <c r="I1728"/>
  <c r="J1728" s="1"/>
  <c r="I1727"/>
  <c r="J1727" s="1"/>
  <c r="J1726"/>
  <c r="I1726"/>
  <c r="I1725"/>
  <c r="J1725" s="1"/>
  <c r="J1724"/>
  <c r="I1724"/>
  <c r="I1723"/>
  <c r="J1723" s="1"/>
  <c r="J1722"/>
  <c r="I1722"/>
  <c r="I1721"/>
  <c r="J1721" s="1"/>
  <c r="I1720"/>
  <c r="J1720" s="1"/>
  <c r="I1719"/>
  <c r="J1719" s="1"/>
  <c r="I1718"/>
  <c r="J1718" s="1"/>
  <c r="J1717"/>
  <c r="I1717"/>
  <c r="I1716"/>
  <c r="J1716" s="1"/>
  <c r="I1715"/>
  <c r="J1715" s="1"/>
  <c r="I1714"/>
  <c r="J1714" s="1"/>
  <c r="J1713"/>
  <c r="I1713"/>
  <c r="I1712"/>
  <c r="J1712" s="1"/>
  <c r="I1711"/>
  <c r="J1711" s="1"/>
  <c r="J1710"/>
  <c r="I1710"/>
  <c r="I1709"/>
  <c r="J1709" s="1"/>
  <c r="I1708"/>
  <c r="J1708" s="1"/>
  <c r="I1707"/>
  <c r="J1707" s="1"/>
  <c r="I1706"/>
  <c r="J1706" s="1"/>
  <c r="I1705"/>
  <c r="J1705" s="1"/>
  <c r="I1704"/>
  <c r="J1704" s="1"/>
  <c r="I1703"/>
  <c r="J1703" s="1"/>
  <c r="J1702"/>
  <c r="I1702"/>
  <c r="I1701"/>
  <c r="J1701" s="1"/>
  <c r="J1700"/>
  <c r="I1700"/>
  <c r="I1699"/>
  <c r="J1699" s="1"/>
  <c r="J1698"/>
  <c r="I1698"/>
  <c r="I1697"/>
  <c r="J1697" s="1"/>
  <c r="I1696"/>
  <c r="J1696" s="1"/>
  <c r="I1695"/>
  <c r="J1695" s="1"/>
  <c r="I1694"/>
  <c r="J1694" s="1"/>
  <c r="I1693"/>
  <c r="J1693" s="1"/>
  <c r="I1692"/>
  <c r="J1692" s="1"/>
  <c r="I1691"/>
  <c r="J1691" s="1"/>
  <c r="I1690"/>
  <c r="J1690" s="1"/>
  <c r="I1689"/>
  <c r="J1689" s="1"/>
  <c r="I1688"/>
  <c r="J1688" s="1"/>
  <c r="I1687"/>
  <c r="J1687" s="1"/>
  <c r="I1686"/>
  <c r="J1686" s="1"/>
  <c r="J1685"/>
  <c r="I1685"/>
  <c r="I1684"/>
  <c r="J1684" s="1"/>
  <c r="I1683"/>
  <c r="J1683" s="1"/>
  <c r="I1682"/>
  <c r="J1682" s="1"/>
  <c r="I1681"/>
  <c r="J1681" s="1"/>
  <c r="I1680"/>
  <c r="J1680" s="1"/>
  <c r="I1679"/>
  <c r="J1679" s="1"/>
  <c r="I1678"/>
  <c r="J1678" s="1"/>
  <c r="I1677"/>
  <c r="J1677" s="1"/>
  <c r="I1676"/>
  <c r="J1676" s="1"/>
  <c r="I1675"/>
  <c r="J1675" s="1"/>
  <c r="I1674"/>
  <c r="J1674" s="1"/>
  <c r="I1673"/>
  <c r="J1673" s="1"/>
  <c r="I1672"/>
  <c r="J1672" s="1"/>
  <c r="I1671"/>
  <c r="J1671" s="1"/>
  <c r="J1670"/>
  <c r="I1670"/>
  <c r="I1669"/>
  <c r="J1669" s="1"/>
  <c r="I1668"/>
  <c r="J1668" s="1"/>
  <c r="I1667"/>
  <c r="J1667" s="1"/>
  <c r="I1666"/>
  <c r="J1666" s="1"/>
  <c r="I1665"/>
  <c r="J1665" s="1"/>
  <c r="J1664"/>
  <c r="I1664"/>
  <c r="I1663"/>
  <c r="J1663" s="1"/>
  <c r="J1662"/>
  <c r="I1662"/>
  <c r="I1661"/>
  <c r="J1661" s="1"/>
  <c r="I1660"/>
  <c r="J1660" s="1"/>
  <c r="I1659"/>
  <c r="J1659" s="1"/>
  <c r="I1658"/>
  <c r="J1658" s="1"/>
  <c r="I1657"/>
  <c r="J1657" s="1"/>
  <c r="J1656"/>
  <c r="I1656"/>
  <c r="I1655"/>
  <c r="J1655" s="1"/>
  <c r="J1654"/>
  <c r="I1654"/>
  <c r="I1653"/>
  <c r="J1653" s="1"/>
  <c r="I1652"/>
  <c r="J1652" s="1"/>
  <c r="I1651"/>
  <c r="J1651" s="1"/>
  <c r="I1650"/>
  <c r="J1650" s="1"/>
  <c r="I1649"/>
  <c r="J1649" s="1"/>
  <c r="J1648"/>
  <c r="I1648"/>
  <c r="I1647"/>
  <c r="J1647" s="1"/>
  <c r="J1646"/>
  <c r="I1646"/>
  <c r="I1645"/>
  <c r="J1645" s="1"/>
  <c r="I1644"/>
  <c r="J1644" s="1"/>
  <c r="I1643"/>
  <c r="J1643" s="1"/>
  <c r="I1642"/>
  <c r="J1642" s="1"/>
  <c r="I1641"/>
  <c r="J1641" s="1"/>
  <c r="J1640"/>
  <c r="I1640"/>
  <c r="I1639"/>
  <c r="J1639" s="1"/>
  <c r="J1638"/>
  <c r="I1638"/>
  <c r="I1637"/>
  <c r="J1637" s="1"/>
  <c r="I1636"/>
  <c r="J1636" s="1"/>
  <c r="I1635"/>
  <c r="J1635" s="1"/>
  <c r="I1634"/>
  <c r="J1634" s="1"/>
  <c r="I1633"/>
  <c r="J1633" s="1"/>
  <c r="J1632"/>
  <c r="I1632"/>
  <c r="I1631"/>
  <c r="J1631" s="1"/>
  <c r="J1630"/>
  <c r="I1630"/>
  <c r="I1629"/>
  <c r="J1629" s="1"/>
  <c r="I1628"/>
  <c r="J1628" s="1"/>
  <c r="I1627"/>
  <c r="J1627" s="1"/>
  <c r="I1626"/>
  <c r="J1626" s="1"/>
  <c r="I1625"/>
  <c r="J1625" s="1"/>
  <c r="J1624"/>
  <c r="I1624"/>
  <c r="I1623"/>
  <c r="J1623" s="1"/>
  <c r="J1622"/>
  <c r="I1622"/>
  <c r="I1621"/>
  <c r="J1621" s="1"/>
  <c r="I1620"/>
  <c r="J1620" s="1"/>
  <c r="I1619"/>
  <c r="J1619" s="1"/>
  <c r="I1618"/>
  <c r="J1618" s="1"/>
  <c r="I1617"/>
  <c r="J1617" s="1"/>
  <c r="J1616"/>
  <c r="I1616"/>
  <c r="I1615"/>
  <c r="J1615" s="1"/>
  <c r="J1614"/>
  <c r="I1614"/>
  <c r="I1613"/>
  <c r="J1613" s="1"/>
  <c r="I1612"/>
  <c r="J1612" s="1"/>
  <c r="I1611"/>
  <c r="J1611" s="1"/>
  <c r="I1610"/>
  <c r="J1610" s="1"/>
  <c r="I1609"/>
  <c r="J1609" s="1"/>
  <c r="J1608"/>
  <c r="I1608"/>
  <c r="I1607"/>
  <c r="J1607" s="1"/>
  <c r="J1606"/>
  <c r="I1606"/>
  <c r="I1605"/>
  <c r="J1605" s="1"/>
  <c r="I1604"/>
  <c r="J1604" s="1"/>
  <c r="I1603"/>
  <c r="J1603" s="1"/>
  <c r="I1602"/>
  <c r="J1602" s="1"/>
  <c r="I1601"/>
  <c r="J1601" s="1"/>
  <c r="J1600"/>
  <c r="I1600"/>
  <c r="I1599"/>
  <c r="J1599" s="1"/>
  <c r="J1598"/>
  <c r="I1598"/>
  <c r="I1597"/>
  <c r="J1597" s="1"/>
  <c r="J1596"/>
  <c r="I1596"/>
  <c r="I1595"/>
  <c r="J1595" s="1"/>
  <c r="J1594"/>
  <c r="I1594"/>
  <c r="I1593"/>
  <c r="J1593" s="1"/>
  <c r="J1592"/>
  <c r="I1592"/>
  <c r="J1591"/>
  <c r="I1591"/>
  <c r="I1590"/>
  <c r="J1590" s="1"/>
  <c r="I1589"/>
  <c r="J1589" s="1"/>
  <c r="J1588"/>
  <c r="I1588"/>
  <c r="J1587"/>
  <c r="I1587"/>
  <c r="I1586"/>
  <c r="J1586" s="1"/>
  <c r="I1585"/>
  <c r="J1585" s="1"/>
  <c r="J1584"/>
  <c r="I1584"/>
  <c r="J1583"/>
  <c r="I1583"/>
  <c r="J1582"/>
  <c r="I1582"/>
  <c r="I1581"/>
  <c r="J1581" s="1"/>
  <c r="I1580"/>
  <c r="J1580" s="1"/>
  <c r="J1579"/>
  <c r="I1579"/>
  <c r="I1578"/>
  <c r="J1578" s="1"/>
  <c r="I1577"/>
  <c r="J1577" s="1"/>
  <c r="J1576"/>
  <c r="I1576"/>
  <c r="I1575"/>
  <c r="J1575" s="1"/>
  <c r="I1574"/>
  <c r="J1574" s="1"/>
  <c r="I1573"/>
  <c r="J1573" s="1"/>
  <c r="I1572"/>
  <c r="J1572" s="1"/>
  <c r="J1571"/>
  <c r="I1571"/>
  <c r="I1570"/>
  <c r="J1570" s="1"/>
  <c r="I1569"/>
  <c r="J1569" s="1"/>
  <c r="I1568"/>
  <c r="J1568" s="1"/>
  <c r="J1567"/>
  <c r="I1567"/>
  <c r="I1566"/>
  <c r="J1566" s="1"/>
  <c r="I1565"/>
  <c r="J1565" s="1"/>
  <c r="J1564"/>
  <c r="I1564"/>
  <c r="J1563"/>
  <c r="I1563"/>
  <c r="J1562"/>
  <c r="I1562"/>
  <c r="I1561"/>
  <c r="J1561" s="1"/>
  <c r="J1560"/>
  <c r="I1560"/>
  <c r="I1559"/>
  <c r="J1559" s="1"/>
  <c r="I1558"/>
  <c r="J1558" s="1"/>
  <c r="I1557"/>
  <c r="J1557" s="1"/>
  <c r="I1556"/>
  <c r="J1556" s="1"/>
  <c r="I1555"/>
  <c r="J1555" s="1"/>
  <c r="J1554"/>
  <c r="I1554"/>
  <c r="I1553"/>
  <c r="J1553" s="1"/>
  <c r="J1552"/>
  <c r="I1552"/>
  <c r="I1551"/>
  <c r="J1551" s="1"/>
  <c r="I1550"/>
  <c r="J1550" s="1"/>
  <c r="I1549"/>
  <c r="J1549" s="1"/>
  <c r="I1548"/>
  <c r="J1548" s="1"/>
  <c r="I1547"/>
  <c r="J1547" s="1"/>
  <c r="J1546"/>
  <c r="I1546"/>
  <c r="I1545"/>
  <c r="J1545" s="1"/>
  <c r="J1544"/>
  <c r="I1544"/>
  <c r="I1543"/>
  <c r="J1543" s="1"/>
  <c r="I1542"/>
  <c r="J1542" s="1"/>
  <c r="I1541"/>
  <c r="J1541" s="1"/>
  <c r="I1540"/>
  <c r="J1540" s="1"/>
  <c r="I1539"/>
  <c r="J1539" s="1"/>
  <c r="J1538"/>
  <c r="I1538"/>
  <c r="I1537"/>
  <c r="J1537" s="1"/>
  <c r="J1536"/>
  <c r="I1536"/>
  <c r="I1535"/>
  <c r="J1535" s="1"/>
  <c r="I1534"/>
  <c r="J1534" s="1"/>
  <c r="I1533"/>
  <c r="J1533" s="1"/>
  <c r="I1532"/>
  <c r="J1532" s="1"/>
  <c r="I1531"/>
  <c r="J1531" s="1"/>
  <c r="J1530"/>
  <c r="I1530"/>
  <c r="I1529"/>
  <c r="J1529" s="1"/>
  <c r="J1528"/>
  <c r="I1528"/>
  <c r="I1527"/>
  <c r="J1527" s="1"/>
  <c r="I1526"/>
  <c r="J1526" s="1"/>
  <c r="I1525"/>
  <c r="J1525" s="1"/>
  <c r="I1524"/>
  <c r="J1524" s="1"/>
  <c r="I1523"/>
  <c r="J1523" s="1"/>
  <c r="J1522"/>
  <c r="I1522"/>
  <c r="I1521"/>
  <c r="J1521" s="1"/>
  <c r="J1520"/>
  <c r="I1520"/>
  <c r="I1519"/>
  <c r="J1519" s="1"/>
  <c r="I1518"/>
  <c r="J1518" s="1"/>
  <c r="I1517"/>
  <c r="J1517" s="1"/>
  <c r="I1516"/>
  <c r="J1516" s="1"/>
  <c r="I1515"/>
  <c r="J1515" s="1"/>
  <c r="J1514"/>
  <c r="I1514"/>
  <c r="I1513"/>
  <c r="J1513" s="1"/>
  <c r="J1512"/>
  <c r="I1512"/>
  <c r="I1511"/>
  <c r="J1511" s="1"/>
  <c r="I1510"/>
  <c r="J1510" s="1"/>
  <c r="I1509"/>
  <c r="J1509" s="1"/>
  <c r="I1508"/>
  <c r="J1508" s="1"/>
  <c r="I1507"/>
  <c r="J1507" s="1"/>
  <c r="J1506"/>
  <c r="I1506"/>
  <c r="I1505"/>
  <c r="J1505" s="1"/>
  <c r="J1504"/>
  <c r="I1504"/>
  <c r="I1503"/>
  <c r="J1503" s="1"/>
  <c r="I1502"/>
  <c r="J1502" s="1"/>
  <c r="I1501"/>
  <c r="J1501" s="1"/>
  <c r="I1500"/>
  <c r="J1500" s="1"/>
  <c r="I1499"/>
  <c r="J1499" s="1"/>
  <c r="J1498"/>
  <c r="I1498"/>
  <c r="I1497"/>
  <c r="J1497" s="1"/>
  <c r="J1496"/>
  <c r="I1496"/>
  <c r="I1495"/>
  <c r="J1495" s="1"/>
  <c r="I1494"/>
  <c r="J1494" s="1"/>
  <c r="I1493"/>
  <c r="J1493" s="1"/>
  <c r="I1492"/>
  <c r="J1492" s="1"/>
  <c r="I1491"/>
  <c r="J1491" s="1"/>
  <c r="J1490"/>
  <c r="I1490"/>
  <c r="I1489"/>
  <c r="J1489" s="1"/>
  <c r="J1488"/>
  <c r="I1488"/>
  <c r="I1487"/>
  <c r="J1487" s="1"/>
  <c r="I1486"/>
  <c r="J1486" s="1"/>
  <c r="I1485"/>
  <c r="J1485" s="1"/>
  <c r="I1484"/>
  <c r="J1484" s="1"/>
  <c r="I1483"/>
  <c r="J1483" s="1"/>
  <c r="J1482"/>
  <c r="I1482"/>
  <c r="I1481"/>
  <c r="J1481" s="1"/>
  <c r="J1480"/>
  <c r="I1480"/>
  <c r="I1479"/>
  <c r="J1479" s="1"/>
  <c r="I1478"/>
  <c r="J1478" s="1"/>
  <c r="I1477"/>
  <c r="J1477" s="1"/>
  <c r="I1476"/>
  <c r="J1476" s="1"/>
  <c r="I1475"/>
  <c r="J1475" s="1"/>
  <c r="J1474"/>
  <c r="I1474"/>
  <c r="I1473"/>
  <c r="J1473" s="1"/>
  <c r="J1472"/>
  <c r="I1472"/>
  <c r="I1471"/>
  <c r="J1471" s="1"/>
  <c r="I1470"/>
  <c r="J1470" s="1"/>
  <c r="I1469"/>
  <c r="J1469" s="1"/>
  <c r="I1468"/>
  <c r="J1468" s="1"/>
  <c r="I1467"/>
  <c r="J1467" s="1"/>
  <c r="J1466"/>
  <c r="I1466"/>
  <c r="I1465"/>
  <c r="J1465" s="1"/>
  <c r="J1464"/>
  <c r="I1464"/>
  <c r="I1463"/>
  <c r="J1463" s="1"/>
  <c r="I1462"/>
  <c r="J1462" s="1"/>
  <c r="I1461"/>
  <c r="J1461" s="1"/>
  <c r="I1460"/>
  <c r="J1460" s="1"/>
  <c r="I1459"/>
  <c r="J1459" s="1"/>
  <c r="J1458"/>
  <c r="I1458"/>
  <c r="I1457"/>
  <c r="J1457" s="1"/>
  <c r="J1456"/>
  <c r="I1456"/>
  <c r="I1455"/>
  <c r="J1455" s="1"/>
  <c r="I1454"/>
  <c r="J1454" s="1"/>
  <c r="I1453"/>
  <c r="J1453" s="1"/>
  <c r="I1452"/>
  <c r="J1452" s="1"/>
  <c r="I1451"/>
  <c r="J1451" s="1"/>
  <c r="J1450"/>
  <c r="I1450"/>
  <c r="I1449"/>
  <c r="J1449" s="1"/>
  <c r="J1448"/>
  <c r="I1448"/>
  <c r="I1447"/>
  <c r="J1447" s="1"/>
  <c r="I1446"/>
  <c r="J1446" s="1"/>
  <c r="I1445"/>
  <c r="J1445" s="1"/>
  <c r="I1444"/>
  <c r="J1444" s="1"/>
  <c r="I1443"/>
  <c r="J1443" s="1"/>
  <c r="J1442"/>
  <c r="I1442"/>
  <c r="I1441"/>
  <c r="J1441" s="1"/>
  <c r="J1440"/>
  <c r="I1440"/>
  <c r="I1439"/>
  <c r="J1439" s="1"/>
  <c r="I1438"/>
  <c r="J1438" s="1"/>
  <c r="I1437"/>
  <c r="J1437" s="1"/>
  <c r="I1436"/>
  <c r="J1436" s="1"/>
  <c r="I1435"/>
  <c r="J1435" s="1"/>
  <c r="J1434"/>
  <c r="I1434"/>
  <c r="I1433"/>
  <c r="J1433" s="1"/>
  <c r="J1432"/>
  <c r="I1432"/>
  <c r="I1431"/>
  <c r="J1431" s="1"/>
  <c r="I1430"/>
  <c r="J1430" s="1"/>
  <c r="I1429"/>
  <c r="J1429" s="1"/>
  <c r="I1428"/>
  <c r="J1428" s="1"/>
  <c r="I1427"/>
  <c r="J1427" s="1"/>
  <c r="J1426"/>
  <c r="I1426"/>
  <c r="I1425"/>
  <c r="J1425" s="1"/>
  <c r="J1424"/>
  <c r="I1424"/>
  <c r="I1423"/>
  <c r="J1423" s="1"/>
  <c r="I1422"/>
  <c r="J1422" s="1"/>
  <c r="I1421"/>
  <c r="J1421" s="1"/>
  <c r="I1420"/>
  <c r="J1420" s="1"/>
  <c r="I1419"/>
  <c r="J1419" s="1"/>
  <c r="J1418"/>
  <c r="I1418"/>
  <c r="I1417"/>
  <c r="J1417" s="1"/>
  <c r="J1416"/>
  <c r="I1416"/>
  <c r="I1415"/>
  <c r="J1415" s="1"/>
  <c r="I1414"/>
  <c r="J1414" s="1"/>
  <c r="I1413"/>
  <c r="J1413" s="1"/>
  <c r="I1412"/>
  <c r="J1412" s="1"/>
  <c r="I1411"/>
  <c r="J1411" s="1"/>
  <c r="J1410"/>
  <c r="I1410"/>
  <c r="I1409"/>
  <c r="J1409" s="1"/>
  <c r="J1408"/>
  <c r="I1408"/>
  <c r="I1407"/>
  <c r="J1407" s="1"/>
  <c r="I1406"/>
  <c r="J1406" s="1"/>
  <c r="I1405"/>
  <c r="J1405" s="1"/>
  <c r="I1404"/>
  <c r="J1404" s="1"/>
  <c r="I1403"/>
  <c r="J1403" s="1"/>
  <c r="J1402"/>
  <c r="I1402"/>
  <c r="I1401"/>
  <c r="J1401" s="1"/>
  <c r="J1400"/>
  <c r="I1400"/>
  <c r="I1399"/>
  <c r="J1399" s="1"/>
  <c r="I1398"/>
  <c r="J1398" s="1"/>
  <c r="I1397"/>
  <c r="J1397" s="1"/>
  <c r="I1396"/>
  <c r="J1396" s="1"/>
  <c r="I1395"/>
  <c r="J1395" s="1"/>
  <c r="J1394"/>
  <c r="I1394"/>
  <c r="I1393"/>
  <c r="J1393" s="1"/>
  <c r="J1392"/>
  <c r="I1392"/>
  <c r="I1391"/>
  <c r="J1391" s="1"/>
  <c r="I1390"/>
  <c r="J1390" s="1"/>
  <c r="I1389"/>
  <c r="J1389" s="1"/>
  <c r="I1388"/>
  <c r="J1388" s="1"/>
  <c r="I1387"/>
  <c r="J1387" s="1"/>
  <c r="J1386"/>
  <c r="I1386"/>
  <c r="I1385"/>
  <c r="J1385" s="1"/>
  <c r="J1384"/>
  <c r="I1384"/>
  <c r="I1383"/>
  <c r="J1383" s="1"/>
  <c r="I1382"/>
  <c r="J1382" s="1"/>
  <c r="I1381"/>
  <c r="J1381" s="1"/>
  <c r="I1380"/>
  <c r="J1380" s="1"/>
  <c r="J1379"/>
  <c r="I1379"/>
  <c r="I1378"/>
  <c r="J1378" s="1"/>
  <c r="I1377"/>
  <c r="J1377" s="1"/>
  <c r="J1376"/>
  <c r="I1376"/>
  <c r="I1375"/>
  <c r="J1375" s="1"/>
  <c r="J1374"/>
  <c r="I1374"/>
  <c r="I1373"/>
  <c r="J1373" s="1"/>
  <c r="J1372"/>
  <c r="I1372"/>
  <c r="I1371"/>
  <c r="J1371" s="1"/>
  <c r="I1370"/>
  <c r="J1370" s="1"/>
  <c r="I1369"/>
  <c r="J1369" s="1"/>
  <c r="I1368"/>
  <c r="J1368" s="1"/>
  <c r="J1367"/>
  <c r="I1367"/>
  <c r="I1366"/>
  <c r="J1366" s="1"/>
  <c r="I1365"/>
  <c r="J1365" s="1"/>
  <c r="J1364"/>
  <c r="I1364"/>
  <c r="I1363"/>
  <c r="J1363" s="1"/>
  <c r="I1362"/>
  <c r="J1362" s="1"/>
  <c r="I1361"/>
  <c r="J1361" s="1"/>
  <c r="I1360"/>
  <c r="J1360" s="1"/>
  <c r="J1359"/>
  <c r="I1359"/>
  <c r="I1358"/>
  <c r="J1358" s="1"/>
  <c r="I1357"/>
  <c r="J1357" s="1"/>
  <c r="I1356"/>
  <c r="J1356" s="1"/>
  <c r="J1355"/>
  <c r="I1355"/>
  <c r="I1354"/>
  <c r="J1354" s="1"/>
  <c r="I1353"/>
  <c r="J1353" s="1"/>
  <c r="J1352"/>
  <c r="I1352"/>
  <c r="I1351"/>
  <c r="J1351" s="1"/>
  <c r="I1350"/>
  <c r="J1350" s="1"/>
  <c r="I1349"/>
  <c r="J1349" s="1"/>
  <c r="I1348"/>
  <c r="J1348" s="1"/>
  <c r="J1347"/>
  <c r="I1347"/>
  <c r="I1346"/>
  <c r="J1346" s="1"/>
  <c r="I1345"/>
  <c r="J1345" s="1"/>
  <c r="I1344"/>
  <c r="J1344" s="1"/>
  <c r="J1343"/>
  <c r="I1343"/>
  <c r="I1342"/>
  <c r="J1342" s="1"/>
  <c r="I1341"/>
  <c r="J1341" s="1"/>
  <c r="J1340"/>
  <c r="I1340"/>
  <c r="I1339"/>
  <c r="J1339" s="1"/>
  <c r="I1338"/>
  <c r="J1338" s="1"/>
  <c r="I1337"/>
  <c r="J1337" s="1"/>
  <c r="I1336"/>
  <c r="J1336" s="1"/>
  <c r="J1335"/>
  <c r="I1335"/>
  <c r="I1334"/>
  <c r="J1334" s="1"/>
  <c r="I1333"/>
  <c r="J1333" s="1"/>
  <c r="I1332"/>
  <c r="J1332" s="1"/>
  <c r="I1331"/>
  <c r="J1331" s="1"/>
  <c r="I1330"/>
  <c r="J1330" s="1"/>
  <c r="I1329"/>
  <c r="J1329" s="1"/>
  <c r="J1328"/>
  <c r="I1328"/>
  <c r="I1327"/>
  <c r="J1327" s="1"/>
  <c r="J1326"/>
  <c r="I1326"/>
  <c r="I1325"/>
  <c r="J1325" s="1"/>
  <c r="J1324"/>
  <c r="I1324"/>
  <c r="I1323"/>
  <c r="J1323" s="1"/>
  <c r="I1322"/>
  <c r="J1322" s="1"/>
  <c r="I1321"/>
  <c r="J1321" s="1"/>
  <c r="I1320"/>
  <c r="J1320" s="1"/>
  <c r="I1319"/>
  <c r="J1319" s="1"/>
  <c r="I1318"/>
  <c r="J1318" s="1"/>
  <c r="I1317"/>
  <c r="J1317" s="1"/>
  <c r="J1316"/>
  <c r="I1316"/>
  <c r="I1315"/>
  <c r="J1315" s="1"/>
  <c r="J1314"/>
  <c r="I1314"/>
  <c r="I1313"/>
  <c r="J1313" s="1"/>
  <c r="J1312"/>
  <c r="I1312"/>
  <c r="I1311"/>
  <c r="J1311" s="1"/>
  <c r="J1310"/>
  <c r="I1310"/>
  <c r="I1309"/>
  <c r="J1309" s="1"/>
  <c r="I1308"/>
  <c r="J1308" s="1"/>
  <c r="J1307"/>
  <c r="I1307"/>
  <c r="I1306"/>
  <c r="J1306" s="1"/>
  <c r="I1305"/>
  <c r="J1305" s="1"/>
  <c r="J1304"/>
  <c r="I1304"/>
  <c r="I1303"/>
  <c r="J1303" s="1"/>
  <c r="I1302"/>
  <c r="J1302" s="1"/>
  <c r="I1301"/>
  <c r="J1301" s="1"/>
  <c r="I1300"/>
  <c r="J1300" s="1"/>
  <c r="J1299"/>
  <c r="I1299"/>
  <c r="I1298"/>
  <c r="J1298" s="1"/>
  <c r="I1297"/>
  <c r="J1297" s="1"/>
  <c r="J1296"/>
  <c r="I1296"/>
  <c r="I1295"/>
  <c r="J1295" s="1"/>
  <c r="I1294"/>
  <c r="J1294" s="1"/>
  <c r="I1293"/>
  <c r="J1293" s="1"/>
  <c r="I1292"/>
  <c r="J1292" s="1"/>
  <c r="J1291"/>
  <c r="I1291"/>
  <c r="I1290"/>
  <c r="J1290" s="1"/>
  <c r="I1289"/>
  <c r="J1289" s="1"/>
  <c r="J1288"/>
  <c r="I1288"/>
  <c r="I1287"/>
  <c r="J1287" s="1"/>
  <c r="J1286"/>
  <c r="I1286"/>
  <c r="I1285"/>
  <c r="J1285" s="1"/>
  <c r="I1284"/>
  <c r="J1284" s="1"/>
  <c r="J1283"/>
  <c r="I1283"/>
  <c r="I1282"/>
  <c r="J1282" s="1"/>
  <c r="I1281"/>
  <c r="J1281" s="1"/>
  <c r="J1280"/>
  <c r="I1280"/>
  <c r="I1279"/>
  <c r="J1279" s="1"/>
  <c r="J1278"/>
  <c r="I1278"/>
  <c r="I1277"/>
  <c r="J1277" s="1"/>
  <c r="I1276"/>
  <c r="J1276" s="1"/>
  <c r="J1275"/>
  <c r="I1275"/>
  <c r="I1274"/>
  <c r="J1274" s="1"/>
  <c r="I1273"/>
  <c r="J1273" s="1"/>
  <c r="J1272"/>
  <c r="I1272"/>
  <c r="I1271"/>
  <c r="J1271" s="1"/>
  <c r="I1270"/>
  <c r="J1270" s="1"/>
  <c r="I1269"/>
  <c r="J1269" s="1"/>
  <c r="I1268"/>
  <c r="J1268" s="1"/>
  <c r="J1267"/>
  <c r="I1267"/>
  <c r="I1266"/>
  <c r="J1266" s="1"/>
  <c r="I1265"/>
  <c r="J1265" s="1"/>
  <c r="J1264"/>
  <c r="I1264"/>
  <c r="I1263"/>
  <c r="J1263" s="1"/>
  <c r="I1262"/>
  <c r="J1262" s="1"/>
  <c r="I1261"/>
  <c r="J1261" s="1"/>
  <c r="I1260"/>
  <c r="J1260" s="1"/>
  <c r="J1259"/>
  <c r="I1259"/>
  <c r="I1258"/>
  <c r="J1258" s="1"/>
  <c r="I1257"/>
  <c r="J1257" s="1"/>
  <c r="J1256"/>
  <c r="I1256"/>
  <c r="I1255"/>
  <c r="J1255" s="1"/>
  <c r="J1254"/>
  <c r="I1254"/>
  <c r="I1253"/>
  <c r="J1253" s="1"/>
  <c r="I1252"/>
  <c r="J1252" s="1"/>
  <c r="J1251"/>
  <c r="I1251"/>
  <c r="I1250"/>
  <c r="J1250" s="1"/>
  <c r="I1249"/>
  <c r="J1249" s="1"/>
  <c r="J1248"/>
  <c r="I1248"/>
  <c r="I1247"/>
  <c r="J1247" s="1"/>
  <c r="J1246"/>
  <c r="I1246"/>
  <c r="I1245"/>
  <c r="J1245" s="1"/>
  <c r="I1244"/>
  <c r="J1244" s="1"/>
  <c r="J1243"/>
  <c r="I1243"/>
  <c r="I1242"/>
  <c r="J1242" s="1"/>
  <c r="I1241"/>
  <c r="J1241" s="1"/>
  <c r="J1240"/>
  <c r="I1240"/>
  <c r="I1239"/>
  <c r="J1239" s="1"/>
  <c r="J1238"/>
  <c r="I1238"/>
  <c r="I1237"/>
  <c r="J1237" s="1"/>
  <c r="I1236"/>
  <c r="J1236" s="1"/>
  <c r="J1235"/>
  <c r="I1235"/>
  <c r="I1234"/>
  <c r="J1234" s="1"/>
  <c r="I1233"/>
  <c r="J1233" s="1"/>
  <c r="J1232"/>
  <c r="I1232"/>
  <c r="I1231"/>
  <c r="J1231" s="1"/>
  <c r="I1230"/>
  <c r="J1230" s="1"/>
  <c r="I1229"/>
  <c r="J1229" s="1"/>
  <c r="I1228"/>
  <c r="J1228" s="1"/>
  <c r="J1227"/>
  <c r="I1227"/>
  <c r="I1226"/>
  <c r="J1226" s="1"/>
  <c r="I1225"/>
  <c r="J1225" s="1"/>
  <c r="J1224"/>
  <c r="I1224"/>
  <c r="I1223"/>
  <c r="J1223" s="1"/>
  <c r="J1222"/>
  <c r="I1222"/>
  <c r="I1221"/>
  <c r="J1221" s="1"/>
  <c r="I1220"/>
  <c r="J1220" s="1"/>
  <c r="J1219"/>
  <c r="I1219"/>
  <c r="I1218"/>
  <c r="J1218" s="1"/>
  <c r="I1217"/>
  <c r="J1217" s="1"/>
  <c r="J1216"/>
  <c r="I1216"/>
  <c r="I1215"/>
  <c r="J1215" s="1"/>
  <c r="J1214"/>
  <c r="I1214"/>
  <c r="I1213"/>
  <c r="J1213" s="1"/>
  <c r="I1212"/>
  <c r="J1212" s="1"/>
  <c r="J1211"/>
  <c r="I1211"/>
  <c r="I1210"/>
  <c r="J1210" s="1"/>
  <c r="I1209"/>
  <c r="J1209" s="1"/>
  <c r="J1208"/>
  <c r="I1208"/>
  <c r="I1207"/>
  <c r="J1207" s="1"/>
  <c r="J1206"/>
  <c r="I1206"/>
  <c r="I1205"/>
  <c r="J1205" s="1"/>
  <c r="I1204"/>
  <c r="J1204" s="1"/>
  <c r="J1203"/>
  <c r="I1203"/>
  <c r="I1202"/>
  <c r="J1202" s="1"/>
  <c r="I1201"/>
  <c r="J1201" s="1"/>
  <c r="J1200"/>
  <c r="I1200"/>
  <c r="I1199"/>
  <c r="J1199" s="1"/>
  <c r="I1198"/>
  <c r="J1198" s="1"/>
  <c r="I1197"/>
  <c r="J1197" s="1"/>
  <c r="I1196"/>
  <c r="J1196" s="1"/>
  <c r="J1195"/>
  <c r="I1195"/>
  <c r="I1194"/>
  <c r="J1194" s="1"/>
  <c r="I1193"/>
  <c r="J1193" s="1"/>
  <c r="J1192"/>
  <c r="I1192"/>
  <c r="I1191"/>
  <c r="J1191" s="1"/>
  <c r="J1190"/>
  <c r="I1190"/>
  <c r="I1189"/>
  <c r="J1189" s="1"/>
  <c r="I1188"/>
  <c r="J1188" s="1"/>
  <c r="J1187"/>
  <c r="I1187"/>
  <c r="I1186"/>
  <c r="J1186" s="1"/>
  <c r="I1185"/>
  <c r="J1185" s="1"/>
  <c r="J1184"/>
  <c r="I1184"/>
  <c r="I1183"/>
  <c r="J1183" s="1"/>
  <c r="J1182"/>
  <c r="I1182"/>
  <c r="I1181"/>
  <c r="J1181" s="1"/>
  <c r="I1180"/>
  <c r="J1180" s="1"/>
  <c r="J1179"/>
  <c r="I1179"/>
  <c r="I1178"/>
  <c r="J1178" s="1"/>
  <c r="I1177"/>
  <c r="J1177" s="1"/>
  <c r="J1176"/>
  <c r="I1176"/>
  <c r="I1175"/>
  <c r="J1175" s="1"/>
  <c r="I1174"/>
  <c r="J1174" s="1"/>
  <c r="I1173"/>
  <c r="J1173" s="1"/>
  <c r="I1172"/>
  <c r="J1172" s="1"/>
  <c r="J1171"/>
  <c r="I1171"/>
  <c r="I1170"/>
  <c r="J1170" s="1"/>
  <c r="I1169"/>
  <c r="J1169" s="1"/>
  <c r="J1168"/>
  <c r="I1168"/>
  <c r="I1167"/>
  <c r="J1167" s="1"/>
  <c r="I1166"/>
  <c r="J1166" s="1"/>
  <c r="I1165"/>
  <c r="J1165" s="1"/>
  <c r="I1164"/>
  <c r="J1164" s="1"/>
  <c r="J1163"/>
  <c r="I1163"/>
  <c r="I1162"/>
  <c r="J1162" s="1"/>
  <c r="I1161"/>
  <c r="J1161" s="1"/>
  <c r="J1160"/>
  <c r="I1160"/>
  <c r="I1159"/>
  <c r="J1159" s="1"/>
  <c r="J1158"/>
  <c r="I1158"/>
  <c r="I1157"/>
  <c r="J1157" s="1"/>
  <c r="I1156"/>
  <c r="J1156" s="1"/>
  <c r="J1155"/>
  <c r="I1155"/>
  <c r="I1154"/>
  <c r="J1154" s="1"/>
  <c r="I1153"/>
  <c r="J1153" s="1"/>
  <c r="J1152"/>
  <c r="I1152"/>
  <c r="I1151"/>
  <c r="J1151" s="1"/>
  <c r="J1150"/>
  <c r="I1150"/>
  <c r="I1149"/>
  <c r="J1149" s="1"/>
  <c r="I1148"/>
  <c r="J1148" s="1"/>
  <c r="J1147"/>
  <c r="I1147"/>
  <c r="I1146"/>
  <c r="J1146" s="1"/>
  <c r="I1145"/>
  <c r="J1145" s="1"/>
  <c r="J1144"/>
  <c r="I1144"/>
  <c r="I1143"/>
  <c r="J1143" s="1"/>
  <c r="I1142"/>
  <c r="J1142" s="1"/>
  <c r="I1141"/>
  <c r="J1141" s="1"/>
  <c r="I1140"/>
  <c r="J1140" s="1"/>
  <c r="J1139"/>
  <c r="I1139"/>
  <c r="I1138"/>
  <c r="J1138" s="1"/>
  <c r="I1137"/>
  <c r="J1137" s="1"/>
  <c r="J1136"/>
  <c r="I1136"/>
  <c r="I1135"/>
  <c r="J1135" s="1"/>
  <c r="I1134"/>
  <c r="J1134" s="1"/>
  <c r="I1133"/>
  <c r="J1133" s="1"/>
  <c r="I1132"/>
  <c r="J1132" s="1"/>
  <c r="J1131"/>
  <c r="I1131"/>
  <c r="I1130"/>
  <c r="J1130" s="1"/>
  <c r="I1129"/>
  <c r="J1129" s="1"/>
  <c r="J1128"/>
  <c r="I1128"/>
  <c r="I1127"/>
  <c r="J1127" s="1"/>
  <c r="J1126"/>
  <c r="I1126"/>
  <c r="I1125"/>
  <c r="J1125" s="1"/>
  <c r="I1124"/>
  <c r="J1124" s="1"/>
  <c r="J1123"/>
  <c r="I1123"/>
  <c r="I1122"/>
  <c r="J1122" s="1"/>
  <c r="I1121"/>
  <c r="J1121" s="1"/>
  <c r="J1120"/>
  <c r="I1120"/>
  <c r="I1119"/>
  <c r="J1119" s="1"/>
  <c r="J1118"/>
  <c r="I1118"/>
  <c r="I1117"/>
  <c r="J1117" s="1"/>
  <c r="I1116"/>
  <c r="J1116" s="1"/>
  <c r="J1115"/>
  <c r="I1115"/>
  <c r="I1114"/>
  <c r="J1114" s="1"/>
  <c r="I1113"/>
  <c r="J1113" s="1"/>
  <c r="J1112"/>
  <c r="I1112"/>
  <c r="I1111"/>
  <c r="J1111" s="1"/>
  <c r="J1110"/>
  <c r="I1110"/>
  <c r="I1109"/>
  <c r="J1109" s="1"/>
  <c r="I1108"/>
  <c r="J1108" s="1"/>
  <c r="J1107"/>
  <c r="I1107"/>
  <c r="I1106"/>
  <c r="J1106" s="1"/>
  <c r="I1105"/>
  <c r="J1105" s="1"/>
  <c r="J1104"/>
  <c r="I1104"/>
  <c r="I1103"/>
  <c r="J1103" s="1"/>
  <c r="I1102"/>
  <c r="J1102" s="1"/>
  <c r="I1101"/>
  <c r="J1101" s="1"/>
  <c r="I1100"/>
  <c r="J1100" s="1"/>
  <c r="J1099"/>
  <c r="I1099"/>
  <c r="I1098"/>
  <c r="J1098" s="1"/>
  <c r="I1097"/>
  <c r="J1097" s="1"/>
  <c r="J1096"/>
  <c r="I1096"/>
  <c r="I1095"/>
  <c r="J1095" s="1"/>
  <c r="J1094"/>
  <c r="I1094"/>
  <c r="I1093"/>
  <c r="J1093" s="1"/>
  <c r="I1092"/>
  <c r="J1092" s="1"/>
  <c r="J1091"/>
  <c r="I1091"/>
  <c r="I1090"/>
  <c r="J1090" s="1"/>
  <c r="I1089"/>
  <c r="J1089" s="1"/>
  <c r="J1088"/>
  <c r="I1088"/>
  <c r="I1087"/>
  <c r="J1087" s="1"/>
  <c r="J1086"/>
  <c r="I1086"/>
  <c r="I1085"/>
  <c r="J1085" s="1"/>
  <c r="I1084"/>
  <c r="J1084" s="1"/>
  <c r="J1083"/>
  <c r="I1083"/>
  <c r="I1082"/>
  <c r="J1082" s="1"/>
  <c r="I1081"/>
  <c r="J1081" s="1"/>
  <c r="J1080"/>
  <c r="I1080"/>
  <c r="I1079"/>
  <c r="J1079" s="1"/>
  <c r="J1078"/>
  <c r="I1078"/>
  <c r="I1077"/>
  <c r="J1077" s="1"/>
  <c r="I1076"/>
  <c r="J1076" s="1"/>
  <c r="J1075"/>
  <c r="I1075"/>
  <c r="I1074"/>
  <c r="J1074" s="1"/>
  <c r="I1073"/>
  <c r="J1073" s="1"/>
  <c r="J1072"/>
  <c r="I1072"/>
  <c r="I1071"/>
  <c r="J1071" s="1"/>
  <c r="I1070"/>
  <c r="J1070" s="1"/>
  <c r="I1069"/>
  <c r="J1069" s="1"/>
  <c r="I1068"/>
  <c r="J1068" s="1"/>
  <c r="J1067"/>
  <c r="I1067"/>
  <c r="I1066"/>
  <c r="J1066" s="1"/>
  <c r="I1065"/>
  <c r="J1065" s="1"/>
  <c r="J1064"/>
  <c r="I1064"/>
  <c r="I1063"/>
  <c r="J1063" s="1"/>
  <c r="J1062"/>
  <c r="I1062"/>
  <c r="I1061"/>
  <c r="J1061" s="1"/>
  <c r="I1060"/>
  <c r="J1060" s="1"/>
  <c r="I1059"/>
  <c r="J1059" s="1"/>
  <c r="I1058"/>
  <c r="J1058" s="1"/>
  <c r="I1057"/>
  <c r="J1057" s="1"/>
  <c r="I1056"/>
  <c r="J1056" s="1"/>
  <c r="I1055"/>
  <c r="J1055" s="1"/>
  <c r="J1054"/>
  <c r="I1054"/>
  <c r="I1053"/>
  <c r="J1053" s="1"/>
  <c r="J1052"/>
  <c r="I1052"/>
  <c r="I1051"/>
  <c r="J1051" s="1"/>
  <c r="J1050"/>
  <c r="I1050"/>
  <c r="I1049"/>
  <c r="J1049" s="1"/>
  <c r="J1048"/>
  <c r="I1048"/>
  <c r="I1047"/>
  <c r="J1047" s="1"/>
  <c r="I1046"/>
  <c r="J1046" s="1"/>
  <c r="J1045"/>
  <c r="I1045"/>
  <c r="I1044"/>
  <c r="J1044" s="1"/>
  <c r="I1043"/>
  <c r="J1043" s="1"/>
  <c r="I1042"/>
  <c r="J1042" s="1"/>
  <c r="I1041"/>
  <c r="J1041" s="1"/>
  <c r="J1040"/>
  <c r="I1040"/>
  <c r="I1039"/>
  <c r="J1039" s="1"/>
  <c r="J1038"/>
  <c r="I1038"/>
  <c r="I1037"/>
  <c r="J1037" s="1"/>
  <c r="J1036"/>
  <c r="I1036"/>
  <c r="I1035"/>
  <c r="J1035" s="1"/>
  <c r="I1034"/>
  <c r="J1034" s="1"/>
  <c r="I1033"/>
  <c r="J1033" s="1"/>
  <c r="I1032"/>
  <c r="J1032" s="1"/>
  <c r="I1031"/>
  <c r="J1031" s="1"/>
  <c r="J1030"/>
  <c r="I1030"/>
  <c r="I1029"/>
  <c r="J1029" s="1"/>
  <c r="I1028"/>
  <c r="J1028" s="1"/>
  <c r="I1027"/>
  <c r="J1027" s="1"/>
  <c r="I1026"/>
  <c r="J1026" s="1"/>
  <c r="J1025"/>
  <c r="I1025"/>
  <c r="I1024"/>
  <c r="J1024" s="1"/>
  <c r="I1023"/>
  <c r="J1023" s="1"/>
  <c r="I1022"/>
  <c r="J1022" s="1"/>
  <c r="I1021"/>
  <c r="J1021" s="1"/>
  <c r="I1020"/>
  <c r="J1020" s="1"/>
  <c r="I1019"/>
  <c r="J1019" s="1"/>
  <c r="J1018"/>
  <c r="I1018"/>
  <c r="I1017"/>
  <c r="J1017" s="1"/>
  <c r="J1016"/>
  <c r="I1016"/>
  <c r="I1015"/>
  <c r="J1015" s="1"/>
  <c r="J1014"/>
  <c r="I1014"/>
  <c r="I1013"/>
  <c r="J1013" s="1"/>
  <c r="I1012"/>
  <c r="J1012" s="1"/>
  <c r="I1011"/>
  <c r="J1011" s="1"/>
  <c r="I1010"/>
  <c r="J1010" s="1"/>
  <c r="I1009"/>
  <c r="J1009" s="1"/>
  <c r="I1008"/>
  <c r="J1008" s="1"/>
  <c r="I1007"/>
  <c r="J1007" s="1"/>
  <c r="J1006"/>
  <c r="I1006"/>
  <c r="I1005"/>
  <c r="J1005" s="1"/>
  <c r="J1004"/>
  <c r="I1004"/>
  <c r="I1003"/>
  <c r="J1003" s="1"/>
  <c r="J1002"/>
  <c r="I1002"/>
  <c r="I1001"/>
  <c r="J1001" s="1"/>
  <c r="I1000"/>
  <c r="J1000" s="1"/>
  <c r="I999"/>
  <c r="J999" s="1"/>
  <c r="I998"/>
  <c r="J998" s="1"/>
  <c r="I997"/>
  <c r="J997" s="1"/>
  <c r="I996"/>
  <c r="J996" s="1"/>
  <c r="I995"/>
  <c r="J995" s="1"/>
  <c r="I994"/>
  <c r="J994" s="1"/>
  <c r="I993"/>
  <c r="J993" s="1"/>
  <c r="J992"/>
  <c r="I992"/>
  <c r="I991"/>
  <c r="J991" s="1"/>
  <c r="I990"/>
  <c r="J990" s="1"/>
  <c r="J989"/>
  <c r="I989"/>
  <c r="I988"/>
  <c r="J988" s="1"/>
  <c r="I987"/>
  <c r="J987" s="1"/>
  <c r="I986"/>
  <c r="J986" s="1"/>
  <c r="I985"/>
  <c r="J985" s="1"/>
  <c r="I984"/>
  <c r="J984" s="1"/>
  <c r="I983"/>
  <c r="J983" s="1"/>
  <c r="J982"/>
  <c r="I982"/>
  <c r="I981"/>
  <c r="J981" s="1"/>
  <c r="J980"/>
  <c r="I980"/>
  <c r="I979"/>
  <c r="J979" s="1"/>
  <c r="J978"/>
  <c r="I978"/>
  <c r="I977"/>
  <c r="J977" s="1"/>
  <c r="I976"/>
  <c r="J976" s="1"/>
  <c r="I975"/>
  <c r="J975" s="1"/>
  <c r="I974"/>
  <c r="J974" s="1"/>
  <c r="I973"/>
  <c r="J973" s="1"/>
  <c r="I972"/>
  <c r="J972" s="1"/>
  <c r="I971"/>
  <c r="J971" s="1"/>
  <c r="J970"/>
  <c r="I970"/>
  <c r="I969"/>
  <c r="J969" s="1"/>
  <c r="J968"/>
  <c r="I968"/>
  <c r="I967"/>
  <c r="J967" s="1"/>
  <c r="I966"/>
  <c r="J966" s="1"/>
  <c r="J965"/>
  <c r="I965"/>
  <c r="I964"/>
  <c r="J964" s="1"/>
  <c r="I963"/>
  <c r="J963" s="1"/>
  <c r="J962"/>
  <c r="I962"/>
  <c r="I961"/>
  <c r="J961" s="1"/>
  <c r="J960"/>
  <c r="I960"/>
  <c r="I959"/>
  <c r="J959" s="1"/>
  <c r="I958"/>
  <c r="J958" s="1"/>
  <c r="I957"/>
  <c r="J957" s="1"/>
  <c r="I956"/>
  <c r="J956" s="1"/>
  <c r="I955"/>
  <c r="J955" s="1"/>
  <c r="I954"/>
  <c r="J954" s="1"/>
  <c r="J953"/>
  <c r="I953"/>
  <c r="I952"/>
  <c r="J952" s="1"/>
  <c r="I951"/>
  <c r="J951" s="1"/>
  <c r="I950"/>
  <c r="J950" s="1"/>
  <c r="J949"/>
  <c r="I949"/>
  <c r="I948"/>
  <c r="J948" s="1"/>
  <c r="I947"/>
  <c r="J947" s="1"/>
  <c r="J946"/>
  <c r="I946"/>
  <c r="I945"/>
  <c r="J945" s="1"/>
  <c r="I944"/>
  <c r="J944" s="1"/>
  <c r="I943"/>
  <c r="J943" s="1"/>
  <c r="I942"/>
  <c r="J942" s="1"/>
  <c r="J941"/>
  <c r="I941"/>
  <c r="I940"/>
  <c r="J940" s="1"/>
  <c r="I939"/>
  <c r="J939" s="1"/>
  <c r="I938"/>
  <c r="J938" s="1"/>
  <c r="I937"/>
  <c r="J937" s="1"/>
  <c r="J936"/>
  <c r="I936"/>
  <c r="I935"/>
  <c r="J935" s="1"/>
  <c r="J934"/>
  <c r="I934"/>
  <c r="I933"/>
  <c r="J933" s="1"/>
  <c r="I932"/>
  <c r="J932" s="1"/>
  <c r="I931"/>
  <c r="J931" s="1"/>
  <c r="I930"/>
  <c r="J930" s="1"/>
  <c r="J929"/>
  <c r="I929"/>
  <c r="I928"/>
  <c r="J928" s="1"/>
  <c r="I927"/>
  <c r="J927" s="1"/>
  <c r="J926"/>
  <c r="I926"/>
  <c r="I925"/>
  <c r="J925" s="1"/>
  <c r="J924"/>
  <c r="I924"/>
  <c r="I923"/>
  <c r="J923" s="1"/>
  <c r="J922"/>
  <c r="I922"/>
  <c r="I921"/>
  <c r="J921" s="1"/>
  <c r="I920"/>
  <c r="J920" s="1"/>
  <c r="I919"/>
  <c r="J919" s="1"/>
  <c r="I918"/>
  <c r="J918" s="1"/>
  <c r="J917"/>
  <c r="I917"/>
  <c r="I916"/>
  <c r="J916" s="1"/>
  <c r="I915"/>
  <c r="J915" s="1"/>
  <c r="I914"/>
  <c r="J914" s="1"/>
  <c r="I913"/>
  <c r="J913" s="1"/>
  <c r="J912"/>
  <c r="I912"/>
  <c r="I911"/>
  <c r="J911" s="1"/>
  <c r="I910"/>
  <c r="J910" s="1"/>
  <c r="I909"/>
  <c r="J909" s="1"/>
  <c r="I908"/>
  <c r="J908" s="1"/>
  <c r="I907"/>
  <c r="J907" s="1"/>
  <c r="I906"/>
  <c r="J906" s="1"/>
  <c r="J905"/>
  <c r="I905"/>
  <c r="I904"/>
  <c r="J904" s="1"/>
  <c r="I903"/>
  <c r="J903" s="1"/>
  <c r="J902"/>
  <c r="I902"/>
  <c r="I901"/>
  <c r="J901" s="1"/>
  <c r="J900"/>
  <c r="I900"/>
  <c r="I899"/>
  <c r="J899" s="1"/>
  <c r="I898"/>
  <c r="J898" s="1"/>
  <c r="I897"/>
  <c r="J897" s="1"/>
  <c r="I896"/>
  <c r="J896" s="1"/>
  <c r="I895"/>
  <c r="J895" s="1"/>
  <c r="I894"/>
  <c r="J894" s="1"/>
  <c r="J893"/>
  <c r="I893"/>
  <c r="I892"/>
  <c r="J892" s="1"/>
  <c r="I891"/>
  <c r="J891" s="1"/>
  <c r="I890"/>
  <c r="J890" s="1"/>
  <c r="I889"/>
  <c r="J889" s="1"/>
  <c r="I888"/>
  <c r="J888" s="1"/>
  <c r="I887"/>
  <c r="J887" s="1"/>
  <c r="J886"/>
  <c r="I886"/>
  <c r="I885"/>
  <c r="J885" s="1"/>
  <c r="I884"/>
  <c r="J884" s="1"/>
  <c r="I883"/>
  <c r="J883" s="1"/>
  <c r="I882"/>
  <c r="J882" s="1"/>
  <c r="I881"/>
  <c r="J881" s="1"/>
  <c r="I880"/>
  <c r="J880" s="1"/>
  <c r="I879"/>
  <c r="J879" s="1"/>
  <c r="J878"/>
  <c r="I878"/>
  <c r="I877"/>
  <c r="J877" s="1"/>
  <c r="I876"/>
  <c r="J876" s="1"/>
  <c r="I875"/>
  <c r="J875" s="1"/>
  <c r="I874"/>
  <c r="J874" s="1"/>
  <c r="J873"/>
  <c r="I873"/>
  <c r="I872"/>
  <c r="J872" s="1"/>
  <c r="I871"/>
  <c r="J871" s="1"/>
  <c r="I870"/>
  <c r="J870" s="1"/>
  <c r="I869"/>
  <c r="J869" s="1"/>
  <c r="I868"/>
  <c r="J868" s="1"/>
  <c r="I867"/>
  <c r="J867" s="1"/>
  <c r="J866"/>
  <c r="I866"/>
  <c r="I865"/>
  <c r="J865" s="1"/>
  <c r="J864"/>
  <c r="I864"/>
  <c r="I863"/>
  <c r="J863" s="1"/>
  <c r="J862"/>
  <c r="I862"/>
  <c r="I861"/>
  <c r="J861" s="1"/>
  <c r="J860"/>
  <c r="I860"/>
  <c r="I859"/>
  <c r="J859" s="1"/>
  <c r="I858"/>
  <c r="J858" s="1"/>
  <c r="I857"/>
  <c r="J857" s="1"/>
  <c r="I856"/>
  <c r="J856" s="1"/>
  <c r="I855"/>
  <c r="J855" s="1"/>
  <c r="J854"/>
  <c r="I854"/>
  <c r="I853"/>
  <c r="J853" s="1"/>
  <c r="I852"/>
  <c r="J852" s="1"/>
  <c r="I851"/>
  <c r="J851" s="1"/>
  <c r="I850"/>
  <c r="J850" s="1"/>
  <c r="I849"/>
  <c r="J849" s="1"/>
  <c r="I848"/>
  <c r="J848" s="1"/>
  <c r="I847"/>
  <c r="J847" s="1"/>
  <c r="J846"/>
  <c r="I846"/>
  <c r="I845"/>
  <c r="J845" s="1"/>
  <c r="I844"/>
  <c r="J844" s="1"/>
  <c r="I843"/>
  <c r="J843" s="1"/>
  <c r="I842"/>
  <c r="J842" s="1"/>
  <c r="J841"/>
  <c r="I841"/>
  <c r="I840"/>
  <c r="J840" s="1"/>
  <c r="I839"/>
  <c r="J839" s="1"/>
  <c r="I838"/>
  <c r="J838" s="1"/>
  <c r="I837"/>
  <c r="J837" s="1"/>
  <c r="I836"/>
  <c r="J836" s="1"/>
  <c r="I835"/>
  <c r="J835" s="1"/>
  <c r="J834"/>
  <c r="I834"/>
  <c r="J833"/>
  <c r="I833"/>
  <c r="J832"/>
  <c r="I832"/>
  <c r="I831"/>
  <c r="J831" s="1"/>
  <c r="J830"/>
  <c r="I830"/>
  <c r="I829"/>
  <c r="J829" s="1"/>
  <c r="J828"/>
  <c r="I828"/>
  <c r="I827"/>
  <c r="J827" s="1"/>
  <c r="I826"/>
  <c r="J826" s="1"/>
  <c r="J825"/>
  <c r="I825"/>
  <c r="I824"/>
  <c r="J824" s="1"/>
  <c r="I823"/>
  <c r="J823" s="1"/>
  <c r="I822"/>
  <c r="J822" s="1"/>
  <c r="I821"/>
  <c r="J821" s="1"/>
  <c r="I820"/>
  <c r="J820" s="1"/>
  <c r="I819"/>
  <c r="J819" s="1"/>
  <c r="I818"/>
  <c r="J818" s="1"/>
  <c r="I817"/>
  <c r="J817" s="1"/>
  <c r="I816"/>
  <c r="J816" s="1"/>
  <c r="I815"/>
  <c r="J815" s="1"/>
  <c r="I814"/>
  <c r="J814" s="1"/>
  <c r="I813"/>
  <c r="J813" s="1"/>
  <c r="I812"/>
  <c r="J812" s="1"/>
  <c r="I811"/>
  <c r="J811" s="1"/>
  <c r="I810"/>
  <c r="J810" s="1"/>
  <c r="I809"/>
  <c r="J809" s="1"/>
  <c r="J808"/>
  <c r="I808"/>
  <c r="I807"/>
  <c r="J807" s="1"/>
  <c r="I806"/>
  <c r="J806" s="1"/>
  <c r="J805"/>
  <c r="I805"/>
  <c r="I804"/>
  <c r="J804" s="1"/>
  <c r="I803"/>
  <c r="J803" s="1"/>
  <c r="J802"/>
  <c r="I802"/>
  <c r="I801"/>
  <c r="J801" s="1"/>
  <c r="J800"/>
  <c r="I800"/>
  <c r="I799"/>
  <c r="J799" s="1"/>
  <c r="I798"/>
  <c r="J798" s="1"/>
  <c r="J797"/>
  <c r="I797"/>
  <c r="I796"/>
  <c r="J796" s="1"/>
  <c r="I795"/>
  <c r="J795" s="1"/>
  <c r="J794"/>
  <c r="I794"/>
  <c r="I793"/>
  <c r="J793" s="1"/>
  <c r="J792"/>
  <c r="I792"/>
  <c r="I791"/>
  <c r="J791" s="1"/>
  <c r="I790"/>
  <c r="J790" s="1"/>
  <c r="I789"/>
  <c r="J789" s="1"/>
  <c r="I788"/>
  <c r="J788" s="1"/>
  <c r="I787"/>
  <c r="J787" s="1"/>
  <c r="I786"/>
  <c r="J786" s="1"/>
  <c r="J785"/>
  <c r="I785"/>
  <c r="I784"/>
  <c r="J784" s="1"/>
  <c r="I783"/>
  <c r="J783" s="1"/>
  <c r="J782"/>
  <c r="I782"/>
  <c r="I781"/>
  <c r="J781" s="1"/>
  <c r="J780"/>
  <c r="I780"/>
  <c r="I779"/>
  <c r="J779" s="1"/>
  <c r="I778"/>
  <c r="J778" s="1"/>
  <c r="J777"/>
  <c r="I777"/>
  <c r="I776"/>
  <c r="J776" s="1"/>
  <c r="I775"/>
  <c r="J775" s="1"/>
  <c r="I774"/>
  <c r="J774" s="1"/>
  <c r="I773"/>
  <c r="J773" s="1"/>
  <c r="I772"/>
  <c r="J772" s="1"/>
  <c r="I771"/>
  <c r="J771" s="1"/>
  <c r="I770"/>
  <c r="J770" s="1"/>
  <c r="I769"/>
  <c r="J769" s="1"/>
  <c r="I768"/>
  <c r="J768" s="1"/>
  <c r="I767"/>
  <c r="J767" s="1"/>
  <c r="I766"/>
  <c r="J766" s="1"/>
  <c r="J765"/>
  <c r="I765"/>
  <c r="I764"/>
  <c r="J764" s="1"/>
  <c r="I763"/>
  <c r="J763" s="1"/>
  <c r="J762"/>
  <c r="I762"/>
  <c r="I761"/>
  <c r="J761" s="1"/>
  <c r="J760"/>
  <c r="I760"/>
  <c r="I759"/>
  <c r="J759" s="1"/>
  <c r="J758"/>
  <c r="I758"/>
  <c r="I757"/>
  <c r="J757" s="1"/>
  <c r="I756"/>
  <c r="J756" s="1"/>
  <c r="I755"/>
  <c r="J755" s="1"/>
  <c r="I754"/>
  <c r="J754" s="1"/>
  <c r="I753"/>
  <c r="J753" s="1"/>
  <c r="I752"/>
  <c r="J752" s="1"/>
  <c r="I751"/>
  <c r="J751" s="1"/>
  <c r="J750"/>
  <c r="I750"/>
  <c r="J749"/>
  <c r="I749"/>
  <c r="J748"/>
  <c r="I748"/>
  <c r="I747"/>
  <c r="J747" s="1"/>
  <c r="J746"/>
  <c r="I746"/>
  <c r="I745"/>
  <c r="J745" s="1"/>
  <c r="J744"/>
  <c r="I744"/>
  <c r="I743"/>
  <c r="J743" s="1"/>
  <c r="J742"/>
  <c r="I742"/>
  <c r="J741"/>
  <c r="I741"/>
  <c r="I740"/>
  <c r="J740" s="1"/>
  <c r="I739"/>
  <c r="J739" s="1"/>
  <c r="J738"/>
  <c r="I738"/>
  <c r="J737"/>
  <c r="I737"/>
  <c r="J736"/>
  <c r="I736"/>
  <c r="I735"/>
  <c r="J735" s="1"/>
  <c r="J734"/>
  <c r="I734"/>
  <c r="I733"/>
  <c r="J733" s="1"/>
  <c r="J732"/>
  <c r="I732"/>
  <c r="I731"/>
  <c r="J731" s="1"/>
  <c r="I730"/>
  <c r="J730" s="1"/>
  <c r="J729"/>
  <c r="I729"/>
  <c r="I728"/>
  <c r="J728" s="1"/>
  <c r="I727"/>
  <c r="J727" s="1"/>
  <c r="I726"/>
  <c r="J726" s="1"/>
  <c r="I725"/>
  <c r="J725" s="1"/>
  <c r="I724"/>
  <c r="J724" s="1"/>
  <c r="I723"/>
  <c r="J723" s="1"/>
  <c r="I722"/>
  <c r="J722" s="1"/>
  <c r="I721"/>
  <c r="J721" s="1"/>
  <c r="I720"/>
  <c r="J720" s="1"/>
  <c r="I719"/>
  <c r="J719" s="1"/>
  <c r="I718"/>
  <c r="J718" s="1"/>
  <c r="J717"/>
  <c r="I717"/>
  <c r="I716"/>
  <c r="J716" s="1"/>
  <c r="I715"/>
  <c r="J715" s="1"/>
  <c r="J714"/>
  <c r="I714"/>
  <c r="I713"/>
  <c r="J713" s="1"/>
  <c r="J712"/>
  <c r="I712"/>
  <c r="I711"/>
  <c r="J711" s="1"/>
  <c r="J710"/>
  <c r="I710"/>
  <c r="I709"/>
  <c r="J709" s="1"/>
  <c r="I708"/>
  <c r="J708" s="1"/>
  <c r="I707"/>
  <c r="J707" s="1"/>
  <c r="I706"/>
  <c r="J706" s="1"/>
  <c r="J705"/>
  <c r="I705"/>
  <c r="I704"/>
  <c r="J704" s="1"/>
  <c r="I703"/>
  <c r="J703" s="1"/>
  <c r="J702"/>
  <c r="I702"/>
  <c r="I701"/>
  <c r="J701" s="1"/>
  <c r="J700"/>
  <c r="I700"/>
  <c r="I699"/>
  <c r="J699" s="1"/>
  <c r="J698"/>
  <c r="I698"/>
  <c r="J697"/>
  <c r="I697"/>
  <c r="J696"/>
  <c r="I696"/>
  <c r="I695"/>
  <c r="J695" s="1"/>
  <c r="I694"/>
  <c r="J694" s="1"/>
  <c r="J693"/>
  <c r="I693"/>
  <c r="I692"/>
  <c r="J692" s="1"/>
  <c r="I691"/>
  <c r="J691" s="1"/>
  <c r="J690"/>
  <c r="I690"/>
  <c r="I689"/>
  <c r="J689" s="1"/>
  <c r="I688"/>
  <c r="J688" s="1"/>
  <c r="I687"/>
  <c r="J687" s="1"/>
  <c r="J686"/>
  <c r="I686"/>
  <c r="J685"/>
  <c r="I685"/>
  <c r="J684"/>
  <c r="I684"/>
  <c r="I683"/>
  <c r="J683" s="1"/>
  <c r="I682"/>
  <c r="J682" s="1"/>
  <c r="J681"/>
  <c r="I681"/>
  <c r="I680"/>
  <c r="J680" s="1"/>
  <c r="I679"/>
  <c r="J679" s="1"/>
  <c r="J678"/>
  <c r="I678"/>
  <c r="I677"/>
  <c r="J677" s="1"/>
  <c r="I676"/>
  <c r="J676" s="1"/>
  <c r="I675"/>
  <c r="J675" s="1"/>
  <c r="I674"/>
  <c r="J674" s="1"/>
  <c r="J673"/>
  <c r="I673"/>
  <c r="I672"/>
  <c r="J672" s="1"/>
  <c r="I671"/>
  <c r="J671" s="1"/>
  <c r="I670"/>
  <c r="J670" s="1"/>
  <c r="J669"/>
  <c r="I669"/>
  <c r="I668"/>
  <c r="J668" s="1"/>
  <c r="I667"/>
  <c r="J667" s="1"/>
  <c r="J666"/>
  <c r="I666"/>
  <c r="J665"/>
  <c r="I665"/>
  <c r="J664"/>
  <c r="I664"/>
  <c r="I663"/>
  <c r="J663" s="1"/>
  <c r="J662"/>
  <c r="I662"/>
  <c r="I661"/>
  <c r="J661" s="1"/>
  <c r="I660"/>
  <c r="J660" s="1"/>
  <c r="I659"/>
  <c r="J659" s="1"/>
  <c r="I658"/>
  <c r="J658" s="1"/>
  <c r="J657"/>
  <c r="I657"/>
  <c r="I656"/>
  <c r="J656" s="1"/>
  <c r="I655"/>
  <c r="J655" s="1"/>
  <c r="J654"/>
  <c r="I654"/>
  <c r="I653"/>
  <c r="J653" s="1"/>
  <c r="J652"/>
  <c r="I652"/>
  <c r="I651"/>
  <c r="J651" s="1"/>
  <c r="I650"/>
  <c r="J650" s="1"/>
  <c r="J649"/>
  <c r="I649"/>
  <c r="I648"/>
  <c r="J648" s="1"/>
  <c r="I647"/>
  <c r="J647" s="1"/>
  <c r="I646"/>
  <c r="J646" s="1"/>
  <c r="J645"/>
  <c r="I645"/>
  <c r="I644"/>
  <c r="J644" s="1"/>
  <c r="I643"/>
  <c r="J643" s="1"/>
  <c r="J642"/>
  <c r="I642"/>
  <c r="I641"/>
  <c r="J641" s="1"/>
  <c r="I640"/>
  <c r="J640" s="1"/>
  <c r="I639"/>
  <c r="J639" s="1"/>
  <c r="I638"/>
  <c r="J638" s="1"/>
  <c r="J637"/>
  <c r="I637"/>
  <c r="I636"/>
  <c r="J636" s="1"/>
  <c r="I635"/>
  <c r="J635" s="1"/>
  <c r="J634"/>
  <c r="I634"/>
  <c r="I633"/>
  <c r="J633" s="1"/>
  <c r="J632"/>
  <c r="I632"/>
  <c r="I631"/>
  <c r="J631" s="1"/>
  <c r="J630"/>
  <c r="I630"/>
  <c r="I629"/>
  <c r="J629" s="1"/>
  <c r="I628"/>
  <c r="J628" s="1"/>
  <c r="I627"/>
  <c r="J627" s="1"/>
  <c r="I626"/>
  <c r="J626" s="1"/>
  <c r="J625"/>
  <c r="I625"/>
  <c r="I624"/>
  <c r="J624" s="1"/>
  <c r="I623"/>
  <c r="J623" s="1"/>
  <c r="J622"/>
  <c r="I622"/>
  <c r="I621"/>
  <c r="J621" s="1"/>
  <c r="J620"/>
  <c r="I620"/>
  <c r="I619"/>
  <c r="J619" s="1"/>
  <c r="J618"/>
  <c r="I618"/>
  <c r="I617"/>
  <c r="J617" s="1"/>
  <c r="J616"/>
  <c r="I616"/>
  <c r="I615"/>
  <c r="J615" s="1"/>
  <c r="I614"/>
  <c r="J614" s="1"/>
  <c r="J613"/>
  <c r="I613"/>
  <c r="I612"/>
  <c r="J612" s="1"/>
  <c r="I611"/>
  <c r="J611" s="1"/>
  <c r="J610"/>
  <c r="I610"/>
  <c r="I609"/>
  <c r="J609" s="1"/>
  <c r="J608"/>
  <c r="I608"/>
  <c r="I607"/>
  <c r="J607" s="1"/>
  <c r="J606"/>
  <c r="I606"/>
  <c r="I605"/>
  <c r="J605" s="1"/>
  <c r="J604"/>
  <c r="I604"/>
  <c r="I603"/>
  <c r="J603" s="1"/>
  <c r="J602"/>
  <c r="I602"/>
  <c r="J601"/>
  <c r="I601"/>
  <c r="J600"/>
  <c r="I600"/>
  <c r="I599"/>
  <c r="J599" s="1"/>
  <c r="I598"/>
  <c r="J598" s="1"/>
  <c r="J597"/>
  <c r="I597"/>
  <c r="I596"/>
  <c r="J596" s="1"/>
  <c r="I595"/>
  <c r="J595" s="1"/>
  <c r="J594"/>
  <c r="I594"/>
  <c r="I593"/>
  <c r="J593" s="1"/>
  <c r="I592"/>
  <c r="J592" s="1"/>
  <c r="I591"/>
  <c r="J591" s="1"/>
  <c r="I590"/>
  <c r="J590" s="1"/>
  <c r="J589"/>
  <c r="I589"/>
  <c r="I588"/>
  <c r="J588" s="1"/>
  <c r="I587"/>
  <c r="J587" s="1"/>
  <c r="J586"/>
  <c r="I586"/>
  <c r="J585"/>
  <c r="I585"/>
  <c r="J584"/>
  <c r="I584"/>
  <c r="I583"/>
  <c r="J583" s="1"/>
  <c r="J582"/>
  <c r="I582"/>
  <c r="I581"/>
  <c r="J581" s="1"/>
  <c r="I580"/>
  <c r="J580" s="1"/>
  <c r="I579"/>
  <c r="J579" s="1"/>
  <c r="I578"/>
  <c r="J578" s="1"/>
  <c r="J577"/>
  <c r="I577"/>
  <c r="I576"/>
  <c r="J576" s="1"/>
  <c r="I575"/>
  <c r="J575" s="1"/>
  <c r="J574"/>
  <c r="I574"/>
  <c r="I573"/>
  <c r="J573" s="1"/>
  <c r="J572"/>
  <c r="I572"/>
  <c r="I571"/>
  <c r="J571" s="1"/>
  <c r="I570"/>
  <c r="J570" s="1"/>
  <c r="I569"/>
  <c r="J569" s="1"/>
  <c r="J568"/>
  <c r="I568"/>
  <c r="I567"/>
  <c r="J567" s="1"/>
  <c r="I566"/>
  <c r="J566" s="1"/>
  <c r="J565"/>
  <c r="I565"/>
  <c r="I564"/>
  <c r="J564" s="1"/>
  <c r="I563"/>
  <c r="J563" s="1"/>
  <c r="J562"/>
  <c r="I562"/>
  <c r="I561"/>
  <c r="J561" s="1"/>
  <c r="J560"/>
  <c r="I560"/>
  <c r="I559"/>
  <c r="J559" s="1"/>
  <c r="I558"/>
  <c r="J558" s="1"/>
  <c r="I557"/>
  <c r="J557" s="1"/>
  <c r="I556"/>
  <c r="J556" s="1"/>
  <c r="I555"/>
  <c r="J555" s="1"/>
  <c r="I554"/>
  <c r="J554" s="1"/>
  <c r="J553"/>
  <c r="I553"/>
  <c r="I552"/>
  <c r="J552" s="1"/>
  <c r="I551"/>
  <c r="J551" s="1"/>
  <c r="I550"/>
  <c r="J550" s="1"/>
  <c r="I549"/>
  <c r="J549" s="1"/>
  <c r="I548"/>
  <c r="J548" s="1"/>
  <c r="I547"/>
  <c r="J547" s="1"/>
  <c r="I546"/>
  <c r="J546" s="1"/>
  <c r="I545"/>
  <c r="J545" s="1"/>
  <c r="I544"/>
  <c r="J544" s="1"/>
  <c r="I543"/>
  <c r="J543" s="1"/>
  <c r="I542"/>
  <c r="J542" s="1"/>
  <c r="J541"/>
  <c r="I541"/>
  <c r="I540"/>
  <c r="J540" s="1"/>
  <c r="I539"/>
  <c r="J539" s="1"/>
  <c r="I538"/>
  <c r="J538" s="1"/>
  <c r="I537"/>
  <c r="J537" s="1"/>
  <c r="I536"/>
  <c r="J536" s="1"/>
  <c r="I535"/>
  <c r="J535" s="1"/>
  <c r="J534"/>
  <c r="I534"/>
  <c r="I533"/>
  <c r="J533" s="1"/>
  <c r="I532"/>
  <c r="J532" s="1"/>
  <c r="I531"/>
  <c r="J531" s="1"/>
  <c r="I530"/>
  <c r="J530" s="1"/>
  <c r="J529"/>
  <c r="I529"/>
  <c r="I528"/>
  <c r="J528" s="1"/>
  <c r="I527"/>
  <c r="J527" s="1"/>
  <c r="J526"/>
  <c r="I526"/>
  <c r="I525"/>
  <c r="J525" s="1"/>
  <c r="J524"/>
  <c r="I524"/>
  <c r="I523"/>
  <c r="J523" s="1"/>
  <c r="I522"/>
  <c r="J522" s="1"/>
  <c r="I521"/>
  <c r="J521" s="1"/>
  <c r="I520"/>
  <c r="J520" s="1"/>
  <c r="I519"/>
  <c r="J519" s="1"/>
  <c r="I518"/>
  <c r="J518" s="1"/>
  <c r="J517"/>
  <c r="I517"/>
  <c r="I516"/>
  <c r="J516" s="1"/>
  <c r="I515"/>
  <c r="J515" s="1"/>
  <c r="J514"/>
  <c r="I514"/>
  <c r="I513"/>
  <c r="J513" s="1"/>
  <c r="I512"/>
  <c r="J512" s="1"/>
  <c r="I511"/>
  <c r="J511" s="1"/>
  <c r="I510"/>
  <c r="J510" s="1"/>
  <c r="J509"/>
  <c r="I509"/>
  <c r="I508"/>
  <c r="J508" s="1"/>
  <c r="I507"/>
  <c r="J507" s="1"/>
  <c r="I506"/>
  <c r="J506" s="1"/>
  <c r="J505"/>
  <c r="I505"/>
  <c r="I504"/>
  <c r="J504" s="1"/>
  <c r="I503"/>
  <c r="J503" s="1"/>
  <c r="J502"/>
  <c r="I502"/>
  <c r="I501"/>
  <c r="J501" s="1"/>
  <c r="I500"/>
  <c r="J500" s="1"/>
  <c r="I499"/>
  <c r="J499" s="1"/>
  <c r="I498"/>
  <c r="J498" s="1"/>
  <c r="J497"/>
  <c r="I497"/>
  <c r="I496"/>
  <c r="J496" s="1"/>
  <c r="I495"/>
  <c r="J495" s="1"/>
  <c r="I494"/>
  <c r="J494" s="1"/>
  <c r="J493"/>
  <c r="I493"/>
  <c r="J492"/>
  <c r="I492"/>
  <c r="I491"/>
  <c r="J491" s="1"/>
  <c r="J490"/>
  <c r="I490"/>
  <c r="I489"/>
  <c r="J489" s="1"/>
  <c r="J488"/>
  <c r="I488"/>
  <c r="I487"/>
  <c r="J487" s="1"/>
  <c r="I486"/>
  <c r="J486" s="1"/>
  <c r="I485"/>
  <c r="J485" s="1"/>
  <c r="I484"/>
  <c r="J484" s="1"/>
  <c r="I483"/>
  <c r="J483" s="1"/>
  <c r="I482"/>
  <c r="J482" s="1"/>
  <c r="J481"/>
  <c r="I481"/>
  <c r="I480"/>
  <c r="J480" s="1"/>
  <c r="I479"/>
  <c r="J479" s="1"/>
  <c r="J478"/>
  <c r="I478"/>
  <c r="I477"/>
  <c r="J477" s="1"/>
  <c r="J476"/>
  <c r="I476"/>
  <c r="I475"/>
  <c r="J475" s="1"/>
  <c r="I474"/>
  <c r="J474" s="1"/>
  <c r="I473"/>
  <c r="J473" s="1"/>
  <c r="I472"/>
  <c r="J472" s="1"/>
  <c r="I471"/>
  <c r="J471" s="1"/>
  <c r="I470"/>
  <c r="J470" s="1"/>
  <c r="J469"/>
  <c r="I469"/>
  <c r="I468"/>
  <c r="J468" s="1"/>
  <c r="I467"/>
  <c r="J467" s="1"/>
  <c r="J466"/>
  <c r="I466"/>
  <c r="I465"/>
  <c r="J465" s="1"/>
  <c r="I464"/>
  <c r="J464" s="1"/>
  <c r="I463"/>
  <c r="J463" s="1"/>
  <c r="I462"/>
  <c r="J462" s="1"/>
  <c r="J461"/>
  <c r="I461"/>
  <c r="I460"/>
  <c r="J460" s="1"/>
  <c r="I459"/>
  <c r="J459" s="1"/>
  <c r="I458"/>
  <c r="J458" s="1"/>
  <c r="J457"/>
  <c r="I457"/>
  <c r="I456"/>
  <c r="J456" s="1"/>
  <c r="I455"/>
  <c r="J455" s="1"/>
  <c r="J454"/>
  <c r="I454"/>
  <c r="I453"/>
  <c r="J453" s="1"/>
  <c r="I452"/>
  <c r="J452" s="1"/>
  <c r="I451"/>
  <c r="J451" s="1"/>
  <c r="I450"/>
  <c r="J450" s="1"/>
  <c r="J449"/>
  <c r="I449"/>
  <c r="I448"/>
  <c r="J448" s="1"/>
  <c r="I447"/>
  <c r="J447" s="1"/>
  <c r="J446"/>
  <c r="I446"/>
  <c r="I445"/>
  <c r="J445" s="1"/>
  <c r="J444"/>
  <c r="I444"/>
  <c r="I443"/>
  <c r="J443" s="1"/>
  <c r="J442"/>
  <c r="I442"/>
  <c r="I441"/>
  <c r="J441" s="1"/>
  <c r="J440"/>
  <c r="I440"/>
  <c r="I439"/>
  <c r="J439" s="1"/>
  <c r="I438"/>
  <c r="J438" s="1"/>
  <c r="J437"/>
  <c r="I437"/>
  <c r="I436"/>
  <c r="J436" s="1"/>
  <c r="I435"/>
  <c r="J435" s="1"/>
  <c r="J434"/>
  <c r="I434"/>
  <c r="I433"/>
  <c r="J433" s="1"/>
  <c r="J432"/>
  <c r="I432"/>
  <c r="I431"/>
  <c r="J431" s="1"/>
  <c r="I430"/>
  <c r="J430" s="1"/>
  <c r="I429"/>
  <c r="J429" s="1"/>
  <c r="J428"/>
  <c r="I428"/>
  <c r="I427"/>
  <c r="J427" s="1"/>
  <c r="I426"/>
  <c r="J426" s="1"/>
  <c r="J425"/>
  <c r="I425"/>
  <c r="I424"/>
  <c r="J424" s="1"/>
  <c r="I423"/>
  <c r="J423" s="1"/>
  <c r="I422"/>
  <c r="J422" s="1"/>
  <c r="I421"/>
  <c r="J421" s="1"/>
  <c r="I420"/>
  <c r="J420" s="1"/>
  <c r="I419"/>
  <c r="J419" s="1"/>
  <c r="I418"/>
  <c r="J418" s="1"/>
  <c r="I417"/>
  <c r="J417" s="1"/>
  <c r="J416"/>
  <c r="I416"/>
  <c r="I415"/>
  <c r="J415" s="1"/>
  <c r="I414"/>
  <c r="J414" s="1"/>
  <c r="J413"/>
  <c r="I413"/>
  <c r="I412"/>
  <c r="J412" s="1"/>
  <c r="I411"/>
  <c r="J411" s="1"/>
  <c r="J410"/>
  <c r="I410"/>
  <c r="I409"/>
  <c r="J409" s="1"/>
  <c r="J408"/>
  <c r="I408"/>
  <c r="I407"/>
  <c r="J407" s="1"/>
  <c r="J406"/>
  <c r="I406"/>
  <c r="I405"/>
  <c r="J405" s="1"/>
  <c r="I404"/>
  <c r="J404" s="1"/>
  <c r="I403"/>
  <c r="J403" s="1"/>
  <c r="I402"/>
  <c r="J402" s="1"/>
  <c r="J401"/>
  <c r="I401"/>
  <c r="I400"/>
  <c r="J400" s="1"/>
  <c r="I399"/>
  <c r="J399" s="1"/>
  <c r="J398"/>
  <c r="I398"/>
  <c r="I397"/>
  <c r="J397" s="1"/>
  <c r="J396"/>
  <c r="I396"/>
  <c r="I395"/>
  <c r="J395" s="1"/>
  <c r="J394"/>
  <c r="I394"/>
  <c r="I393"/>
  <c r="J393" s="1"/>
  <c r="I392"/>
  <c r="J392" s="1"/>
  <c r="I391"/>
  <c r="J391" s="1"/>
  <c r="I390"/>
  <c r="J390" s="1"/>
  <c r="J389"/>
  <c r="I389"/>
  <c r="I388"/>
  <c r="J388" s="1"/>
  <c r="I387"/>
  <c r="J387" s="1"/>
  <c r="J386"/>
  <c r="I386"/>
  <c r="I385"/>
  <c r="J385" s="1"/>
  <c r="I384"/>
  <c r="J384" s="1"/>
  <c r="I383"/>
  <c r="J383" s="1"/>
  <c r="I382"/>
  <c r="J382" s="1"/>
  <c r="J381"/>
  <c r="I381"/>
  <c r="I380"/>
  <c r="J380" s="1"/>
  <c r="I379"/>
  <c r="J379" s="1"/>
  <c r="J378"/>
  <c r="I378"/>
  <c r="I377"/>
  <c r="J377" s="1"/>
  <c r="J376"/>
  <c r="I376"/>
  <c r="I375"/>
  <c r="J375" s="1"/>
  <c r="J374"/>
  <c r="I374"/>
  <c r="I373"/>
  <c r="J373" s="1"/>
  <c r="I372"/>
  <c r="J372" s="1"/>
  <c r="I371"/>
  <c r="J371" s="1"/>
  <c r="I370"/>
  <c r="J370" s="1"/>
  <c r="J369"/>
  <c r="I369"/>
  <c r="I368"/>
  <c r="J368" s="1"/>
  <c r="I367"/>
  <c r="J367" s="1"/>
  <c r="I366"/>
  <c r="J366" s="1"/>
  <c r="I365"/>
  <c r="J365" s="1"/>
  <c r="I364"/>
  <c r="J364" s="1"/>
  <c r="I363"/>
  <c r="J363" s="1"/>
  <c r="J362"/>
  <c r="I362"/>
  <c r="I361"/>
  <c r="J361" s="1"/>
  <c r="J360"/>
  <c r="I360"/>
  <c r="I359"/>
  <c r="J359" s="1"/>
  <c r="J358"/>
  <c r="I358"/>
  <c r="I357"/>
  <c r="J357" s="1"/>
  <c r="I356"/>
  <c r="J356" s="1"/>
  <c r="I355"/>
  <c r="J355" s="1"/>
  <c r="I354"/>
  <c r="J354" s="1"/>
  <c r="I353"/>
  <c r="J353" s="1"/>
  <c r="I352"/>
  <c r="J352" s="1"/>
  <c r="I351"/>
  <c r="J351" s="1"/>
  <c r="J350"/>
  <c r="I350"/>
  <c r="I349"/>
  <c r="J349" s="1"/>
  <c r="J348"/>
  <c r="I348"/>
  <c r="I347"/>
  <c r="J347" s="1"/>
  <c r="J346"/>
  <c r="I346"/>
  <c r="I345"/>
  <c r="J345" s="1"/>
  <c r="J344"/>
  <c r="I344"/>
  <c r="I343"/>
  <c r="J343" s="1"/>
  <c r="I342"/>
  <c r="J342" s="1"/>
  <c r="J341"/>
  <c r="I341"/>
  <c r="I340"/>
  <c r="J340" s="1"/>
  <c r="I339"/>
  <c r="J339" s="1"/>
  <c r="J338"/>
  <c r="I338"/>
  <c r="I337"/>
  <c r="J337" s="1"/>
  <c r="I336"/>
  <c r="J336" s="1"/>
  <c r="I335"/>
  <c r="J335" s="1"/>
  <c r="I334"/>
  <c r="J334" s="1"/>
  <c r="J333"/>
  <c r="I333"/>
  <c r="I332"/>
  <c r="J332" s="1"/>
  <c r="I331"/>
  <c r="J331" s="1"/>
  <c r="I330"/>
  <c r="J330" s="1"/>
  <c r="I329"/>
  <c r="J329" s="1"/>
  <c r="I328"/>
  <c r="J328" s="1"/>
  <c r="I327"/>
  <c r="J327" s="1"/>
  <c r="J326"/>
  <c r="I326"/>
  <c r="I325"/>
  <c r="J325" s="1"/>
  <c r="I324"/>
  <c r="J324" s="1"/>
  <c r="I323"/>
  <c r="J323" s="1"/>
  <c r="I322"/>
  <c r="J322" s="1"/>
  <c r="J321"/>
  <c r="I321"/>
  <c r="I320"/>
  <c r="J320" s="1"/>
  <c r="I319"/>
  <c r="J319" s="1"/>
  <c r="J318"/>
  <c r="I318"/>
  <c r="I317"/>
  <c r="J317" s="1"/>
  <c r="J316"/>
  <c r="I316"/>
  <c r="I315"/>
  <c r="J315" s="1"/>
  <c r="I314"/>
  <c r="J314" s="1"/>
  <c r="I313"/>
  <c r="J313" s="1"/>
  <c r="I312"/>
  <c r="J312" s="1"/>
  <c r="I311"/>
  <c r="J311" s="1"/>
  <c r="I310"/>
  <c r="J310" s="1"/>
  <c r="J309"/>
  <c r="I309"/>
  <c r="I308"/>
  <c r="J308" s="1"/>
  <c r="I307"/>
  <c r="J307" s="1"/>
  <c r="J306"/>
  <c r="I306"/>
  <c r="I305"/>
  <c r="J305" s="1"/>
  <c r="J304"/>
  <c r="I304"/>
  <c r="I303"/>
  <c r="J303" s="1"/>
  <c r="J302"/>
  <c r="I302"/>
  <c r="I301"/>
  <c r="J301" s="1"/>
  <c r="I300"/>
  <c r="J300" s="1"/>
  <c r="I299"/>
  <c r="J299" s="1"/>
  <c r="I298"/>
  <c r="J298" s="1"/>
  <c r="J297"/>
  <c r="I297"/>
  <c r="I296"/>
  <c r="J296" s="1"/>
  <c r="I295"/>
  <c r="J295" s="1"/>
  <c r="I294"/>
  <c r="J294" s="1"/>
  <c r="J293"/>
  <c r="I293"/>
  <c r="I292"/>
  <c r="J292" s="1"/>
  <c r="I291"/>
  <c r="J291" s="1"/>
  <c r="J290"/>
  <c r="I290"/>
  <c r="I289"/>
  <c r="J289" s="1"/>
  <c r="I288"/>
  <c r="J288" s="1"/>
  <c r="I287"/>
  <c r="J287" s="1"/>
  <c r="I286"/>
  <c r="J286" s="1"/>
  <c r="J285"/>
  <c r="I285"/>
  <c r="I284"/>
  <c r="J284" s="1"/>
  <c r="I283"/>
  <c r="J283" s="1"/>
  <c r="I282"/>
  <c r="J282" s="1"/>
  <c r="J281"/>
  <c r="I281"/>
  <c r="I280"/>
  <c r="J280" s="1"/>
  <c r="I279"/>
  <c r="J279" s="1"/>
  <c r="J278"/>
  <c r="I278"/>
  <c r="I277"/>
  <c r="J277" s="1"/>
  <c r="I276"/>
  <c r="J276" s="1"/>
  <c r="I275"/>
  <c r="J275" s="1"/>
  <c r="I274"/>
  <c r="J274" s="1"/>
  <c r="J273"/>
  <c r="I273"/>
  <c r="I272"/>
  <c r="J272" s="1"/>
  <c r="I271"/>
  <c r="J271" s="1"/>
  <c r="J270"/>
  <c r="I270"/>
  <c r="I269"/>
  <c r="J269" s="1"/>
  <c r="J268"/>
  <c r="I268"/>
  <c r="I267"/>
  <c r="J267" s="1"/>
  <c r="J266"/>
  <c r="I266"/>
  <c r="I265"/>
  <c r="J265" s="1"/>
  <c r="I264"/>
  <c r="J264" s="1"/>
  <c r="I263"/>
  <c r="J263" s="1"/>
  <c r="I262"/>
  <c r="J262" s="1"/>
  <c r="J261"/>
  <c r="I261"/>
  <c r="I260"/>
  <c r="J260" s="1"/>
  <c r="I259"/>
  <c r="J259" s="1"/>
  <c r="J258"/>
  <c r="I258"/>
  <c r="I257"/>
  <c r="J257" s="1"/>
  <c r="I256"/>
  <c r="J256" s="1"/>
  <c r="I255"/>
  <c r="J255" s="1"/>
  <c r="I254"/>
  <c r="J254" s="1"/>
  <c r="J253"/>
  <c r="I253"/>
  <c r="I252"/>
  <c r="J252" s="1"/>
  <c r="I251"/>
  <c r="J251" s="1"/>
  <c r="I250"/>
  <c r="J250" s="1"/>
  <c r="I249"/>
  <c r="J249" s="1"/>
  <c r="I248"/>
  <c r="J248" s="1"/>
  <c r="I247"/>
  <c r="J247" s="1"/>
  <c r="J246"/>
  <c r="I246"/>
  <c r="I245"/>
  <c r="J245" s="1"/>
  <c r="I244"/>
  <c r="J244" s="1"/>
  <c r="I243"/>
  <c r="J243" s="1"/>
  <c r="I242"/>
  <c r="J242" s="1"/>
  <c r="J241"/>
  <c r="I241"/>
  <c r="I240"/>
  <c r="J240" s="1"/>
  <c r="I239"/>
  <c r="J239" s="1"/>
  <c r="J238"/>
  <c r="I238"/>
  <c r="I237"/>
  <c r="J237" s="1"/>
  <c r="J236"/>
  <c r="I236"/>
  <c r="I235"/>
  <c r="J235" s="1"/>
  <c r="J234"/>
  <c r="I234"/>
  <c r="I233"/>
  <c r="J233" s="1"/>
  <c r="J232"/>
  <c r="I232"/>
  <c r="I231"/>
  <c r="J231" s="1"/>
  <c r="J230"/>
  <c r="I230"/>
  <c r="I229"/>
  <c r="J229" s="1"/>
  <c r="I228"/>
  <c r="J228" s="1"/>
  <c r="I227"/>
  <c r="J227" s="1"/>
  <c r="I226"/>
  <c r="J226" s="1"/>
  <c r="I225"/>
  <c r="J225" s="1"/>
  <c r="I224"/>
  <c r="J224" s="1"/>
  <c r="I223"/>
  <c r="J223" s="1"/>
  <c r="J222"/>
  <c r="I222"/>
  <c r="I221"/>
  <c r="J221" s="1"/>
  <c r="J220"/>
  <c r="I220"/>
  <c r="I219"/>
  <c r="J219" s="1"/>
  <c r="J218"/>
  <c r="I218"/>
  <c r="I217"/>
  <c r="J217" s="1"/>
  <c r="J216"/>
  <c r="I216"/>
  <c r="I215"/>
  <c r="J215" s="1"/>
  <c r="I214"/>
  <c r="J214" s="1"/>
  <c r="J213"/>
  <c r="I213"/>
  <c r="I212"/>
  <c r="J212" s="1"/>
  <c r="I211"/>
  <c r="J211" s="1"/>
  <c r="J210"/>
  <c r="I210"/>
  <c r="I209"/>
  <c r="J209" s="1"/>
  <c r="I208"/>
  <c r="J208" s="1"/>
  <c r="I207"/>
  <c r="J207" s="1"/>
  <c r="I206"/>
  <c r="J206" s="1"/>
  <c r="J205"/>
  <c r="I205"/>
  <c r="I204"/>
  <c r="J204" s="1"/>
  <c r="I203"/>
  <c r="J203" s="1"/>
  <c r="J202"/>
  <c r="I202"/>
  <c r="J201"/>
  <c r="I201"/>
  <c r="J200"/>
  <c r="I200"/>
  <c r="I199"/>
  <c r="J199" s="1"/>
  <c r="J198"/>
  <c r="I198"/>
  <c r="I197"/>
  <c r="J197" s="1"/>
  <c r="I196"/>
  <c r="J196" s="1"/>
  <c r="I195"/>
  <c r="J195" s="1"/>
  <c r="I194"/>
  <c r="J194" s="1"/>
  <c r="J193"/>
  <c r="I193"/>
  <c r="I192"/>
  <c r="J192" s="1"/>
  <c r="I191"/>
  <c r="J191" s="1"/>
  <c r="J190"/>
  <c r="I190"/>
  <c r="I189"/>
  <c r="J189" s="1"/>
  <c r="J188"/>
  <c r="I188"/>
  <c r="I187"/>
  <c r="J187" s="1"/>
  <c r="J186"/>
  <c r="I186"/>
  <c r="J185"/>
  <c r="I185"/>
  <c r="J184"/>
  <c r="I184"/>
  <c r="I183"/>
  <c r="J183" s="1"/>
  <c r="I182"/>
  <c r="J182" s="1"/>
  <c r="J181"/>
  <c r="I181"/>
  <c r="I180"/>
  <c r="J180" s="1"/>
  <c r="I179"/>
  <c r="J179" s="1"/>
  <c r="J178"/>
  <c r="I178"/>
  <c r="I177"/>
  <c r="J177" s="1"/>
  <c r="J176"/>
  <c r="I176"/>
  <c r="I175"/>
  <c r="J175" s="1"/>
  <c r="I174"/>
  <c r="J174" s="1"/>
  <c r="I173"/>
  <c r="J173" s="1"/>
  <c r="I172"/>
  <c r="J172" s="1"/>
  <c r="I171"/>
  <c r="J171" s="1"/>
  <c r="I170"/>
  <c r="J170" s="1"/>
  <c r="J169"/>
  <c r="I169"/>
  <c r="I168"/>
  <c r="J168" s="1"/>
  <c r="I167"/>
  <c r="J167" s="1"/>
  <c r="J166"/>
  <c r="I166"/>
  <c r="J165"/>
  <c r="I165"/>
  <c r="I164"/>
  <c r="J164" s="1"/>
  <c r="I163"/>
  <c r="J163" s="1"/>
  <c r="J162"/>
  <c r="I162"/>
  <c r="I161"/>
  <c r="J161" s="1"/>
  <c r="I160"/>
  <c r="J160" s="1"/>
  <c r="I159"/>
  <c r="J159" s="1"/>
  <c r="I158"/>
  <c r="J158" s="1"/>
  <c r="J157"/>
  <c r="I157"/>
  <c r="I156"/>
  <c r="J156" s="1"/>
  <c r="I155"/>
  <c r="J155" s="1"/>
  <c r="J154"/>
  <c r="I154"/>
  <c r="J153"/>
  <c r="I153"/>
  <c r="I152"/>
  <c r="J152" s="1"/>
  <c r="I151"/>
  <c r="J151" s="1"/>
  <c r="J150"/>
  <c r="I150"/>
  <c r="I149"/>
  <c r="J149" s="1"/>
  <c r="I148"/>
  <c r="J148" s="1"/>
  <c r="I147"/>
  <c r="J147" s="1"/>
  <c r="I146"/>
  <c r="J146" s="1"/>
  <c r="J145"/>
  <c r="I145"/>
  <c r="I144"/>
  <c r="J144" s="1"/>
  <c r="I143"/>
  <c r="J143" s="1"/>
  <c r="J142"/>
  <c r="I142"/>
  <c r="I141"/>
  <c r="J141" s="1"/>
  <c r="J140"/>
  <c r="I140"/>
  <c r="I139"/>
  <c r="J139" s="1"/>
  <c r="J138"/>
  <c r="I138"/>
  <c r="I137"/>
  <c r="J137" s="1"/>
  <c r="J136"/>
  <c r="I136"/>
  <c r="I135"/>
  <c r="J135" s="1"/>
  <c r="I134"/>
  <c r="J134" s="1"/>
  <c r="J133"/>
  <c r="I133"/>
  <c r="I132"/>
  <c r="J132" s="1"/>
  <c r="I131"/>
  <c r="J131" s="1"/>
  <c r="J130"/>
  <c r="I130"/>
  <c r="I129"/>
  <c r="J129" s="1"/>
  <c r="I128"/>
  <c r="J128" s="1"/>
  <c r="I127"/>
  <c r="J127" s="1"/>
  <c r="I126"/>
  <c r="J126" s="1"/>
  <c r="J125"/>
  <c r="I125"/>
  <c r="I124"/>
  <c r="J124" s="1"/>
  <c r="I123"/>
  <c r="J123" s="1"/>
  <c r="I122"/>
  <c r="J122" s="1"/>
  <c r="I121"/>
  <c r="J121" s="1"/>
  <c r="I120"/>
  <c r="J120" s="1"/>
  <c r="I119"/>
  <c r="J119" s="1"/>
  <c r="J118"/>
  <c r="I118"/>
  <c r="I117"/>
  <c r="J117" s="1"/>
  <c r="I116"/>
  <c r="J116" s="1"/>
  <c r="I115"/>
  <c r="J115" s="1"/>
  <c r="I114"/>
  <c r="J114" s="1"/>
  <c r="J113"/>
  <c r="I113"/>
  <c r="I112"/>
  <c r="J112" s="1"/>
  <c r="I111"/>
  <c r="J111" s="1"/>
  <c r="J110"/>
  <c r="I110"/>
  <c r="I109"/>
  <c r="J109" s="1"/>
  <c r="J108"/>
  <c r="I108"/>
  <c r="I107"/>
  <c r="J107" s="1"/>
  <c r="J106"/>
  <c r="I106"/>
  <c r="I105"/>
  <c r="J105" s="1"/>
  <c r="J104"/>
  <c r="I104"/>
  <c r="I103"/>
  <c r="J103" s="1"/>
  <c r="I102"/>
  <c r="J102" s="1"/>
  <c r="I101"/>
  <c r="J101" s="1"/>
  <c r="I100"/>
  <c r="J100" s="1"/>
  <c r="I99"/>
  <c r="J99" s="1"/>
  <c r="I98"/>
  <c r="J98" s="1"/>
  <c r="J97"/>
  <c r="I97"/>
  <c r="I96"/>
  <c r="J96" s="1"/>
  <c r="I95"/>
  <c r="J95" s="1"/>
  <c r="J94"/>
  <c r="I94"/>
  <c r="I93"/>
  <c r="J93" s="1"/>
  <c r="J92"/>
  <c r="I92"/>
  <c r="I91"/>
  <c r="J91" s="1"/>
  <c r="I90"/>
  <c r="J90" s="1"/>
  <c r="I89"/>
  <c r="J89" s="1"/>
  <c r="J88"/>
  <c r="I88"/>
  <c r="I87"/>
  <c r="J87" s="1"/>
  <c r="I86"/>
  <c r="J86" s="1"/>
  <c r="J85"/>
  <c r="I85"/>
  <c r="I84"/>
  <c r="J84" s="1"/>
  <c r="I83"/>
  <c r="J83" s="1"/>
  <c r="J82"/>
  <c r="I82"/>
  <c r="I81"/>
  <c r="J81" s="1"/>
  <c r="I80"/>
  <c r="J80" s="1"/>
  <c r="I79"/>
  <c r="J79" s="1"/>
  <c r="I78"/>
  <c r="J78" s="1"/>
  <c r="J77"/>
  <c r="I77"/>
  <c r="I76"/>
  <c r="J76" s="1"/>
  <c r="I75"/>
  <c r="J75" s="1"/>
  <c r="J74"/>
  <c r="I74"/>
  <c r="J73"/>
  <c r="I73"/>
  <c r="J72"/>
  <c r="I72"/>
  <c r="I71"/>
  <c r="J71" s="1"/>
  <c r="J70"/>
  <c r="I70"/>
  <c r="I69"/>
  <c r="J69" s="1"/>
  <c r="I68"/>
  <c r="J68" s="1"/>
  <c r="I67"/>
  <c r="J67" s="1"/>
  <c r="I66"/>
  <c r="J66" s="1"/>
  <c r="J65"/>
  <c r="I65"/>
  <c r="I64"/>
  <c r="J64" s="1"/>
  <c r="I63"/>
  <c r="J63" s="1"/>
  <c r="J62"/>
  <c r="I62"/>
  <c r="I61"/>
  <c r="J61" s="1"/>
  <c r="J60"/>
  <c r="I60"/>
  <c r="I59"/>
  <c r="J59" s="1"/>
  <c r="I58"/>
  <c r="J58" s="1"/>
  <c r="J57"/>
  <c r="I57"/>
  <c r="I56"/>
  <c r="J56" s="1"/>
  <c r="I55"/>
  <c r="J55" s="1"/>
  <c r="I54"/>
  <c r="J54" s="1"/>
  <c r="J53"/>
  <c r="I53"/>
  <c r="I52"/>
  <c r="J52" s="1"/>
  <c r="I51"/>
  <c r="J51" s="1"/>
  <c r="J50"/>
  <c r="I50"/>
  <c r="I49"/>
  <c r="J49" s="1"/>
  <c r="J48"/>
  <c r="I48"/>
  <c r="I47"/>
  <c r="J47" s="1"/>
  <c r="J46"/>
  <c r="I46"/>
  <c r="J45"/>
  <c r="I45"/>
  <c r="J44"/>
  <c r="I44"/>
  <c r="I43"/>
  <c r="J43" s="1"/>
  <c r="I42"/>
  <c r="J42" s="1"/>
  <c r="J41"/>
  <c r="I41"/>
  <c r="I40"/>
  <c r="J40" s="1"/>
  <c r="I39"/>
  <c r="J39" s="1"/>
  <c r="J38"/>
  <c r="I38"/>
  <c r="I37"/>
  <c r="J37" s="1"/>
  <c r="I36"/>
  <c r="J36" s="1"/>
  <c r="I35"/>
  <c r="J35" s="1"/>
  <c r="I34"/>
  <c r="J34" s="1"/>
  <c r="I33"/>
  <c r="J33" s="1"/>
  <c r="J32"/>
  <c r="I32"/>
  <c r="I31"/>
  <c r="J31" s="1"/>
  <c r="I30"/>
  <c r="J30" s="1"/>
  <c r="J29"/>
  <c r="I29"/>
  <c r="I28"/>
  <c r="J28" s="1"/>
  <c r="I27"/>
  <c r="J27" s="1"/>
  <c r="J26"/>
  <c r="I26"/>
  <c r="I25"/>
  <c r="J25" s="1"/>
  <c r="J24"/>
  <c r="I24"/>
  <c r="I23"/>
  <c r="J23" s="1"/>
  <c r="J22"/>
  <c r="I22"/>
  <c r="I21"/>
  <c r="J21" s="1"/>
  <c r="I20"/>
  <c r="J20" s="1"/>
  <c r="I19"/>
  <c r="J19" s="1"/>
  <c r="I18"/>
  <c r="J18" s="1"/>
  <c r="J17"/>
  <c r="I17"/>
  <c r="I16"/>
  <c r="J16" s="1"/>
  <c r="I15"/>
  <c r="J15" s="1"/>
  <c r="J14"/>
  <c r="I14"/>
  <c r="I13"/>
  <c r="J13" s="1"/>
  <c r="J12"/>
  <c r="I12"/>
  <c r="I11"/>
  <c r="J11" s="1"/>
  <c r="J10"/>
  <c r="I10"/>
  <c r="J9"/>
  <c r="I9"/>
  <c r="J8"/>
  <c r="I8"/>
  <c r="I7"/>
  <c r="J7" s="1"/>
  <c r="I6"/>
  <c r="J6" s="1"/>
  <c r="J5"/>
  <c r="I5"/>
  <c r="I4"/>
  <c r="J4" s="1"/>
  <c r="I3"/>
  <c r="J3" s="1"/>
  <c r="J2"/>
  <c r="I2"/>
  <c r="G1771"/>
  <c r="F1771"/>
  <c r="G1770"/>
  <c r="F1770"/>
  <c r="G1769"/>
  <c r="F1769"/>
  <c r="G1768"/>
  <c r="F1768"/>
  <c r="G1767"/>
  <c r="F1767"/>
  <c r="B1767"/>
  <c r="G1766"/>
  <c r="F1766"/>
  <c r="G1765"/>
  <c r="F1765"/>
  <c r="G1764"/>
  <c r="F1764"/>
  <c r="G1763"/>
  <c r="F1763"/>
  <c r="B1763" s="1"/>
  <c r="G1762"/>
  <c r="F1762"/>
  <c r="G1761"/>
  <c r="F1761"/>
  <c r="G1760"/>
  <c r="F1760"/>
  <c r="G1759"/>
  <c r="F1759"/>
  <c r="G1758"/>
  <c r="F1758"/>
  <c r="G1757"/>
  <c r="F1757"/>
  <c r="G1756"/>
  <c r="F1756"/>
  <c r="G1755"/>
  <c r="F1755"/>
  <c r="G1754"/>
  <c r="F1754"/>
  <c r="G1753"/>
  <c r="F1753"/>
  <c r="G1752"/>
  <c r="F1752"/>
  <c r="G1751"/>
  <c r="F1751"/>
  <c r="G1750"/>
  <c r="F1750"/>
  <c r="G1749"/>
  <c r="F1749"/>
  <c r="G1748"/>
  <c r="F1748"/>
  <c r="G1747"/>
  <c r="F1747"/>
  <c r="G1746"/>
  <c r="F1746"/>
  <c r="G1745"/>
  <c r="F1745"/>
  <c r="G1744"/>
  <c r="F1744"/>
  <c r="G1743"/>
  <c r="F1743"/>
  <c r="G1742"/>
  <c r="F1742"/>
  <c r="G1741"/>
  <c r="F1741"/>
  <c r="G1740"/>
  <c r="F1740"/>
  <c r="G1739"/>
  <c r="F1739"/>
  <c r="G1738"/>
  <c r="F1738"/>
  <c r="G1737"/>
  <c r="F1737"/>
  <c r="G1736"/>
  <c r="F1736"/>
  <c r="G1735"/>
  <c r="F1735"/>
  <c r="G1734"/>
  <c r="F1734"/>
  <c r="G1733"/>
  <c r="F1733"/>
  <c r="G1732"/>
  <c r="F1732"/>
  <c r="G1731"/>
  <c r="F1731"/>
  <c r="G1730"/>
  <c r="F1730"/>
  <c r="G1729"/>
  <c r="F1729"/>
  <c r="G1728"/>
  <c r="F1728"/>
  <c r="G1727"/>
  <c r="F1727"/>
  <c r="G1726"/>
  <c r="F1726"/>
  <c r="G1725"/>
  <c r="F1725"/>
  <c r="G1724"/>
  <c r="F1724"/>
  <c r="G1723"/>
  <c r="F1723"/>
  <c r="B1723" s="1"/>
  <c r="G1722"/>
  <c r="F1722"/>
  <c r="G1721"/>
  <c r="F1721"/>
  <c r="G1720"/>
  <c r="F1720"/>
  <c r="G1719"/>
  <c r="F1719"/>
  <c r="G1718"/>
  <c r="F1718"/>
  <c r="G1717"/>
  <c r="F1717"/>
  <c r="G1716"/>
  <c r="F1716"/>
  <c r="G1715"/>
  <c r="F1715"/>
  <c r="G1714"/>
  <c r="F1714"/>
  <c r="G1713"/>
  <c r="F1713"/>
  <c r="G1712"/>
  <c r="F1712"/>
  <c r="G1711"/>
  <c r="F1711"/>
  <c r="G1710"/>
  <c r="F1710"/>
  <c r="G1709"/>
  <c r="F1709"/>
  <c r="G1708"/>
  <c r="F1708"/>
  <c r="G1707"/>
  <c r="F1707"/>
  <c r="G1706"/>
  <c r="F1706"/>
  <c r="G1705"/>
  <c r="F1705"/>
  <c r="G1704"/>
  <c r="F1704"/>
  <c r="G1703"/>
  <c r="F1703"/>
  <c r="G1702"/>
  <c r="F1702"/>
  <c r="G1701"/>
  <c r="F1701"/>
  <c r="G1700"/>
  <c r="F1700"/>
  <c r="G1699"/>
  <c r="F1699"/>
  <c r="G1698"/>
  <c r="F1698"/>
  <c r="G1697"/>
  <c r="F1697"/>
  <c r="G1696"/>
  <c r="F1696"/>
  <c r="G1695"/>
  <c r="F1695"/>
  <c r="G1694"/>
  <c r="F1694"/>
  <c r="G1693"/>
  <c r="F1693"/>
  <c r="G1692"/>
  <c r="F1692"/>
  <c r="G1691"/>
  <c r="F1691"/>
  <c r="G1690"/>
  <c r="F1690"/>
  <c r="G1689"/>
  <c r="F1689"/>
  <c r="G1688"/>
  <c r="F1688"/>
  <c r="G1687"/>
  <c r="F1687"/>
  <c r="G1686"/>
  <c r="F1686"/>
  <c r="G1685"/>
  <c r="F1685"/>
  <c r="G1684"/>
  <c r="F1684"/>
  <c r="G1683"/>
  <c r="F1683"/>
  <c r="G1682"/>
  <c r="F1682"/>
  <c r="G1681"/>
  <c r="F1681"/>
  <c r="G1680"/>
  <c r="F1680"/>
  <c r="G1679"/>
  <c r="F1679"/>
  <c r="G1678"/>
  <c r="F1678"/>
  <c r="G1677"/>
  <c r="F1677"/>
  <c r="G1676"/>
  <c r="F1676"/>
  <c r="G1675"/>
  <c r="F1675"/>
  <c r="G1674"/>
  <c r="F1674"/>
  <c r="G1673"/>
  <c r="F1673"/>
  <c r="G1672"/>
  <c r="F1672"/>
  <c r="G1671"/>
  <c r="F1671"/>
  <c r="G1670"/>
  <c r="F1670"/>
  <c r="G1669"/>
  <c r="F1669"/>
  <c r="G1668"/>
  <c r="F1668"/>
  <c r="G1667"/>
  <c r="F1667"/>
  <c r="G1666"/>
  <c r="F1666"/>
  <c r="G1665"/>
  <c r="F1665"/>
  <c r="B1665" s="1"/>
  <c r="G1664"/>
  <c r="F1664"/>
  <c r="G1663"/>
  <c r="F1663"/>
  <c r="B1663" s="1"/>
  <c r="G1662"/>
  <c r="F1662"/>
  <c r="G1661"/>
  <c r="F1661"/>
  <c r="G1660"/>
  <c r="F1660"/>
  <c r="G1659"/>
  <c r="F1659"/>
  <c r="G1658"/>
  <c r="F1658"/>
  <c r="G1657"/>
  <c r="F1657"/>
  <c r="G1656"/>
  <c r="F1656"/>
  <c r="G1655"/>
  <c r="F1655"/>
  <c r="B1655" s="1"/>
  <c r="G1654"/>
  <c r="F1654"/>
  <c r="G1653"/>
  <c r="F1653"/>
  <c r="G1652"/>
  <c r="F1652"/>
  <c r="G1651"/>
  <c r="F1651"/>
  <c r="G1650"/>
  <c r="F1650"/>
  <c r="G1649"/>
  <c r="F1649"/>
  <c r="G1648"/>
  <c r="F1648"/>
  <c r="G1647"/>
  <c r="F1647"/>
  <c r="G1646"/>
  <c r="F1646"/>
  <c r="G1645"/>
  <c r="F1645"/>
  <c r="G1644"/>
  <c r="F1644"/>
  <c r="G1643"/>
  <c r="F1643"/>
  <c r="G1642"/>
  <c r="F1642"/>
  <c r="G1641"/>
  <c r="F1641"/>
  <c r="G1640"/>
  <c r="F1640"/>
  <c r="G1639"/>
  <c r="F1639"/>
  <c r="B1639" s="1"/>
  <c r="G1638"/>
  <c r="F1638"/>
  <c r="G1637"/>
  <c r="F1637"/>
  <c r="G1636"/>
  <c r="F1636"/>
  <c r="G1635"/>
  <c r="F1635"/>
  <c r="B1635" s="1"/>
  <c r="G1634"/>
  <c r="F1634"/>
  <c r="G1633"/>
  <c r="F1633"/>
  <c r="G1632"/>
  <c r="F1632"/>
  <c r="G1631"/>
  <c r="F1631"/>
  <c r="G1630"/>
  <c r="F1630"/>
  <c r="G1629"/>
  <c r="F1629"/>
  <c r="G1628"/>
  <c r="F1628"/>
  <c r="G1627"/>
  <c r="F1627"/>
  <c r="G1626"/>
  <c r="F1626"/>
  <c r="G1625"/>
  <c r="F1625"/>
  <c r="G1624"/>
  <c r="F1624"/>
  <c r="G1623"/>
  <c r="F1623"/>
  <c r="G1622"/>
  <c r="F1622"/>
  <c r="G1621"/>
  <c r="F1621"/>
  <c r="G1620"/>
  <c r="F1620"/>
  <c r="G1619"/>
  <c r="F1619"/>
  <c r="G1618"/>
  <c r="F1618"/>
  <c r="G1617"/>
  <c r="F1617"/>
  <c r="G1616"/>
  <c r="F1616"/>
  <c r="G1615"/>
  <c r="F1615"/>
  <c r="G1614"/>
  <c r="F1614"/>
  <c r="G1613"/>
  <c r="F1613"/>
  <c r="G1612"/>
  <c r="F1612"/>
  <c r="G1611"/>
  <c r="F1611"/>
  <c r="G1610"/>
  <c r="F1610"/>
  <c r="G1609"/>
  <c r="F1609"/>
  <c r="G1608"/>
  <c r="F1608"/>
  <c r="G1607"/>
  <c r="F1607"/>
  <c r="G1606"/>
  <c r="F1606"/>
  <c r="G1605"/>
  <c r="F1605"/>
  <c r="G1604"/>
  <c r="F1604"/>
  <c r="G1603"/>
  <c r="F1603"/>
  <c r="G1602"/>
  <c r="F1602"/>
  <c r="G1601"/>
  <c r="F1601"/>
  <c r="G1600"/>
  <c r="F1600"/>
  <c r="G1599"/>
  <c r="F1599"/>
  <c r="G1598"/>
  <c r="F1598"/>
  <c r="G1597"/>
  <c r="F1597"/>
  <c r="G1596"/>
  <c r="F1596"/>
  <c r="G1595"/>
  <c r="F1595"/>
  <c r="G1594"/>
  <c r="F1594"/>
  <c r="G1593"/>
  <c r="F1593"/>
  <c r="G1592"/>
  <c r="F1592"/>
  <c r="G1591"/>
  <c r="F1591"/>
  <c r="G1590"/>
  <c r="F1590"/>
  <c r="G1589"/>
  <c r="F1589"/>
  <c r="G1588"/>
  <c r="F1588"/>
  <c r="G1587"/>
  <c r="F1587"/>
  <c r="G1586"/>
  <c r="F1586"/>
  <c r="G1585"/>
  <c r="F1585"/>
  <c r="G1584"/>
  <c r="F1584"/>
  <c r="G1583"/>
  <c r="F1583"/>
  <c r="G1582"/>
  <c r="F1582"/>
  <c r="G1581"/>
  <c r="F1581"/>
  <c r="G1580"/>
  <c r="F1580"/>
  <c r="G1579"/>
  <c r="F1579"/>
  <c r="G1578"/>
  <c r="F1578"/>
  <c r="G1577"/>
  <c r="F1577"/>
  <c r="G1576"/>
  <c r="F1576"/>
  <c r="G1575"/>
  <c r="F1575"/>
  <c r="G1574"/>
  <c r="F1574"/>
  <c r="G1573"/>
  <c r="F1573"/>
  <c r="G1572"/>
  <c r="F1572"/>
  <c r="G1571"/>
  <c r="F1571"/>
  <c r="G1570"/>
  <c r="F1570"/>
  <c r="G1569"/>
  <c r="F1569"/>
  <c r="G1568"/>
  <c r="F1568"/>
  <c r="G1567"/>
  <c r="F1567"/>
  <c r="G1566"/>
  <c r="F1566"/>
  <c r="G1565"/>
  <c r="F1565"/>
  <c r="G1564"/>
  <c r="F1564"/>
  <c r="G1563"/>
  <c r="F1563"/>
  <c r="G1562"/>
  <c r="F1562"/>
  <c r="G1561"/>
  <c r="F1561"/>
  <c r="G1560"/>
  <c r="F1560"/>
  <c r="G1559"/>
  <c r="F1559"/>
  <c r="G1558"/>
  <c r="F1558"/>
  <c r="G1557"/>
  <c r="F1557"/>
  <c r="G1556"/>
  <c r="F1556"/>
  <c r="G1555"/>
  <c r="F1555"/>
  <c r="G1554"/>
  <c r="F1554"/>
  <c r="G1553"/>
  <c r="F1553"/>
  <c r="G1552"/>
  <c r="F1552"/>
  <c r="G1551"/>
  <c r="F1551"/>
  <c r="G1550"/>
  <c r="F1550"/>
  <c r="G1549"/>
  <c r="F1549"/>
  <c r="G1548"/>
  <c r="F1548"/>
  <c r="G1547"/>
  <c r="F1547"/>
  <c r="G1546"/>
  <c r="F1546"/>
  <c r="G1545"/>
  <c r="F1545"/>
  <c r="G1544"/>
  <c r="F1544"/>
  <c r="G1543"/>
  <c r="F1543"/>
  <c r="G1542"/>
  <c r="F1542"/>
  <c r="G1541"/>
  <c r="F1541"/>
  <c r="G1540"/>
  <c r="F1540"/>
  <c r="G1539"/>
  <c r="F1539"/>
  <c r="G1538"/>
  <c r="F1538"/>
  <c r="G1537"/>
  <c r="F1537"/>
  <c r="G1536"/>
  <c r="F1536"/>
  <c r="G1535"/>
  <c r="F1535"/>
  <c r="G1534"/>
  <c r="F1534"/>
  <c r="G1533"/>
  <c r="F1533"/>
  <c r="G1532"/>
  <c r="F1532"/>
  <c r="G1531"/>
  <c r="F1531"/>
  <c r="G1530"/>
  <c r="F1530"/>
  <c r="G1529"/>
  <c r="F1529"/>
  <c r="G1528"/>
  <c r="F1528"/>
  <c r="G1527"/>
  <c r="F1527"/>
  <c r="G1526"/>
  <c r="F1526"/>
  <c r="G1525"/>
  <c r="F1525"/>
  <c r="G1524"/>
  <c r="F1524"/>
  <c r="G1523"/>
  <c r="F1523"/>
  <c r="G1522"/>
  <c r="F1522"/>
  <c r="G1521"/>
  <c r="F1521"/>
  <c r="G1520"/>
  <c r="F1520"/>
  <c r="G1519"/>
  <c r="F1519"/>
  <c r="G1518"/>
  <c r="F1518"/>
  <c r="G1517"/>
  <c r="F1517"/>
  <c r="G1516"/>
  <c r="F1516"/>
  <c r="G1515"/>
  <c r="F1515"/>
  <c r="G1514"/>
  <c r="F1514"/>
  <c r="G1513"/>
  <c r="F1513"/>
  <c r="G1512"/>
  <c r="F1512"/>
  <c r="G1511"/>
  <c r="F1511"/>
  <c r="G1510"/>
  <c r="F1510"/>
  <c r="G1509"/>
  <c r="F1509"/>
  <c r="G1508"/>
  <c r="F1508"/>
  <c r="B1508"/>
  <c r="G1507"/>
  <c r="B1507" s="1"/>
  <c r="F1507"/>
  <c r="G1506"/>
  <c r="F1506"/>
  <c r="G1505"/>
  <c r="F1505"/>
  <c r="G1504"/>
  <c r="F1504"/>
  <c r="G1503"/>
  <c r="F1503"/>
  <c r="G1502"/>
  <c r="F1502"/>
  <c r="G1501"/>
  <c r="F1501"/>
  <c r="G1500"/>
  <c r="F1500"/>
  <c r="G1499"/>
  <c r="F1499"/>
  <c r="G1498"/>
  <c r="F1498"/>
  <c r="G1497"/>
  <c r="F1497"/>
  <c r="G1496"/>
  <c r="F1496"/>
  <c r="G1495"/>
  <c r="F1495"/>
  <c r="G1494"/>
  <c r="F1494"/>
  <c r="G1493"/>
  <c r="F1493"/>
  <c r="G1492"/>
  <c r="F1492"/>
  <c r="G1491"/>
  <c r="F1491"/>
  <c r="G1490"/>
  <c r="F1490"/>
  <c r="G1489"/>
  <c r="F1489"/>
  <c r="G1488"/>
  <c r="F1488"/>
  <c r="G1487"/>
  <c r="F1487"/>
  <c r="G1486"/>
  <c r="F1486"/>
  <c r="G1485"/>
  <c r="F1485"/>
  <c r="G1484"/>
  <c r="F1484"/>
  <c r="G1483"/>
  <c r="F1483"/>
  <c r="G1482"/>
  <c r="F1482"/>
  <c r="G1481"/>
  <c r="F1481"/>
  <c r="G1480"/>
  <c r="F1480"/>
  <c r="G1479"/>
  <c r="F1479"/>
  <c r="G1478"/>
  <c r="F1478"/>
  <c r="G1477"/>
  <c r="F1477"/>
  <c r="G1476"/>
  <c r="F1476"/>
  <c r="G1475"/>
  <c r="F1475"/>
  <c r="G1474"/>
  <c r="F1474"/>
  <c r="G1473"/>
  <c r="F1473"/>
  <c r="G1472"/>
  <c r="F1472"/>
  <c r="G1471"/>
  <c r="F1471"/>
  <c r="G1470"/>
  <c r="F1470"/>
  <c r="G1469"/>
  <c r="F1469"/>
  <c r="G1468"/>
  <c r="F1468"/>
  <c r="G1467"/>
  <c r="F1467"/>
  <c r="G1466"/>
  <c r="F1466"/>
  <c r="G1465"/>
  <c r="F1465"/>
  <c r="G1464"/>
  <c r="F1464"/>
  <c r="G1463"/>
  <c r="F1463"/>
  <c r="G1462"/>
  <c r="F1462"/>
  <c r="G1461"/>
  <c r="F1461"/>
  <c r="G1460"/>
  <c r="F1460"/>
  <c r="G1459"/>
  <c r="F1459"/>
  <c r="G1458"/>
  <c r="F1458"/>
  <c r="G1457"/>
  <c r="F1457"/>
  <c r="G1456"/>
  <c r="F1456"/>
  <c r="G1455"/>
  <c r="F1455"/>
  <c r="G1454"/>
  <c r="F1454"/>
  <c r="G1453"/>
  <c r="F1453"/>
  <c r="G1452"/>
  <c r="F1452"/>
  <c r="G1451"/>
  <c r="F1451"/>
  <c r="G1450"/>
  <c r="F1450"/>
  <c r="G1449"/>
  <c r="F1449"/>
  <c r="G1448"/>
  <c r="F1448"/>
  <c r="G1447"/>
  <c r="F1447"/>
  <c r="G1446"/>
  <c r="F1446"/>
  <c r="G1445"/>
  <c r="F1445"/>
  <c r="G1444"/>
  <c r="F1444"/>
  <c r="G1443"/>
  <c r="F1443"/>
  <c r="G1442"/>
  <c r="F1442"/>
  <c r="G1441"/>
  <c r="F1441"/>
  <c r="G1440"/>
  <c r="F1440"/>
  <c r="G1439"/>
  <c r="F1439"/>
  <c r="G1438"/>
  <c r="F1438"/>
  <c r="G1437"/>
  <c r="F1437"/>
  <c r="G1436"/>
  <c r="F1436"/>
  <c r="G1435"/>
  <c r="F1435"/>
  <c r="G1434"/>
  <c r="F1434"/>
  <c r="G1433"/>
  <c r="F1433"/>
  <c r="G1432"/>
  <c r="F1432"/>
  <c r="G1431"/>
  <c r="F1431"/>
  <c r="G1430"/>
  <c r="F1430"/>
  <c r="G1429"/>
  <c r="F1429"/>
  <c r="G1428"/>
  <c r="F1428"/>
  <c r="G1427"/>
  <c r="F1427"/>
  <c r="G1426"/>
  <c r="F1426"/>
  <c r="G1425"/>
  <c r="F1425"/>
  <c r="G1424"/>
  <c r="F1424"/>
  <c r="G1423"/>
  <c r="F1423"/>
  <c r="G1422"/>
  <c r="F1422"/>
  <c r="G1421"/>
  <c r="F1421"/>
  <c r="G1420"/>
  <c r="F1420"/>
  <c r="G1419"/>
  <c r="F1419"/>
  <c r="G1418"/>
  <c r="F1418"/>
  <c r="B1418" s="1"/>
  <c r="G1417"/>
  <c r="F1417"/>
  <c r="G1416"/>
  <c r="F1416"/>
  <c r="G1415"/>
  <c r="F1415"/>
  <c r="G1414"/>
  <c r="F1414"/>
  <c r="G1413"/>
  <c r="F1413"/>
  <c r="G1412"/>
  <c r="F1412"/>
  <c r="G1411"/>
  <c r="F1411"/>
  <c r="G1410"/>
  <c r="F1410"/>
  <c r="G1409"/>
  <c r="F1409"/>
  <c r="G1408"/>
  <c r="F1408"/>
  <c r="G1407"/>
  <c r="F1407"/>
  <c r="G1406"/>
  <c r="F1406"/>
  <c r="G1405"/>
  <c r="F1405"/>
  <c r="G1404"/>
  <c r="F1404"/>
  <c r="G1403"/>
  <c r="F1403"/>
  <c r="G1402"/>
  <c r="F1402"/>
  <c r="G1401"/>
  <c r="F1401"/>
  <c r="G1400"/>
  <c r="F1400"/>
  <c r="G1399"/>
  <c r="F1399"/>
  <c r="G1398"/>
  <c r="F1398"/>
  <c r="G1397"/>
  <c r="F1397"/>
  <c r="G1396"/>
  <c r="F1396"/>
  <c r="G1395"/>
  <c r="F1395"/>
  <c r="G1394"/>
  <c r="F1394"/>
  <c r="G1393"/>
  <c r="F1393"/>
  <c r="G1392"/>
  <c r="F1392"/>
  <c r="G1391"/>
  <c r="F1391"/>
  <c r="G1390"/>
  <c r="F1390"/>
  <c r="G1389"/>
  <c r="F1389"/>
  <c r="G1388"/>
  <c r="F1388"/>
  <c r="G1387"/>
  <c r="F1387"/>
  <c r="G1386"/>
  <c r="F1386"/>
  <c r="G1385"/>
  <c r="F1385"/>
  <c r="G1384"/>
  <c r="F1384"/>
  <c r="G1383"/>
  <c r="F1383"/>
  <c r="G1382"/>
  <c r="F1382"/>
  <c r="G1381"/>
  <c r="F1381"/>
  <c r="G1380"/>
  <c r="F1380"/>
  <c r="G1379"/>
  <c r="F1379"/>
  <c r="G1378"/>
  <c r="F1378"/>
  <c r="G1377"/>
  <c r="F1377"/>
  <c r="G1376"/>
  <c r="F1376"/>
  <c r="G1375"/>
  <c r="F1375"/>
  <c r="G1374"/>
  <c r="F1374"/>
  <c r="G1373"/>
  <c r="F1373"/>
  <c r="G1372"/>
  <c r="F1372"/>
  <c r="G1371"/>
  <c r="F1371"/>
  <c r="G1370"/>
  <c r="F1370"/>
  <c r="G1369"/>
  <c r="F1369"/>
  <c r="G1368"/>
  <c r="F1368"/>
  <c r="G1367"/>
  <c r="F1367"/>
  <c r="G1366"/>
  <c r="F1366"/>
  <c r="G1365"/>
  <c r="F1365"/>
  <c r="G1364"/>
  <c r="F1364"/>
  <c r="G1363"/>
  <c r="F1363"/>
  <c r="G1362"/>
  <c r="F1362"/>
  <c r="G1361"/>
  <c r="F1361"/>
  <c r="G1360"/>
  <c r="F1360"/>
  <c r="G1359"/>
  <c r="F1359"/>
  <c r="G1358"/>
  <c r="F1358"/>
  <c r="G1357"/>
  <c r="F1357"/>
  <c r="B1357" s="1"/>
  <c r="G1356"/>
  <c r="F1356"/>
  <c r="G1355"/>
  <c r="F1355"/>
  <c r="G1354"/>
  <c r="F1354"/>
  <c r="G1353"/>
  <c r="F1353"/>
  <c r="G1352"/>
  <c r="F1352"/>
  <c r="G1351"/>
  <c r="F1351"/>
  <c r="G1350"/>
  <c r="F1350"/>
  <c r="G1349"/>
  <c r="F1349"/>
  <c r="G1348"/>
  <c r="F1348"/>
  <c r="G1347"/>
  <c r="F1347"/>
  <c r="G1346"/>
  <c r="F1346"/>
  <c r="G1345"/>
  <c r="F1345"/>
  <c r="G1344"/>
  <c r="F1344"/>
  <c r="G1343"/>
  <c r="F1343"/>
  <c r="G1342"/>
  <c r="F1342"/>
  <c r="G1341"/>
  <c r="F1341"/>
  <c r="G1340"/>
  <c r="F1340"/>
  <c r="G1339"/>
  <c r="F1339"/>
  <c r="B1339" s="1"/>
  <c r="G1338"/>
  <c r="F1338"/>
  <c r="G1337"/>
  <c r="F1337"/>
  <c r="G1336"/>
  <c r="F1336"/>
  <c r="G1335"/>
  <c r="F1335"/>
  <c r="G1334"/>
  <c r="F1334"/>
  <c r="G1333"/>
  <c r="F1333"/>
  <c r="G1332"/>
  <c r="F1332"/>
  <c r="G1331"/>
  <c r="F1331"/>
  <c r="G1330"/>
  <c r="F1330"/>
  <c r="G1329"/>
  <c r="F1329"/>
  <c r="B1329" s="1"/>
  <c r="G1328"/>
  <c r="F1328"/>
  <c r="G1327"/>
  <c r="F1327"/>
  <c r="G1326"/>
  <c r="F1326"/>
  <c r="G1325"/>
  <c r="F1325"/>
  <c r="G1324"/>
  <c r="F1324"/>
  <c r="G1323"/>
  <c r="F1323"/>
  <c r="B1323" s="1"/>
  <c r="G1322"/>
  <c r="F1322"/>
  <c r="B1322" s="1"/>
  <c r="G1321"/>
  <c r="F1321"/>
  <c r="G1320"/>
  <c r="F1320"/>
  <c r="G1319"/>
  <c r="F1319"/>
  <c r="G1318"/>
  <c r="F1318"/>
  <c r="G1317"/>
  <c r="F1317"/>
  <c r="G1316"/>
  <c r="F1316"/>
  <c r="B1316" s="1"/>
  <c r="G1315"/>
  <c r="F1315"/>
  <c r="G1314"/>
  <c r="F1314"/>
  <c r="G1313"/>
  <c r="F1313"/>
  <c r="G1312"/>
  <c r="F1312"/>
  <c r="G1311"/>
  <c r="F1311"/>
  <c r="G1310"/>
  <c r="F1310"/>
  <c r="G1309"/>
  <c r="F1309"/>
  <c r="G1308"/>
  <c r="F1308"/>
  <c r="G1307"/>
  <c r="F1307"/>
  <c r="G1306"/>
  <c r="F1306"/>
  <c r="G1305"/>
  <c r="F1305"/>
  <c r="G1304"/>
  <c r="F1304"/>
  <c r="G1303"/>
  <c r="F1303"/>
  <c r="G1302"/>
  <c r="F1302"/>
  <c r="G1301"/>
  <c r="F1301"/>
  <c r="G1300"/>
  <c r="F1300"/>
  <c r="G1299"/>
  <c r="F1299"/>
  <c r="G1298"/>
  <c r="F1298"/>
  <c r="G1297"/>
  <c r="F1297"/>
  <c r="G1296"/>
  <c r="F1296"/>
  <c r="G1295"/>
  <c r="F1295"/>
  <c r="G1294"/>
  <c r="F1294"/>
  <c r="G1293"/>
  <c r="F1293"/>
  <c r="G1292"/>
  <c r="F1292"/>
  <c r="G1291"/>
  <c r="F1291"/>
  <c r="G1290"/>
  <c r="F1290"/>
  <c r="G1289"/>
  <c r="F1289"/>
  <c r="G1288"/>
  <c r="F1288"/>
  <c r="G1287"/>
  <c r="F1287"/>
  <c r="G1286"/>
  <c r="F1286"/>
  <c r="G1285"/>
  <c r="F1285"/>
  <c r="G1284"/>
  <c r="F1284"/>
  <c r="G1283"/>
  <c r="F1283"/>
  <c r="G1282"/>
  <c r="F1282"/>
  <c r="G1281"/>
  <c r="F1281"/>
  <c r="G1280"/>
  <c r="F1280"/>
  <c r="G1279"/>
  <c r="F1279"/>
  <c r="G1278"/>
  <c r="F1278"/>
  <c r="G1277"/>
  <c r="F1277"/>
  <c r="G1276"/>
  <c r="F1276"/>
  <c r="G1275"/>
  <c r="F1275"/>
  <c r="G1274"/>
  <c r="F1274"/>
  <c r="G1273"/>
  <c r="F1273"/>
  <c r="G1272"/>
  <c r="F1272"/>
  <c r="G1271"/>
  <c r="F1271"/>
  <c r="G1270"/>
  <c r="F1270"/>
  <c r="G1269"/>
  <c r="F1269"/>
  <c r="G1268"/>
  <c r="F1268"/>
  <c r="G1267"/>
  <c r="F1267"/>
  <c r="G1266"/>
  <c r="F1266"/>
  <c r="G1265"/>
  <c r="F1265"/>
  <c r="G1264"/>
  <c r="F1264"/>
  <c r="G1263"/>
  <c r="F1263"/>
  <c r="G1262"/>
  <c r="F1262"/>
  <c r="G1261"/>
  <c r="F1261"/>
  <c r="B1261"/>
  <c r="G1260"/>
  <c r="F1260"/>
  <c r="G1259"/>
  <c r="F1259"/>
  <c r="B1259" s="1"/>
  <c r="G1258"/>
  <c r="F1258"/>
  <c r="G1257"/>
  <c r="F1257"/>
  <c r="G1256"/>
  <c r="F1256"/>
  <c r="G1255"/>
  <c r="F1255"/>
  <c r="G1254"/>
  <c r="F1254"/>
  <c r="G1253"/>
  <c r="F1253"/>
  <c r="G1252"/>
  <c r="F1252"/>
  <c r="G1251"/>
  <c r="F1251"/>
  <c r="G1250"/>
  <c r="F1250"/>
  <c r="G1249"/>
  <c r="F1249"/>
  <c r="B1249" s="1"/>
  <c r="G1248"/>
  <c r="F1248"/>
  <c r="G1247"/>
  <c r="F1247"/>
  <c r="G1246"/>
  <c r="F1246"/>
  <c r="G1245"/>
  <c r="F1245"/>
  <c r="G1244"/>
  <c r="F1244"/>
  <c r="G1243"/>
  <c r="F1243"/>
  <c r="G1242"/>
  <c r="F1242"/>
  <c r="G1241"/>
  <c r="F1241"/>
  <c r="G1240"/>
  <c r="F1240"/>
  <c r="G1239"/>
  <c r="F1239"/>
  <c r="G1238"/>
  <c r="F1238"/>
  <c r="G1237"/>
  <c r="F1237"/>
  <c r="G1236"/>
  <c r="F1236"/>
  <c r="G1235"/>
  <c r="F1235"/>
  <c r="G1234"/>
  <c r="F1234"/>
  <c r="G1233"/>
  <c r="F1233"/>
  <c r="G1232"/>
  <c r="F1232"/>
  <c r="G1231"/>
  <c r="F1231"/>
  <c r="G1230"/>
  <c r="F1230"/>
  <c r="G1229"/>
  <c r="F1229"/>
  <c r="G1228"/>
  <c r="F1228"/>
  <c r="G1227"/>
  <c r="F1227"/>
  <c r="G1226"/>
  <c r="F1226"/>
  <c r="G1225"/>
  <c r="F1225"/>
  <c r="G1224"/>
  <c r="F1224"/>
  <c r="G1223"/>
  <c r="F1223"/>
  <c r="G1222"/>
  <c r="F1222"/>
  <c r="G1221"/>
  <c r="F1221"/>
  <c r="G1220"/>
  <c r="F1220"/>
  <c r="G1219"/>
  <c r="F1219"/>
  <c r="G1218"/>
  <c r="F1218"/>
  <c r="G1217"/>
  <c r="F1217"/>
  <c r="G1216"/>
  <c r="F1216"/>
  <c r="G1215"/>
  <c r="F1215"/>
  <c r="G1214"/>
  <c r="F1214"/>
  <c r="G1213"/>
  <c r="F1213"/>
  <c r="G1212"/>
  <c r="F1212"/>
  <c r="G1211"/>
  <c r="F1211"/>
  <c r="G1210"/>
  <c r="F1210"/>
  <c r="G1209"/>
  <c r="F1209"/>
  <c r="G1208"/>
  <c r="F1208"/>
  <c r="G1207"/>
  <c r="F1207"/>
  <c r="G1206"/>
  <c r="F1206"/>
  <c r="G1205"/>
  <c r="F1205"/>
  <c r="G1204"/>
  <c r="F1204"/>
  <c r="G1203"/>
  <c r="F1203"/>
  <c r="G1202"/>
  <c r="F1202"/>
  <c r="G1201"/>
  <c r="F1201"/>
  <c r="G1200"/>
  <c r="F1200"/>
  <c r="G1199"/>
  <c r="F1199"/>
  <c r="G1198"/>
  <c r="F1198"/>
  <c r="G1197"/>
  <c r="F1197"/>
  <c r="G1196"/>
  <c r="F1196"/>
  <c r="G1195"/>
  <c r="F1195"/>
  <c r="G1194"/>
  <c r="F1194"/>
  <c r="G1193"/>
  <c r="F1193"/>
  <c r="G1192"/>
  <c r="F1192"/>
  <c r="G1191"/>
  <c r="F1191"/>
  <c r="G1190"/>
  <c r="F1190"/>
  <c r="G1189"/>
  <c r="F1189"/>
  <c r="G1188"/>
  <c r="F1188"/>
  <c r="G1187"/>
  <c r="F1187"/>
  <c r="G1186"/>
  <c r="F1186"/>
  <c r="G1185"/>
  <c r="F1185"/>
  <c r="G1184"/>
  <c r="F1184"/>
  <c r="G1183"/>
  <c r="F1183"/>
  <c r="G1182"/>
  <c r="F1182"/>
  <c r="G1181"/>
  <c r="F1181"/>
  <c r="G1180"/>
  <c r="F1180"/>
  <c r="G1179"/>
  <c r="F1179"/>
  <c r="G1178"/>
  <c r="F1178"/>
  <c r="G1177"/>
  <c r="F1177"/>
  <c r="G1176"/>
  <c r="F1176"/>
  <c r="G1175"/>
  <c r="F1175"/>
  <c r="G1174"/>
  <c r="F1174"/>
  <c r="G1173"/>
  <c r="F1173"/>
  <c r="G1172"/>
  <c r="B1172" s="1"/>
  <c r="F1172"/>
  <c r="G1171"/>
  <c r="F1171"/>
  <c r="G1170"/>
  <c r="F1170"/>
  <c r="G1169"/>
  <c r="F1169"/>
  <c r="G1168"/>
  <c r="F1168"/>
  <c r="B1168" s="1"/>
  <c r="G1167"/>
  <c r="F1167"/>
  <c r="G1166"/>
  <c r="F1166"/>
  <c r="G1165"/>
  <c r="F1165"/>
  <c r="G1164"/>
  <c r="F1164"/>
  <c r="G1163"/>
  <c r="F1163"/>
  <c r="G1162"/>
  <c r="F1162"/>
  <c r="G1161"/>
  <c r="F1161"/>
  <c r="G1160"/>
  <c r="F1160"/>
  <c r="G1159"/>
  <c r="F1159"/>
  <c r="G1158"/>
  <c r="F1158"/>
  <c r="G1157"/>
  <c r="F1157"/>
  <c r="G1156"/>
  <c r="F1156"/>
  <c r="B1156" s="1"/>
  <c r="G1155"/>
  <c r="F1155"/>
  <c r="G1154"/>
  <c r="F1154"/>
  <c r="G1153"/>
  <c r="F1153"/>
  <c r="G1152"/>
  <c r="F1152"/>
  <c r="B1152" s="1"/>
  <c r="G1151"/>
  <c r="F1151"/>
  <c r="G1150"/>
  <c r="F1150"/>
  <c r="G1149"/>
  <c r="F1149"/>
  <c r="G1148"/>
  <c r="F1148"/>
  <c r="G1147"/>
  <c r="F1147"/>
  <c r="G1146"/>
  <c r="F1146"/>
  <c r="G1145"/>
  <c r="F1145"/>
  <c r="G1144"/>
  <c r="F1144"/>
  <c r="G1143"/>
  <c r="F1143"/>
  <c r="G1142"/>
  <c r="F1142"/>
  <c r="B1142" s="1"/>
  <c r="G1141"/>
  <c r="F1141"/>
  <c r="G1140"/>
  <c r="F1140"/>
  <c r="B1140" s="1"/>
  <c r="G1139"/>
  <c r="F1139"/>
  <c r="G1138"/>
  <c r="F1138"/>
  <c r="G1137"/>
  <c r="F1137"/>
  <c r="G1136"/>
  <c r="F1136"/>
  <c r="G1135"/>
  <c r="F1135"/>
  <c r="G1134"/>
  <c r="F1134"/>
  <c r="G1133"/>
  <c r="F1133"/>
  <c r="G1132"/>
  <c r="F1132"/>
  <c r="G1131"/>
  <c r="F1131"/>
  <c r="G1130"/>
  <c r="F1130"/>
  <c r="G1129"/>
  <c r="F1129"/>
  <c r="G1128"/>
  <c r="F1128"/>
  <c r="G1127"/>
  <c r="F1127"/>
  <c r="G1126"/>
  <c r="F1126"/>
  <c r="G1125"/>
  <c r="F1125"/>
  <c r="G1124"/>
  <c r="F1124"/>
  <c r="G1123"/>
  <c r="F1123"/>
  <c r="G1122"/>
  <c r="F1122"/>
  <c r="G1121"/>
  <c r="F1121"/>
  <c r="G1120"/>
  <c r="F1120"/>
  <c r="G1119"/>
  <c r="F1119"/>
  <c r="G1118"/>
  <c r="F1118"/>
  <c r="G1117"/>
  <c r="F1117"/>
  <c r="G1116"/>
  <c r="F1116"/>
  <c r="G1115"/>
  <c r="F1115"/>
  <c r="G1114"/>
  <c r="F1114"/>
  <c r="G1113"/>
  <c r="F1113"/>
  <c r="G1112"/>
  <c r="F1112"/>
  <c r="G1111"/>
  <c r="F1111"/>
  <c r="G1110"/>
  <c r="F1110"/>
  <c r="G1109"/>
  <c r="F1109"/>
  <c r="G1108"/>
  <c r="F1108"/>
  <c r="G1107"/>
  <c r="F1107"/>
  <c r="G1106"/>
  <c r="F1106"/>
  <c r="G1105"/>
  <c r="F1105"/>
  <c r="G1104"/>
  <c r="F1104"/>
  <c r="B1104" s="1"/>
  <c r="G1103"/>
  <c r="F1103"/>
  <c r="G1102"/>
  <c r="F1102"/>
  <c r="G1101"/>
  <c r="F1101"/>
  <c r="G1100"/>
  <c r="F1100"/>
  <c r="G1099"/>
  <c r="F1099"/>
  <c r="G1098"/>
  <c r="F1098"/>
  <c r="G1097"/>
  <c r="F1097"/>
  <c r="G1096"/>
  <c r="F1096"/>
  <c r="G1095"/>
  <c r="F1095"/>
  <c r="G1094"/>
  <c r="F1094"/>
  <c r="G1093"/>
  <c r="F1093"/>
  <c r="G1092"/>
  <c r="F1092"/>
  <c r="G1091"/>
  <c r="F1091"/>
  <c r="G1090"/>
  <c r="F1090"/>
  <c r="G1089"/>
  <c r="F1089"/>
  <c r="G1088"/>
  <c r="F1088"/>
  <c r="G1087"/>
  <c r="F1087"/>
  <c r="G1086"/>
  <c r="F1086"/>
  <c r="G1085"/>
  <c r="F1085"/>
  <c r="G1084"/>
  <c r="F1084"/>
  <c r="G1083"/>
  <c r="F1083"/>
  <c r="G1082"/>
  <c r="F1082"/>
  <c r="G1081"/>
  <c r="F1081"/>
  <c r="G1080"/>
  <c r="F1080"/>
  <c r="G1079"/>
  <c r="F1079"/>
  <c r="G1078"/>
  <c r="F1078"/>
  <c r="G1077"/>
  <c r="F1077"/>
  <c r="G1076"/>
  <c r="F1076"/>
  <c r="G1075"/>
  <c r="F1075"/>
  <c r="G1074"/>
  <c r="F1074"/>
  <c r="G1073"/>
  <c r="F1073"/>
  <c r="G1072"/>
  <c r="F1072"/>
  <c r="G1071"/>
  <c r="F1071"/>
  <c r="G1070"/>
  <c r="F1070"/>
  <c r="G1069"/>
  <c r="F1069"/>
  <c r="G1068"/>
  <c r="F1068"/>
  <c r="G1067"/>
  <c r="F1067"/>
  <c r="G1066"/>
  <c r="F1066"/>
  <c r="G1065"/>
  <c r="F1065"/>
  <c r="G1064"/>
  <c r="F1064"/>
  <c r="B1064" s="1"/>
  <c r="G1063"/>
  <c r="F1063"/>
  <c r="G1062"/>
  <c r="F1062"/>
  <c r="G1061"/>
  <c r="F1061"/>
  <c r="G1060"/>
  <c r="F1060"/>
  <c r="G1059"/>
  <c r="F1059"/>
  <c r="G1058"/>
  <c r="F1058"/>
  <c r="G1057"/>
  <c r="F1057"/>
  <c r="G1056"/>
  <c r="F1056"/>
  <c r="G1055"/>
  <c r="F1055"/>
  <c r="G1054"/>
  <c r="F1054"/>
  <c r="G1053"/>
  <c r="F1053"/>
  <c r="G1052"/>
  <c r="F1052"/>
  <c r="G1051"/>
  <c r="F1051"/>
  <c r="G1050"/>
  <c r="F1050"/>
  <c r="G1049"/>
  <c r="F1049"/>
  <c r="G1048"/>
  <c r="F1048"/>
  <c r="B1048"/>
  <c r="G1047"/>
  <c r="F1047"/>
  <c r="G1046"/>
  <c r="F1046"/>
  <c r="B1046" s="1"/>
  <c r="G1045"/>
  <c r="F1045"/>
  <c r="G1044"/>
  <c r="F1044"/>
  <c r="B1044" s="1"/>
  <c r="G1043"/>
  <c r="F1043"/>
  <c r="G1042"/>
  <c r="F1042"/>
  <c r="G1041"/>
  <c r="F1041"/>
  <c r="G1040"/>
  <c r="F1040"/>
  <c r="B1040" s="1"/>
  <c r="G1039"/>
  <c r="F1039"/>
  <c r="G1038"/>
  <c r="F1038"/>
  <c r="G1037"/>
  <c r="F1037"/>
  <c r="G1036"/>
  <c r="F1036"/>
  <c r="G1035"/>
  <c r="F1035"/>
  <c r="G1034"/>
  <c r="F1034"/>
  <c r="G1033"/>
  <c r="F1033"/>
  <c r="G1032"/>
  <c r="F1032"/>
  <c r="G1031"/>
  <c r="F1031"/>
  <c r="G1030"/>
  <c r="F1030"/>
  <c r="G1029"/>
  <c r="F1029"/>
  <c r="G1028"/>
  <c r="F1028"/>
  <c r="G1027"/>
  <c r="F1027"/>
  <c r="G1026"/>
  <c r="F1026"/>
  <c r="G1025"/>
  <c r="F1025"/>
  <c r="G1024"/>
  <c r="F1024"/>
  <c r="B1024" s="1"/>
  <c r="G1023"/>
  <c r="F1023"/>
  <c r="G1022"/>
  <c r="F1022"/>
  <c r="G1021"/>
  <c r="F1021"/>
  <c r="G1020"/>
  <c r="F1020"/>
  <c r="G1019"/>
  <c r="F1019"/>
  <c r="G1018"/>
  <c r="F1018"/>
  <c r="G1017"/>
  <c r="F1017"/>
  <c r="G1016"/>
  <c r="F1016"/>
  <c r="G1015"/>
  <c r="F1015"/>
  <c r="G1014"/>
  <c r="F1014"/>
  <c r="G1013"/>
  <c r="F1013"/>
  <c r="G1012"/>
  <c r="F1012"/>
  <c r="G1011"/>
  <c r="F1011"/>
  <c r="G1010"/>
  <c r="F1010"/>
  <c r="G1009"/>
  <c r="F1009"/>
  <c r="G1008"/>
  <c r="F1008"/>
  <c r="B1008" s="1"/>
  <c r="G1007"/>
  <c r="F1007"/>
  <c r="G1006"/>
  <c r="F1006"/>
  <c r="G1005"/>
  <c r="F1005"/>
  <c r="G1004"/>
  <c r="F1004"/>
  <c r="G1003"/>
  <c r="F1003"/>
  <c r="G1002"/>
  <c r="F1002"/>
  <c r="G1001"/>
  <c r="F1001"/>
  <c r="G1000"/>
  <c r="F1000"/>
  <c r="G999"/>
  <c r="F999"/>
  <c r="G998"/>
  <c r="F998"/>
  <c r="G997"/>
  <c r="F997"/>
  <c r="G996"/>
  <c r="F996"/>
  <c r="G995"/>
  <c r="F995"/>
  <c r="G994"/>
  <c r="F994"/>
  <c r="G993"/>
  <c r="F993"/>
  <c r="G992"/>
  <c r="F992"/>
  <c r="G991"/>
  <c r="F991"/>
  <c r="G990"/>
  <c r="F990"/>
  <c r="G989"/>
  <c r="F989"/>
  <c r="G988"/>
  <c r="F988"/>
  <c r="G987"/>
  <c r="F987"/>
  <c r="G986"/>
  <c r="F986"/>
  <c r="G985"/>
  <c r="F985"/>
  <c r="G984"/>
  <c r="F984"/>
  <c r="G983"/>
  <c r="F983"/>
  <c r="G982"/>
  <c r="F982"/>
  <c r="G981"/>
  <c r="F981"/>
  <c r="G980"/>
  <c r="F980"/>
  <c r="G979"/>
  <c r="F979"/>
  <c r="G978"/>
  <c r="F978"/>
  <c r="G977"/>
  <c r="F977"/>
  <c r="G976"/>
  <c r="F976"/>
  <c r="G975"/>
  <c r="F975"/>
  <c r="G974"/>
  <c r="F974"/>
  <c r="G973"/>
  <c r="F973"/>
  <c r="G972"/>
  <c r="F972"/>
  <c r="G971"/>
  <c r="F971"/>
  <c r="G970"/>
  <c r="F970"/>
  <c r="G969"/>
  <c r="F969"/>
  <c r="G968"/>
  <c r="F968"/>
  <c r="G967"/>
  <c r="F967"/>
  <c r="G966"/>
  <c r="F966"/>
  <c r="G965"/>
  <c r="F965"/>
  <c r="G964"/>
  <c r="F964"/>
  <c r="G963"/>
  <c r="F963"/>
  <c r="G962"/>
  <c r="F962"/>
  <c r="G961"/>
  <c r="F961"/>
  <c r="G960"/>
  <c r="F960"/>
  <c r="G959"/>
  <c r="F959"/>
  <c r="G958"/>
  <c r="F958"/>
  <c r="G957"/>
  <c r="F957"/>
  <c r="G956"/>
  <c r="F956"/>
  <c r="G955"/>
  <c r="F955"/>
  <c r="G954"/>
  <c r="F954"/>
  <c r="G953"/>
  <c r="F953"/>
  <c r="G952"/>
  <c r="F952"/>
  <c r="G951"/>
  <c r="F951"/>
  <c r="G950"/>
  <c r="F950"/>
  <c r="G949"/>
  <c r="F949"/>
  <c r="G948"/>
  <c r="F948"/>
  <c r="G947"/>
  <c r="F947"/>
  <c r="G946"/>
  <c r="F946"/>
  <c r="G945"/>
  <c r="F945"/>
  <c r="G944"/>
  <c r="F944"/>
  <c r="G943"/>
  <c r="F943"/>
  <c r="G942"/>
  <c r="F942"/>
  <c r="B942" s="1"/>
  <c r="G941"/>
  <c r="F941"/>
  <c r="G940"/>
  <c r="F940"/>
  <c r="B940" s="1"/>
  <c r="G939"/>
  <c r="F939"/>
  <c r="G938"/>
  <c r="F938"/>
  <c r="G937"/>
  <c r="F937"/>
  <c r="G936"/>
  <c r="F936"/>
  <c r="G935"/>
  <c r="F935"/>
  <c r="G934"/>
  <c r="F934"/>
  <c r="G933"/>
  <c r="F933"/>
  <c r="G932"/>
  <c r="F932"/>
  <c r="G931"/>
  <c r="F931"/>
  <c r="G930"/>
  <c r="F930"/>
  <c r="G929"/>
  <c r="F929"/>
  <c r="G928"/>
  <c r="F928"/>
  <c r="B928" s="1"/>
  <c r="G927"/>
  <c r="F927"/>
  <c r="G926"/>
  <c r="F926"/>
  <c r="G925"/>
  <c r="F925"/>
  <c r="G924"/>
  <c r="F924"/>
  <c r="G923"/>
  <c r="F923"/>
  <c r="G922"/>
  <c r="F922"/>
  <c r="G921"/>
  <c r="F921"/>
  <c r="G920"/>
  <c r="F920"/>
  <c r="G919"/>
  <c r="F919"/>
  <c r="G918"/>
  <c r="F918"/>
  <c r="G917"/>
  <c r="F917"/>
  <c r="G916"/>
  <c r="F916"/>
  <c r="B916" s="1"/>
  <c r="G915"/>
  <c r="F915"/>
  <c r="G914"/>
  <c r="F914"/>
  <c r="G913"/>
  <c r="F913"/>
  <c r="G912"/>
  <c r="F912"/>
  <c r="G911"/>
  <c r="F911"/>
  <c r="G910"/>
  <c r="F910"/>
  <c r="G909"/>
  <c r="F909"/>
  <c r="G908"/>
  <c r="F908"/>
  <c r="G907"/>
  <c r="F907"/>
  <c r="G906"/>
  <c r="F906"/>
  <c r="G905"/>
  <c r="F905"/>
  <c r="G904"/>
  <c r="F904"/>
  <c r="G903"/>
  <c r="F903"/>
  <c r="G902"/>
  <c r="F902"/>
  <c r="G901"/>
  <c r="F901"/>
  <c r="G900"/>
  <c r="F900"/>
  <c r="G899"/>
  <c r="F899"/>
  <c r="G898"/>
  <c r="F898"/>
  <c r="G897"/>
  <c r="F897"/>
  <c r="G896"/>
  <c r="F896"/>
  <c r="G895"/>
  <c r="F895"/>
  <c r="G894"/>
  <c r="F894"/>
  <c r="G893"/>
  <c r="F893"/>
  <c r="G892"/>
  <c r="F892"/>
  <c r="G891"/>
  <c r="F891"/>
  <c r="G890"/>
  <c r="F890"/>
  <c r="G889"/>
  <c r="F889"/>
  <c r="G888"/>
  <c r="F888"/>
  <c r="G887"/>
  <c r="F887"/>
  <c r="G886"/>
  <c r="F886"/>
  <c r="G885"/>
  <c r="F885"/>
  <c r="G884"/>
  <c r="F884"/>
  <c r="G883"/>
  <c r="F883"/>
  <c r="G882"/>
  <c r="F882"/>
  <c r="G881"/>
  <c r="F881"/>
  <c r="G880"/>
  <c r="F880"/>
  <c r="G879"/>
  <c r="F879"/>
  <c r="G878"/>
  <c r="F878"/>
  <c r="G877"/>
  <c r="F877"/>
  <c r="G876"/>
  <c r="B876" s="1"/>
  <c r="F876"/>
  <c r="G875"/>
  <c r="F875"/>
  <c r="G874"/>
  <c r="F874"/>
  <c r="G873"/>
  <c r="F873"/>
  <c r="G872"/>
  <c r="F872"/>
  <c r="G871"/>
  <c r="F871"/>
  <c r="G870"/>
  <c r="F870"/>
  <c r="G869"/>
  <c r="F869"/>
  <c r="G868"/>
  <c r="F868"/>
  <c r="G867"/>
  <c r="F867"/>
  <c r="G866"/>
  <c r="F866"/>
  <c r="G865"/>
  <c r="F865"/>
  <c r="G864"/>
  <c r="F864"/>
  <c r="G863"/>
  <c r="F863"/>
  <c r="G862"/>
  <c r="F862"/>
  <c r="G861"/>
  <c r="F861"/>
  <c r="G860"/>
  <c r="F860"/>
  <c r="G859"/>
  <c r="F859"/>
  <c r="G858"/>
  <c r="F858"/>
  <c r="G857"/>
  <c r="F857"/>
  <c r="G856"/>
  <c r="F856"/>
  <c r="G855"/>
  <c r="F855"/>
  <c r="G854"/>
  <c r="F854"/>
  <c r="G853"/>
  <c r="F853"/>
  <c r="G852"/>
  <c r="F852"/>
  <c r="G851"/>
  <c r="F851"/>
  <c r="G850"/>
  <c r="F850"/>
  <c r="G849"/>
  <c r="F849"/>
  <c r="G848"/>
  <c r="F848"/>
  <c r="G847"/>
  <c r="F847"/>
  <c r="G846"/>
  <c r="F846"/>
  <c r="G845"/>
  <c r="F845"/>
  <c r="G844"/>
  <c r="F844"/>
  <c r="G843"/>
  <c r="F843"/>
  <c r="G842"/>
  <c r="F842"/>
  <c r="G841"/>
  <c r="F841"/>
  <c r="G840"/>
  <c r="F840"/>
  <c r="G839"/>
  <c r="F839"/>
  <c r="G838"/>
  <c r="F838"/>
  <c r="G837"/>
  <c r="F837"/>
  <c r="G836"/>
  <c r="F836"/>
  <c r="G835"/>
  <c r="F835"/>
  <c r="G834"/>
  <c r="F834"/>
  <c r="G833"/>
  <c r="F833"/>
  <c r="G832"/>
  <c r="F832"/>
  <c r="G831"/>
  <c r="F831"/>
  <c r="G830"/>
  <c r="F830"/>
  <c r="G829"/>
  <c r="F829"/>
  <c r="G828"/>
  <c r="F828"/>
  <c r="G827"/>
  <c r="F827"/>
  <c r="G826"/>
  <c r="F826"/>
  <c r="G825"/>
  <c r="F825"/>
  <c r="G824"/>
  <c r="F824"/>
  <c r="G823"/>
  <c r="F823"/>
  <c r="G822"/>
  <c r="F822"/>
  <c r="G821"/>
  <c r="F821"/>
  <c r="G820"/>
  <c r="F820"/>
  <c r="G819"/>
  <c r="F819"/>
  <c r="G818"/>
  <c r="F818"/>
  <c r="G817"/>
  <c r="F817"/>
  <c r="G816"/>
  <c r="F816"/>
  <c r="G815"/>
  <c r="F815"/>
  <c r="G814"/>
  <c r="F814"/>
  <c r="G813"/>
  <c r="F813"/>
  <c r="G812"/>
  <c r="F812"/>
  <c r="G811"/>
  <c r="F811"/>
  <c r="G810"/>
  <c r="F810"/>
  <c r="G809"/>
  <c r="F809"/>
  <c r="G808"/>
  <c r="F808"/>
  <c r="G807"/>
  <c r="F807"/>
  <c r="G806"/>
  <c r="F806"/>
  <c r="G805"/>
  <c r="F805"/>
  <c r="G804"/>
  <c r="F804"/>
  <c r="G803"/>
  <c r="F803"/>
  <c r="G802"/>
  <c r="F802"/>
  <c r="G801"/>
  <c r="F801"/>
  <c r="G800"/>
  <c r="F800"/>
  <c r="G799"/>
  <c r="F799"/>
  <c r="G798"/>
  <c r="F798"/>
  <c r="G797"/>
  <c r="F797"/>
  <c r="G796"/>
  <c r="F796"/>
  <c r="G795"/>
  <c r="F795"/>
  <c r="G794"/>
  <c r="F794"/>
  <c r="G793"/>
  <c r="F793"/>
  <c r="G792"/>
  <c r="F792"/>
  <c r="G791"/>
  <c r="F791"/>
  <c r="G790"/>
  <c r="F790"/>
  <c r="G789"/>
  <c r="F789"/>
  <c r="G788"/>
  <c r="F788"/>
  <c r="G787"/>
  <c r="F787"/>
  <c r="G786"/>
  <c r="F786"/>
  <c r="G785"/>
  <c r="F785"/>
  <c r="G784"/>
  <c r="F784"/>
  <c r="G783"/>
  <c r="F783"/>
  <c r="G782"/>
  <c r="F782"/>
  <c r="G781"/>
  <c r="F781"/>
  <c r="G780"/>
  <c r="F780"/>
  <c r="G779"/>
  <c r="F779"/>
  <c r="G778"/>
  <c r="F778"/>
  <c r="G777"/>
  <c r="F777"/>
  <c r="G776"/>
  <c r="F776"/>
  <c r="G775"/>
  <c r="F775"/>
  <c r="G774"/>
  <c r="F774"/>
  <c r="G773"/>
  <c r="F773"/>
  <c r="G772"/>
  <c r="F772"/>
  <c r="G771"/>
  <c r="F771"/>
  <c r="G770"/>
  <c r="F770"/>
  <c r="G769"/>
  <c r="F769"/>
  <c r="G768"/>
  <c r="F768"/>
  <c r="G767"/>
  <c r="F767"/>
  <c r="G766"/>
  <c r="F766"/>
  <c r="G765"/>
  <c r="F765"/>
  <c r="G764"/>
  <c r="F764"/>
  <c r="G763"/>
  <c r="F763"/>
  <c r="B763" s="1"/>
  <c r="G762"/>
  <c r="F762"/>
  <c r="G761"/>
  <c r="F761"/>
  <c r="G760"/>
  <c r="F760"/>
  <c r="G759"/>
  <c r="F759"/>
  <c r="G758"/>
  <c r="F758"/>
  <c r="G757"/>
  <c r="F757"/>
  <c r="G756"/>
  <c r="F756"/>
  <c r="G755"/>
  <c r="F755"/>
  <c r="G754"/>
  <c r="F754"/>
  <c r="G753"/>
  <c r="F753"/>
  <c r="G752"/>
  <c r="F752"/>
  <c r="G751"/>
  <c r="F751"/>
  <c r="G750"/>
  <c r="F750"/>
  <c r="G749"/>
  <c r="F749"/>
  <c r="G748"/>
  <c r="F748"/>
  <c r="G747"/>
  <c r="F747"/>
  <c r="G746"/>
  <c r="F746"/>
  <c r="G745"/>
  <c r="F745"/>
  <c r="G744"/>
  <c r="F744"/>
  <c r="G743"/>
  <c r="F743"/>
  <c r="G742"/>
  <c r="F742"/>
  <c r="G741"/>
  <c r="F741"/>
  <c r="G740"/>
  <c r="F740"/>
  <c r="G739"/>
  <c r="F739"/>
  <c r="G738"/>
  <c r="F738"/>
  <c r="G737"/>
  <c r="F737"/>
  <c r="G736"/>
  <c r="F736"/>
  <c r="G735"/>
  <c r="F735"/>
  <c r="G734"/>
  <c r="F734"/>
  <c r="G733"/>
  <c r="F733"/>
  <c r="G732"/>
  <c r="F732"/>
  <c r="G731"/>
  <c r="F731"/>
  <c r="G730"/>
  <c r="F730"/>
  <c r="G729"/>
  <c r="F729"/>
  <c r="G728"/>
  <c r="F728"/>
  <c r="G727"/>
  <c r="F727"/>
  <c r="G726"/>
  <c r="F726"/>
  <c r="G725"/>
  <c r="F725"/>
  <c r="G724"/>
  <c r="F724"/>
  <c r="G723"/>
  <c r="F723"/>
  <c r="G722"/>
  <c r="F722"/>
  <c r="G721"/>
  <c r="F721"/>
  <c r="G720"/>
  <c r="F720"/>
  <c r="G719"/>
  <c r="F719"/>
  <c r="G718"/>
  <c r="F718"/>
  <c r="G717"/>
  <c r="F717"/>
  <c r="G716"/>
  <c r="F716"/>
  <c r="G715"/>
  <c r="F715"/>
  <c r="G714"/>
  <c r="F714"/>
  <c r="G713"/>
  <c r="F713"/>
  <c r="G712"/>
  <c r="F712"/>
  <c r="G711"/>
  <c r="F711"/>
  <c r="G710"/>
  <c r="F710"/>
  <c r="G709"/>
  <c r="F709"/>
  <c r="G708"/>
  <c r="F708"/>
  <c r="G707"/>
  <c r="F707"/>
  <c r="G706"/>
  <c r="F706"/>
  <c r="G705"/>
  <c r="F705"/>
  <c r="G704"/>
  <c r="F704"/>
  <c r="G703"/>
  <c r="F703"/>
  <c r="G702"/>
  <c r="F702"/>
  <c r="G701"/>
  <c r="F701"/>
  <c r="G700"/>
  <c r="F700"/>
  <c r="G699"/>
  <c r="F699"/>
  <c r="G698"/>
  <c r="F698"/>
  <c r="G697"/>
  <c r="F697"/>
  <c r="G696"/>
  <c r="F696"/>
  <c r="G695"/>
  <c r="F695"/>
  <c r="G694"/>
  <c r="F694"/>
  <c r="G693"/>
  <c r="F693"/>
  <c r="G692"/>
  <c r="F692"/>
  <c r="G691"/>
  <c r="F691"/>
  <c r="G690"/>
  <c r="F690"/>
  <c r="G689"/>
  <c r="F689"/>
  <c r="G688"/>
  <c r="F688"/>
  <c r="G687"/>
  <c r="F687"/>
  <c r="G686"/>
  <c r="F686"/>
  <c r="G685"/>
  <c r="F685"/>
  <c r="G684"/>
  <c r="F684"/>
  <c r="G683"/>
  <c r="F683"/>
  <c r="G682"/>
  <c r="F682"/>
  <c r="G681"/>
  <c r="F681"/>
  <c r="G680"/>
  <c r="F680"/>
  <c r="G679"/>
  <c r="F679"/>
  <c r="G678"/>
  <c r="F678"/>
  <c r="G677"/>
  <c r="F677"/>
  <c r="G676"/>
  <c r="F676"/>
  <c r="G675"/>
  <c r="F675"/>
  <c r="G674"/>
  <c r="F674"/>
  <c r="G673"/>
  <c r="F673"/>
  <c r="G672"/>
  <c r="F672"/>
  <c r="G671"/>
  <c r="F671"/>
  <c r="G670"/>
  <c r="F670"/>
  <c r="G669"/>
  <c r="F669"/>
  <c r="G668"/>
  <c r="F668"/>
  <c r="G667"/>
  <c r="F667"/>
  <c r="G666"/>
  <c r="F666"/>
  <c r="G665"/>
  <c r="F665"/>
  <c r="G664"/>
  <c r="F664"/>
  <c r="G663"/>
  <c r="F663"/>
  <c r="G662"/>
  <c r="F662"/>
  <c r="G661"/>
  <c r="F661"/>
  <c r="G660"/>
  <c r="F660"/>
  <c r="G659"/>
  <c r="F659"/>
  <c r="G658"/>
  <c r="F658"/>
  <c r="G657"/>
  <c r="F657"/>
  <c r="G656"/>
  <c r="F656"/>
  <c r="G655"/>
  <c r="F655"/>
  <c r="G654"/>
  <c r="F654"/>
  <c r="G653"/>
  <c r="F653"/>
  <c r="G652"/>
  <c r="F652"/>
  <c r="G651"/>
  <c r="F651"/>
  <c r="G650"/>
  <c r="F650"/>
  <c r="G649"/>
  <c r="F649"/>
  <c r="G648"/>
  <c r="F648"/>
  <c r="G647"/>
  <c r="F647"/>
  <c r="G646"/>
  <c r="F646"/>
  <c r="G645"/>
  <c r="F645"/>
  <c r="G644"/>
  <c r="F644"/>
  <c r="G643"/>
  <c r="F643"/>
  <c r="G642"/>
  <c r="F642"/>
  <c r="G641"/>
  <c r="F641"/>
  <c r="G640"/>
  <c r="F640"/>
  <c r="G639"/>
  <c r="F639"/>
  <c r="G638"/>
  <c r="F638"/>
  <c r="G637"/>
  <c r="F637"/>
  <c r="G636"/>
  <c r="F636"/>
  <c r="G635"/>
  <c r="F635"/>
  <c r="B635" s="1"/>
  <c r="G634"/>
  <c r="F634"/>
  <c r="G633"/>
  <c r="F633"/>
  <c r="G632"/>
  <c r="F632"/>
  <c r="G631"/>
  <c r="F631"/>
  <c r="G630"/>
  <c r="F630"/>
  <c r="G629"/>
  <c r="F629"/>
  <c r="G628"/>
  <c r="F628"/>
  <c r="G627"/>
  <c r="F627"/>
  <c r="G626"/>
  <c r="F626"/>
  <c r="G625"/>
  <c r="F625"/>
  <c r="G624"/>
  <c r="F624"/>
  <c r="G623"/>
  <c r="F623"/>
  <c r="G622"/>
  <c r="F622"/>
  <c r="G621"/>
  <c r="F621"/>
  <c r="G620"/>
  <c r="F620"/>
  <c r="G619"/>
  <c r="F619"/>
  <c r="G618"/>
  <c r="F618"/>
  <c r="G617"/>
  <c r="F617"/>
  <c r="G616"/>
  <c r="F616"/>
  <c r="G615"/>
  <c r="F615"/>
  <c r="G614"/>
  <c r="F614"/>
  <c r="G613"/>
  <c r="F613"/>
  <c r="G612"/>
  <c r="F612"/>
  <c r="G611"/>
  <c r="F611"/>
  <c r="G610"/>
  <c r="F610"/>
  <c r="G609"/>
  <c r="F609"/>
  <c r="G608"/>
  <c r="F608"/>
  <c r="G607"/>
  <c r="F607"/>
  <c r="G606"/>
  <c r="F606"/>
  <c r="G605"/>
  <c r="F605"/>
  <c r="G604"/>
  <c r="F604"/>
  <c r="G603"/>
  <c r="F603"/>
  <c r="B603"/>
  <c r="G602"/>
  <c r="F602"/>
  <c r="G601"/>
  <c r="F601"/>
  <c r="B601" s="1"/>
  <c r="G600"/>
  <c r="F600"/>
  <c r="G599"/>
  <c r="F599"/>
  <c r="B599" s="1"/>
  <c r="G598"/>
  <c r="F598"/>
  <c r="G597"/>
  <c r="F597"/>
  <c r="G596"/>
  <c r="F596"/>
  <c r="G595"/>
  <c r="F595"/>
  <c r="G594"/>
  <c r="F594"/>
  <c r="G593"/>
  <c r="F593"/>
  <c r="G592"/>
  <c r="F592"/>
  <c r="G591"/>
  <c r="F591"/>
  <c r="G590"/>
  <c r="F590"/>
  <c r="G589"/>
  <c r="F589"/>
  <c r="G588"/>
  <c r="F588"/>
  <c r="G587"/>
  <c r="F587"/>
  <c r="G586"/>
  <c r="F586"/>
  <c r="G585"/>
  <c r="F585"/>
  <c r="G584"/>
  <c r="F584"/>
  <c r="G583"/>
  <c r="F583"/>
  <c r="G582"/>
  <c r="F582"/>
  <c r="G581"/>
  <c r="F581"/>
  <c r="G580"/>
  <c r="F580"/>
  <c r="G579"/>
  <c r="F579"/>
  <c r="G578"/>
  <c r="F578"/>
  <c r="G577"/>
  <c r="F577"/>
  <c r="G576"/>
  <c r="F576"/>
  <c r="G575"/>
  <c r="F575"/>
  <c r="G574"/>
  <c r="F574"/>
  <c r="G573"/>
  <c r="F573"/>
  <c r="G572"/>
  <c r="F572"/>
  <c r="G571"/>
  <c r="F571"/>
  <c r="B571" s="1"/>
  <c r="G570"/>
  <c r="F570"/>
  <c r="G569"/>
  <c r="F569"/>
  <c r="G568"/>
  <c r="F568"/>
  <c r="G567"/>
  <c r="F567"/>
  <c r="G566"/>
  <c r="F566"/>
  <c r="G565"/>
  <c r="F565"/>
  <c r="G564"/>
  <c r="F564"/>
  <c r="G563"/>
  <c r="F563"/>
  <c r="G562"/>
  <c r="F562"/>
  <c r="G561"/>
  <c r="F561"/>
  <c r="G560"/>
  <c r="F560"/>
  <c r="G559"/>
  <c r="F559"/>
  <c r="G558"/>
  <c r="F558"/>
  <c r="G557"/>
  <c r="F557"/>
  <c r="G556"/>
  <c r="F556"/>
  <c r="G555"/>
  <c r="F555"/>
  <c r="G554"/>
  <c r="F554"/>
  <c r="G553"/>
  <c r="F553"/>
  <c r="G552"/>
  <c r="F552"/>
  <c r="G551"/>
  <c r="F551"/>
  <c r="G550"/>
  <c r="F550"/>
  <c r="G549"/>
  <c r="F549"/>
  <c r="G548"/>
  <c r="F548"/>
  <c r="G547"/>
  <c r="F547"/>
  <c r="G546"/>
  <c r="F546"/>
  <c r="G545"/>
  <c r="F545"/>
  <c r="G544"/>
  <c r="F544"/>
  <c r="G543"/>
  <c r="F543"/>
  <c r="G542"/>
  <c r="F542"/>
  <c r="G541"/>
  <c r="F541"/>
  <c r="G540"/>
  <c r="F540"/>
  <c r="G539"/>
  <c r="F539"/>
  <c r="B539" s="1"/>
  <c r="G538"/>
  <c r="F538"/>
  <c r="G537"/>
  <c r="F537"/>
  <c r="G536"/>
  <c r="F536"/>
  <c r="G535"/>
  <c r="F535"/>
  <c r="G534"/>
  <c r="F534"/>
  <c r="G533"/>
  <c r="F533"/>
  <c r="G532"/>
  <c r="F532"/>
  <c r="G531"/>
  <c r="F531"/>
  <c r="G530"/>
  <c r="F530"/>
  <c r="G529"/>
  <c r="F529"/>
  <c r="G528"/>
  <c r="F528"/>
  <c r="G527"/>
  <c r="F527"/>
  <c r="G526"/>
  <c r="F526"/>
  <c r="G525"/>
  <c r="F525"/>
  <c r="G524"/>
  <c r="F524"/>
  <c r="G523"/>
  <c r="F523"/>
  <c r="G522"/>
  <c r="F522"/>
  <c r="G521"/>
  <c r="F521"/>
  <c r="G520"/>
  <c r="F520"/>
  <c r="G519"/>
  <c r="F519"/>
  <c r="G518"/>
  <c r="F518"/>
  <c r="G517"/>
  <c r="F517"/>
  <c r="G516"/>
  <c r="F516"/>
  <c r="G515"/>
  <c r="F515"/>
  <c r="G514"/>
  <c r="F514"/>
  <c r="G513"/>
  <c r="F513"/>
  <c r="G512"/>
  <c r="F512"/>
  <c r="G511"/>
  <c r="F511"/>
  <c r="G510"/>
  <c r="F510"/>
  <c r="G509"/>
  <c r="F509"/>
  <c r="G508"/>
  <c r="F508"/>
  <c r="G507"/>
  <c r="F507"/>
  <c r="B507" s="1"/>
  <c r="G506"/>
  <c r="F506"/>
  <c r="G505"/>
  <c r="F505"/>
  <c r="G504"/>
  <c r="F504"/>
  <c r="G503"/>
  <c r="F503"/>
  <c r="G502"/>
  <c r="F502"/>
  <c r="G501"/>
  <c r="F501"/>
  <c r="G500"/>
  <c r="F500"/>
  <c r="G499"/>
  <c r="F499"/>
  <c r="G498"/>
  <c r="F498"/>
  <c r="G497"/>
  <c r="F497"/>
  <c r="G496"/>
  <c r="F496"/>
  <c r="G495"/>
  <c r="F495"/>
  <c r="G494"/>
  <c r="F494"/>
  <c r="G493"/>
  <c r="F493"/>
  <c r="G492"/>
  <c r="F492"/>
  <c r="G491"/>
  <c r="F491"/>
  <c r="G490"/>
  <c r="F490"/>
  <c r="G489"/>
  <c r="F489"/>
  <c r="G488"/>
  <c r="F488"/>
  <c r="G487"/>
  <c r="F487"/>
  <c r="G486"/>
  <c r="F486"/>
  <c r="G485"/>
  <c r="F485"/>
  <c r="G484"/>
  <c r="F484"/>
  <c r="G483"/>
  <c r="F483"/>
  <c r="G482"/>
  <c r="F482"/>
  <c r="G481"/>
  <c r="F481"/>
  <c r="G480"/>
  <c r="F480"/>
  <c r="G479"/>
  <c r="F479"/>
  <c r="G478"/>
  <c r="F478"/>
  <c r="G477"/>
  <c r="F477"/>
  <c r="G476"/>
  <c r="F476"/>
  <c r="G475"/>
  <c r="F475"/>
  <c r="G474"/>
  <c r="F474"/>
  <c r="G473"/>
  <c r="F473"/>
  <c r="G472"/>
  <c r="F472"/>
  <c r="G471"/>
  <c r="F471"/>
  <c r="G470"/>
  <c r="F470"/>
  <c r="G469"/>
  <c r="F469"/>
  <c r="G468"/>
  <c r="F468"/>
  <c r="G467"/>
  <c r="F467"/>
  <c r="G466"/>
  <c r="F466"/>
  <c r="G465"/>
  <c r="F465"/>
  <c r="G464"/>
  <c r="F464"/>
  <c r="G463"/>
  <c r="F463"/>
  <c r="G462"/>
  <c r="F462"/>
  <c r="G461"/>
  <c r="F461"/>
  <c r="G460"/>
  <c r="F460"/>
  <c r="G459"/>
  <c r="F459"/>
  <c r="G458"/>
  <c r="F458"/>
  <c r="G457"/>
  <c r="F457"/>
  <c r="G456"/>
  <c r="F456"/>
  <c r="G455"/>
  <c r="F455"/>
  <c r="G454"/>
  <c r="F454"/>
  <c r="G453"/>
  <c r="F453"/>
  <c r="G452"/>
  <c r="F452"/>
  <c r="G451"/>
  <c r="F451"/>
  <c r="G450"/>
  <c r="F450"/>
  <c r="G449"/>
  <c r="F449"/>
  <c r="G448"/>
  <c r="F448"/>
  <c r="G447"/>
  <c r="F447"/>
  <c r="G446"/>
  <c r="F446"/>
  <c r="G445"/>
  <c r="F445"/>
  <c r="G444"/>
  <c r="F444"/>
  <c r="G443"/>
  <c r="F443"/>
  <c r="G442"/>
  <c r="F442"/>
  <c r="G441"/>
  <c r="F441"/>
  <c r="G440"/>
  <c r="F440"/>
  <c r="G439"/>
  <c r="F439"/>
  <c r="G438"/>
  <c r="F438"/>
  <c r="G437"/>
  <c r="F437"/>
  <c r="G436"/>
  <c r="F436"/>
  <c r="G435"/>
  <c r="F435"/>
  <c r="G434"/>
  <c r="F434"/>
  <c r="G433"/>
  <c r="F433"/>
  <c r="G432"/>
  <c r="F432"/>
  <c r="G431"/>
  <c r="F431"/>
  <c r="G430"/>
  <c r="F430"/>
  <c r="G429"/>
  <c r="F429"/>
  <c r="G428"/>
  <c r="F428"/>
  <c r="G427"/>
  <c r="F427"/>
  <c r="G426"/>
  <c r="F426"/>
  <c r="G425"/>
  <c r="F425"/>
  <c r="G424"/>
  <c r="F424"/>
  <c r="G423"/>
  <c r="F423"/>
  <c r="G422"/>
  <c r="F422"/>
  <c r="G421"/>
  <c r="F421"/>
  <c r="G420"/>
  <c r="F420"/>
  <c r="G419"/>
  <c r="F419"/>
  <c r="G418"/>
  <c r="F418"/>
  <c r="G417"/>
  <c r="F417"/>
  <c r="G416"/>
  <c r="F416"/>
  <c r="G415"/>
  <c r="F415"/>
  <c r="G414"/>
  <c r="F414"/>
  <c r="G413"/>
  <c r="F413"/>
  <c r="G412"/>
  <c r="F412"/>
  <c r="G411"/>
  <c r="F411"/>
  <c r="G410"/>
  <c r="F410"/>
  <c r="G409"/>
  <c r="F409"/>
  <c r="G408"/>
  <c r="F408"/>
  <c r="G407"/>
  <c r="F407"/>
  <c r="G406"/>
  <c r="F406"/>
  <c r="G405"/>
  <c r="F405"/>
  <c r="G404"/>
  <c r="F404"/>
  <c r="G403"/>
  <c r="F403"/>
  <c r="G402"/>
  <c r="F402"/>
  <c r="G401"/>
  <c r="F401"/>
  <c r="G400"/>
  <c r="F400"/>
  <c r="G399"/>
  <c r="F399"/>
  <c r="G398"/>
  <c r="F398"/>
  <c r="G397"/>
  <c r="F397"/>
  <c r="G396"/>
  <c r="F396"/>
  <c r="G395"/>
  <c r="F395"/>
  <c r="G394"/>
  <c r="F394"/>
  <c r="G393"/>
  <c r="F393"/>
  <c r="G392"/>
  <c r="F392"/>
  <c r="G391"/>
  <c r="F391"/>
  <c r="G390"/>
  <c r="F390"/>
  <c r="G389"/>
  <c r="F389"/>
  <c r="G388"/>
  <c r="F388"/>
  <c r="G387"/>
  <c r="F387"/>
  <c r="G386"/>
  <c r="F386"/>
  <c r="G385"/>
  <c r="F385"/>
  <c r="G384"/>
  <c r="F384"/>
  <c r="G383"/>
  <c r="F383"/>
  <c r="G382"/>
  <c r="F382"/>
  <c r="G381"/>
  <c r="F381"/>
  <c r="G380"/>
  <c r="F380"/>
  <c r="G379"/>
  <c r="F379"/>
  <c r="G378"/>
  <c r="F378"/>
  <c r="G377"/>
  <c r="F377"/>
  <c r="G376"/>
  <c r="F376"/>
  <c r="G375"/>
  <c r="F375"/>
  <c r="G374"/>
  <c r="F374"/>
  <c r="G373"/>
  <c r="F373"/>
  <c r="G372"/>
  <c r="F372"/>
  <c r="G371"/>
  <c r="F371"/>
  <c r="G370"/>
  <c r="F370"/>
  <c r="G369"/>
  <c r="F369"/>
  <c r="G368"/>
  <c r="F368"/>
  <c r="G367"/>
  <c r="F367"/>
  <c r="G366"/>
  <c r="F366"/>
  <c r="G365"/>
  <c r="F365"/>
  <c r="G364"/>
  <c r="F364"/>
  <c r="G363"/>
  <c r="F363"/>
  <c r="G362"/>
  <c r="F362"/>
  <c r="G361"/>
  <c r="F361"/>
  <c r="G360"/>
  <c r="F360"/>
  <c r="G359"/>
  <c r="F359"/>
  <c r="G358"/>
  <c r="F358"/>
  <c r="G357"/>
  <c r="F357"/>
  <c r="G356"/>
  <c r="F356"/>
  <c r="G355"/>
  <c r="F355"/>
  <c r="G354"/>
  <c r="F354"/>
  <c r="G353"/>
  <c r="F353"/>
  <c r="G352"/>
  <c r="F352"/>
  <c r="G351"/>
  <c r="F351"/>
  <c r="G350"/>
  <c r="F350"/>
  <c r="G349"/>
  <c r="F349"/>
  <c r="G348"/>
  <c r="F348"/>
  <c r="G347"/>
  <c r="F347"/>
  <c r="G346"/>
  <c r="F346"/>
  <c r="G345"/>
  <c r="F345"/>
  <c r="G344"/>
  <c r="F344"/>
  <c r="G343"/>
  <c r="F343"/>
  <c r="G342"/>
  <c r="F342"/>
  <c r="G341"/>
  <c r="F341"/>
  <c r="G340"/>
  <c r="F340"/>
  <c r="G339"/>
  <c r="F339"/>
  <c r="G338"/>
  <c r="F338"/>
  <c r="G337"/>
  <c r="F337"/>
  <c r="G336"/>
  <c r="F336"/>
  <c r="G335"/>
  <c r="F335"/>
  <c r="G334"/>
  <c r="F334"/>
  <c r="G333"/>
  <c r="F333"/>
  <c r="G332"/>
  <c r="F332"/>
  <c r="G331"/>
  <c r="F331"/>
  <c r="G330"/>
  <c r="F330"/>
  <c r="G329"/>
  <c r="F329"/>
  <c r="G328"/>
  <c r="F328"/>
  <c r="G327"/>
  <c r="F327"/>
  <c r="G326"/>
  <c r="F326"/>
  <c r="G325"/>
  <c r="F325"/>
  <c r="G324"/>
  <c r="F324"/>
  <c r="G323"/>
  <c r="F323"/>
  <c r="G322"/>
  <c r="F322"/>
  <c r="G321"/>
  <c r="F321"/>
  <c r="G320"/>
  <c r="F320"/>
  <c r="G319"/>
  <c r="B319" s="1"/>
  <c r="F319"/>
  <c r="G318"/>
  <c r="F318"/>
  <c r="B318" s="1"/>
  <c r="G317"/>
  <c r="F317"/>
  <c r="G316"/>
  <c r="F316"/>
  <c r="B316" s="1"/>
  <c r="G315"/>
  <c r="F315"/>
  <c r="G314"/>
  <c r="F314"/>
  <c r="G313"/>
  <c r="F313"/>
  <c r="G312"/>
  <c r="F312"/>
  <c r="G311"/>
  <c r="F311"/>
  <c r="G310"/>
  <c r="F310"/>
  <c r="G309"/>
  <c r="F309"/>
  <c r="G308"/>
  <c r="F308"/>
  <c r="G307"/>
  <c r="F307"/>
  <c r="G306"/>
  <c r="F306"/>
  <c r="G305"/>
  <c r="F305"/>
  <c r="G304"/>
  <c r="F304"/>
  <c r="G303"/>
  <c r="F303"/>
  <c r="G302"/>
  <c r="F302"/>
  <c r="G301"/>
  <c r="F301"/>
  <c r="G300"/>
  <c r="F300"/>
  <c r="G299"/>
  <c r="F299"/>
  <c r="G298"/>
  <c r="F298"/>
  <c r="G297"/>
  <c r="F297"/>
  <c r="G296"/>
  <c r="F296"/>
  <c r="G295"/>
  <c r="F295"/>
  <c r="G294"/>
  <c r="F294"/>
  <c r="G293"/>
  <c r="F293"/>
  <c r="G292"/>
  <c r="F292"/>
  <c r="G291"/>
  <c r="F291"/>
  <c r="G290"/>
  <c r="F290"/>
  <c r="G289"/>
  <c r="F289"/>
  <c r="G288"/>
  <c r="F288"/>
  <c r="G287"/>
  <c r="B287" s="1"/>
  <c r="F287"/>
  <c r="G286"/>
  <c r="F286"/>
  <c r="G285"/>
  <c r="F285"/>
  <c r="G284"/>
  <c r="F284"/>
  <c r="G283"/>
  <c r="F283"/>
  <c r="G282"/>
  <c r="F282"/>
  <c r="G281"/>
  <c r="F281"/>
  <c r="G280"/>
  <c r="F280"/>
  <c r="G279"/>
  <c r="F279"/>
  <c r="G278"/>
  <c r="F278"/>
  <c r="G277"/>
  <c r="F277"/>
  <c r="G276"/>
  <c r="F276"/>
  <c r="B276" s="1"/>
  <c r="G275"/>
  <c r="F275"/>
  <c r="G274"/>
  <c r="F274"/>
  <c r="G273"/>
  <c r="F273"/>
  <c r="G272"/>
  <c r="F272"/>
  <c r="G271"/>
  <c r="F271"/>
  <c r="G270"/>
  <c r="F270"/>
  <c r="G269"/>
  <c r="F269"/>
  <c r="G268"/>
  <c r="F268"/>
  <c r="G267"/>
  <c r="F267"/>
  <c r="G266"/>
  <c r="F266"/>
  <c r="G265"/>
  <c r="F265"/>
  <c r="G264"/>
  <c r="F264"/>
  <c r="G263"/>
  <c r="F263"/>
  <c r="G262"/>
  <c r="F262"/>
  <c r="G261"/>
  <c r="F261"/>
  <c r="G260"/>
  <c r="F260"/>
  <c r="B260" s="1"/>
  <c r="G259"/>
  <c r="F259"/>
  <c r="G258"/>
  <c r="F258"/>
  <c r="G257"/>
  <c r="F257"/>
  <c r="G256"/>
  <c r="F256"/>
  <c r="G255"/>
  <c r="B255" s="1"/>
  <c r="F255"/>
  <c r="G254"/>
  <c r="F254"/>
  <c r="G253"/>
  <c r="F253"/>
  <c r="G252"/>
  <c r="F252"/>
  <c r="G251"/>
  <c r="F251"/>
  <c r="G250"/>
  <c r="F250"/>
  <c r="G249"/>
  <c r="F249"/>
  <c r="G248"/>
  <c r="F248"/>
  <c r="G247"/>
  <c r="F247"/>
  <c r="G246"/>
  <c r="F246"/>
  <c r="G245"/>
  <c r="F245"/>
  <c r="G244"/>
  <c r="F244"/>
  <c r="B244" s="1"/>
  <c r="G243"/>
  <c r="F243"/>
  <c r="G242"/>
  <c r="F242"/>
  <c r="G241"/>
  <c r="F241"/>
  <c r="G240"/>
  <c r="F240"/>
  <c r="G239"/>
  <c r="F239"/>
  <c r="G238"/>
  <c r="F238"/>
  <c r="G237"/>
  <c r="F237"/>
  <c r="G236"/>
  <c r="F236"/>
  <c r="G235"/>
  <c r="F235"/>
  <c r="G234"/>
  <c r="F234"/>
  <c r="G233"/>
  <c r="F233"/>
  <c r="G232"/>
  <c r="F232"/>
  <c r="G231"/>
  <c r="F231"/>
  <c r="G230"/>
  <c r="F230"/>
  <c r="G229"/>
  <c r="F229"/>
  <c r="G228"/>
  <c r="F228"/>
  <c r="G227"/>
  <c r="F227"/>
  <c r="G226"/>
  <c r="F226"/>
  <c r="B226" s="1"/>
  <c r="G225"/>
  <c r="F225"/>
  <c r="G224"/>
  <c r="F224"/>
  <c r="G223"/>
  <c r="F223"/>
  <c r="G222"/>
  <c r="F222"/>
  <c r="B222" s="1"/>
  <c r="G221"/>
  <c r="F221"/>
  <c r="G220"/>
  <c r="F220"/>
  <c r="G219"/>
  <c r="F219"/>
  <c r="G218"/>
  <c r="F218"/>
  <c r="G217"/>
  <c r="F217"/>
  <c r="G216"/>
  <c r="F216"/>
  <c r="G215"/>
  <c r="F215"/>
  <c r="G214"/>
  <c r="F214"/>
  <c r="G213"/>
  <c r="F213"/>
  <c r="G212"/>
  <c r="F212"/>
  <c r="G211"/>
  <c r="F211"/>
  <c r="G210"/>
  <c r="F210"/>
  <c r="G209"/>
  <c r="F209"/>
  <c r="G208"/>
  <c r="F208"/>
  <c r="G207"/>
  <c r="F207"/>
  <c r="G206"/>
  <c r="F206"/>
  <c r="G205"/>
  <c r="F205"/>
  <c r="G204"/>
  <c r="F204"/>
  <c r="G203"/>
  <c r="F203"/>
  <c r="G202"/>
  <c r="F202"/>
  <c r="G201"/>
  <c r="F201"/>
  <c r="G200"/>
  <c r="F200"/>
  <c r="G199"/>
  <c r="F199"/>
  <c r="G198"/>
  <c r="F198"/>
  <c r="G197"/>
  <c r="F197"/>
  <c r="G196"/>
  <c r="F196"/>
  <c r="G195"/>
  <c r="F195"/>
  <c r="G194"/>
  <c r="F194"/>
  <c r="G193"/>
  <c r="F193"/>
  <c r="G192"/>
  <c r="F192"/>
  <c r="G191"/>
  <c r="F191"/>
  <c r="G190"/>
  <c r="F190"/>
  <c r="G189"/>
  <c r="F189"/>
  <c r="G188"/>
  <c r="F188"/>
  <c r="G187"/>
  <c r="F187"/>
  <c r="G186"/>
  <c r="F186"/>
  <c r="G185"/>
  <c r="F185"/>
  <c r="G184"/>
  <c r="F184"/>
  <c r="G183"/>
  <c r="F183"/>
  <c r="G182"/>
  <c r="F182"/>
  <c r="G181"/>
  <c r="F181"/>
  <c r="G180"/>
  <c r="F180"/>
  <c r="G179"/>
  <c r="F179"/>
  <c r="G178"/>
  <c r="F178"/>
  <c r="G177"/>
  <c r="F177"/>
  <c r="G176"/>
  <c r="F176"/>
  <c r="G175"/>
  <c r="F175"/>
  <c r="G174"/>
  <c r="F174"/>
  <c r="B174" s="1"/>
  <c r="G173"/>
  <c r="F173"/>
  <c r="G172"/>
  <c r="F172"/>
  <c r="G171"/>
  <c r="F171"/>
  <c r="G170"/>
  <c r="F170"/>
  <c r="G169"/>
  <c r="F169"/>
  <c r="G168"/>
  <c r="F168"/>
  <c r="G167"/>
  <c r="F167"/>
  <c r="G166"/>
  <c r="F166"/>
  <c r="G165"/>
  <c r="F165"/>
  <c r="B165" s="1"/>
  <c r="G164"/>
  <c r="F164"/>
  <c r="G163"/>
  <c r="F163"/>
  <c r="G162"/>
  <c r="F162"/>
  <c r="G161"/>
  <c r="F161"/>
  <c r="G160"/>
  <c r="F160"/>
  <c r="G159"/>
  <c r="F159"/>
  <c r="G158"/>
  <c r="F158"/>
  <c r="G157"/>
  <c r="F157"/>
  <c r="G156"/>
  <c r="F156"/>
  <c r="G155"/>
  <c r="F155"/>
  <c r="G154"/>
  <c r="F154"/>
  <c r="G153"/>
  <c r="F153"/>
  <c r="G152"/>
  <c r="F152"/>
  <c r="G151"/>
  <c r="F151"/>
  <c r="G150"/>
  <c r="F150"/>
  <c r="G149"/>
  <c r="F149"/>
  <c r="G148"/>
  <c r="F148"/>
  <c r="G147"/>
  <c r="F147"/>
  <c r="G146"/>
  <c r="F146"/>
  <c r="G145"/>
  <c r="F145"/>
  <c r="G144"/>
  <c r="F144"/>
  <c r="G143"/>
  <c r="F143"/>
  <c r="G142"/>
  <c r="F142"/>
  <c r="G141"/>
  <c r="F141"/>
  <c r="G140"/>
  <c r="F140"/>
  <c r="G139"/>
  <c r="F139"/>
  <c r="G138"/>
  <c r="F138"/>
  <c r="G137"/>
  <c r="F137"/>
  <c r="G136"/>
  <c r="F136"/>
  <c r="G135"/>
  <c r="F135"/>
  <c r="G134"/>
  <c r="F134"/>
  <c r="G133"/>
  <c r="F133"/>
  <c r="G132"/>
  <c r="F132"/>
  <c r="G131"/>
  <c r="F131"/>
  <c r="G130"/>
  <c r="F130"/>
  <c r="G129"/>
  <c r="F129"/>
  <c r="G128"/>
  <c r="F128"/>
  <c r="G127"/>
  <c r="F127"/>
  <c r="G126"/>
  <c r="F126"/>
  <c r="G125"/>
  <c r="F125"/>
  <c r="G124"/>
  <c r="F124"/>
  <c r="G123"/>
  <c r="F123"/>
  <c r="G122"/>
  <c r="F122"/>
  <c r="G121"/>
  <c r="F121"/>
  <c r="G120"/>
  <c r="F120"/>
  <c r="G119"/>
  <c r="F119"/>
  <c r="G118"/>
  <c r="F118"/>
  <c r="G117"/>
  <c r="F117"/>
  <c r="G116"/>
  <c r="F116"/>
  <c r="G115"/>
  <c r="F115"/>
  <c r="G114"/>
  <c r="F114"/>
  <c r="G113"/>
  <c r="F113"/>
  <c r="G112"/>
  <c r="F112"/>
  <c r="G111"/>
  <c r="F111"/>
  <c r="G110"/>
  <c r="F110"/>
  <c r="G109"/>
  <c r="F109"/>
  <c r="G108"/>
  <c r="F108"/>
  <c r="G107"/>
  <c r="F107"/>
  <c r="G106"/>
  <c r="F106"/>
  <c r="G105"/>
  <c r="F105"/>
  <c r="G104"/>
  <c r="F104"/>
  <c r="G103"/>
  <c r="F103"/>
  <c r="G102"/>
  <c r="F102"/>
  <c r="G101"/>
  <c r="F101"/>
  <c r="G100"/>
  <c r="F100"/>
  <c r="G99"/>
  <c r="F99"/>
  <c r="G98"/>
  <c r="F98"/>
  <c r="G97"/>
  <c r="F97"/>
  <c r="G96"/>
  <c r="F96"/>
  <c r="G95"/>
  <c r="F95"/>
  <c r="G94"/>
  <c r="F94"/>
  <c r="G93"/>
  <c r="F93"/>
  <c r="G92"/>
  <c r="F92"/>
  <c r="G91"/>
  <c r="F91"/>
  <c r="G90"/>
  <c r="F90"/>
  <c r="G89"/>
  <c r="F89"/>
  <c r="G88"/>
  <c r="F88"/>
  <c r="G87"/>
  <c r="F87"/>
  <c r="G86"/>
  <c r="F86"/>
  <c r="G85"/>
  <c r="F85"/>
  <c r="G84"/>
  <c r="F84"/>
  <c r="G83"/>
  <c r="F83"/>
  <c r="G82"/>
  <c r="F82"/>
  <c r="G81"/>
  <c r="F81"/>
  <c r="G80"/>
  <c r="F80"/>
  <c r="G79"/>
  <c r="F79"/>
  <c r="G78"/>
  <c r="F78"/>
  <c r="G77"/>
  <c r="F77"/>
  <c r="G76"/>
  <c r="F76"/>
  <c r="G75"/>
  <c r="F75"/>
  <c r="G74"/>
  <c r="F74"/>
  <c r="G73"/>
  <c r="F73"/>
  <c r="G72"/>
  <c r="F72"/>
  <c r="G71"/>
  <c r="F71"/>
  <c r="G70"/>
  <c r="F70"/>
  <c r="G69"/>
  <c r="F69"/>
  <c r="G68"/>
  <c r="F68"/>
  <c r="G67"/>
  <c r="F67"/>
  <c r="G66"/>
  <c r="F66"/>
  <c r="G65"/>
  <c r="F65"/>
  <c r="G64"/>
  <c r="F64"/>
  <c r="G63"/>
  <c r="F63"/>
  <c r="G62"/>
  <c r="F62"/>
  <c r="G61"/>
  <c r="F61"/>
  <c r="G60"/>
  <c r="F60"/>
  <c r="G59"/>
  <c r="F59"/>
  <c r="G58"/>
  <c r="F58"/>
  <c r="G57"/>
  <c r="F57"/>
  <c r="G56"/>
  <c r="F56"/>
  <c r="G55"/>
  <c r="F55"/>
  <c r="G54"/>
  <c r="F54"/>
  <c r="G53"/>
  <c r="F53"/>
  <c r="G52"/>
  <c r="F52"/>
  <c r="G51"/>
  <c r="F51"/>
  <c r="G50"/>
  <c r="F50"/>
  <c r="G49"/>
  <c r="F49"/>
  <c r="G48"/>
  <c r="F48"/>
  <c r="G47"/>
  <c r="F47"/>
  <c r="G46"/>
  <c r="F46"/>
  <c r="G45"/>
  <c r="F45"/>
  <c r="G44"/>
  <c r="F44"/>
  <c r="G43"/>
  <c r="F43"/>
  <c r="G42"/>
  <c r="F42"/>
  <c r="G41"/>
  <c r="F41"/>
  <c r="G40"/>
  <c r="F40"/>
  <c r="G39"/>
  <c r="F39"/>
  <c r="G38"/>
  <c r="F38"/>
  <c r="G37"/>
  <c r="F37"/>
  <c r="G36"/>
  <c r="F36"/>
  <c r="G35"/>
  <c r="F35"/>
  <c r="G34"/>
  <c r="F34"/>
  <c r="G33"/>
  <c r="F33"/>
  <c r="G32"/>
  <c r="F32"/>
  <c r="G31"/>
  <c r="F31"/>
  <c r="G30"/>
  <c r="F30"/>
  <c r="G29"/>
  <c r="F29"/>
  <c r="G28"/>
  <c r="F28"/>
  <c r="G27"/>
  <c r="F27"/>
  <c r="G26"/>
  <c r="F26"/>
  <c r="G25"/>
  <c r="F25"/>
  <c r="G24"/>
  <c r="F24"/>
  <c r="G23"/>
  <c r="F23"/>
  <c r="G22"/>
  <c r="F22"/>
  <c r="G21"/>
  <c r="F21"/>
  <c r="G20"/>
  <c r="F20"/>
  <c r="G19"/>
  <c r="F19"/>
  <c r="G18"/>
  <c r="F18"/>
  <c r="G17"/>
  <c r="F17"/>
  <c r="G16"/>
  <c r="F16"/>
  <c r="G15"/>
  <c r="F15"/>
  <c r="G14"/>
  <c r="F14"/>
  <c r="G13"/>
  <c r="F13"/>
  <c r="G12"/>
  <c r="F12"/>
  <c r="G11"/>
  <c r="F11"/>
  <c r="G10"/>
  <c r="F10"/>
  <c r="G9"/>
  <c r="F9"/>
  <c r="G8"/>
  <c r="F8"/>
  <c r="G7"/>
  <c r="F7"/>
  <c r="G6"/>
  <c r="F6"/>
  <c r="G5"/>
  <c r="F5"/>
  <c r="G4"/>
  <c r="F4"/>
  <c r="G3"/>
  <c r="F3"/>
  <c r="G2"/>
  <c r="F2"/>
  <c r="L2464" i="4"/>
  <c r="K2464"/>
  <c r="B2464" s="1"/>
  <c r="L2463"/>
  <c r="K2463"/>
  <c r="B2463"/>
  <c r="L2462"/>
  <c r="K2462"/>
  <c r="B2462"/>
  <c r="L2461"/>
  <c r="B2461" s="1"/>
  <c r="K2461"/>
  <c r="L2460"/>
  <c r="K2460"/>
  <c r="B2460" s="1"/>
  <c r="L2459"/>
  <c r="K2459"/>
  <c r="B2459" s="1"/>
  <c r="L2458"/>
  <c r="K2458"/>
  <c r="B2458"/>
  <c r="L2457"/>
  <c r="B2457" s="1"/>
  <c r="K2457"/>
  <c r="L2456"/>
  <c r="K2456"/>
  <c r="B2456" s="1"/>
  <c r="L2455"/>
  <c r="K2455"/>
  <c r="B2455" s="1"/>
  <c r="L2454"/>
  <c r="K2454"/>
  <c r="B2454"/>
  <c r="L2453"/>
  <c r="B2453" s="1"/>
  <c r="K2453"/>
  <c r="L2452"/>
  <c r="K2452"/>
  <c r="B2452" s="1"/>
  <c r="L2451"/>
  <c r="K2451"/>
  <c r="B2451" s="1"/>
  <c r="L2450"/>
  <c r="K2450"/>
  <c r="B2450"/>
  <c r="L2449"/>
  <c r="B2449" s="1"/>
  <c r="K2449"/>
  <c r="L2448"/>
  <c r="K2448"/>
  <c r="B2448" s="1"/>
  <c r="L2447"/>
  <c r="K2447"/>
  <c r="B2447" s="1"/>
  <c r="L2446"/>
  <c r="K2446"/>
  <c r="B2446"/>
  <c r="L2445"/>
  <c r="B2445" s="1"/>
  <c r="K2445"/>
  <c r="L2444"/>
  <c r="K2444"/>
  <c r="B2444" s="1"/>
  <c r="L2443"/>
  <c r="K2443"/>
  <c r="B2443" s="1"/>
  <c r="L2442"/>
  <c r="K2442"/>
  <c r="B2442"/>
  <c r="L2441"/>
  <c r="B2441" s="1"/>
  <c r="K2441"/>
  <c r="L2440"/>
  <c r="K2440"/>
  <c r="B2440" s="1"/>
  <c r="L2439"/>
  <c r="K2439"/>
  <c r="B2439" s="1"/>
  <c r="L2438"/>
  <c r="K2438"/>
  <c r="B2438"/>
  <c r="L2437"/>
  <c r="B2437" s="1"/>
  <c r="K2437"/>
  <c r="L2436"/>
  <c r="K2436"/>
  <c r="B2436" s="1"/>
  <c r="L2435"/>
  <c r="K2435"/>
  <c r="B2435" s="1"/>
  <c r="L2434"/>
  <c r="K2434"/>
  <c r="B2434"/>
  <c r="L2433"/>
  <c r="B2433" s="1"/>
  <c r="K2433"/>
  <c r="L2432"/>
  <c r="K2432"/>
  <c r="B2432" s="1"/>
  <c r="L2431"/>
  <c r="K2431"/>
  <c r="B2431" s="1"/>
  <c r="L2430"/>
  <c r="K2430"/>
  <c r="B2430"/>
  <c r="L2429"/>
  <c r="K2429"/>
  <c r="B2429" s="1"/>
  <c r="L2428"/>
  <c r="K2428"/>
  <c r="B2428" s="1"/>
  <c r="L2427"/>
  <c r="K2427"/>
  <c r="B2427" s="1"/>
  <c r="L2426"/>
  <c r="K2426"/>
  <c r="B2426"/>
  <c r="L2425"/>
  <c r="K2425"/>
  <c r="B2425" s="1"/>
  <c r="L2424"/>
  <c r="K2424"/>
  <c r="B2424" s="1"/>
  <c r="L2423"/>
  <c r="K2423"/>
  <c r="B2423" s="1"/>
  <c r="L2422"/>
  <c r="K2422"/>
  <c r="B2422"/>
  <c r="L2421"/>
  <c r="K2421"/>
  <c r="B2421" s="1"/>
  <c r="L2420"/>
  <c r="K2420"/>
  <c r="B2420" s="1"/>
  <c r="L2419"/>
  <c r="K2419"/>
  <c r="B2419" s="1"/>
  <c r="L2418"/>
  <c r="K2418"/>
  <c r="B2418"/>
  <c r="L2417"/>
  <c r="K2417"/>
  <c r="B2417" s="1"/>
  <c r="L2416"/>
  <c r="K2416"/>
  <c r="B2416" s="1"/>
  <c r="L2415"/>
  <c r="K2415"/>
  <c r="B2415" s="1"/>
  <c r="L2414"/>
  <c r="K2414"/>
  <c r="B2414"/>
  <c r="L2413"/>
  <c r="K2413"/>
  <c r="B2413" s="1"/>
  <c r="L2412"/>
  <c r="K2412"/>
  <c r="B2412" s="1"/>
  <c r="L2411"/>
  <c r="K2411"/>
  <c r="B2411" s="1"/>
  <c r="L2410"/>
  <c r="K2410"/>
  <c r="B2410"/>
  <c r="L2409"/>
  <c r="K2409"/>
  <c r="B2409" s="1"/>
  <c r="L2408"/>
  <c r="K2408"/>
  <c r="B2408" s="1"/>
  <c r="L2407"/>
  <c r="K2407"/>
  <c r="B2407" s="1"/>
  <c r="L2406"/>
  <c r="K2406"/>
  <c r="B2406"/>
  <c r="L2405"/>
  <c r="K2405"/>
  <c r="B2405" s="1"/>
  <c r="L2404"/>
  <c r="K2404"/>
  <c r="B2404" s="1"/>
  <c r="L2403"/>
  <c r="K2403"/>
  <c r="B2403" s="1"/>
  <c r="L2402"/>
  <c r="K2402"/>
  <c r="B2402"/>
  <c r="L2401"/>
  <c r="K2401"/>
  <c r="B2401" s="1"/>
  <c r="L2400"/>
  <c r="K2400"/>
  <c r="B2400" s="1"/>
  <c r="L2399"/>
  <c r="K2399"/>
  <c r="B2399" s="1"/>
  <c r="L2398"/>
  <c r="K2398"/>
  <c r="B2398"/>
  <c r="L2397"/>
  <c r="K2397"/>
  <c r="B2397" s="1"/>
  <c r="L2396"/>
  <c r="K2396"/>
  <c r="B2396" s="1"/>
  <c r="L2395"/>
  <c r="K2395"/>
  <c r="B2395" s="1"/>
  <c r="L2394"/>
  <c r="K2394"/>
  <c r="B2394"/>
  <c r="L2393"/>
  <c r="K2393"/>
  <c r="B2393" s="1"/>
  <c r="L2392"/>
  <c r="K2392"/>
  <c r="B2392" s="1"/>
  <c r="L2391"/>
  <c r="K2391"/>
  <c r="B2391" s="1"/>
  <c r="L2390"/>
  <c r="K2390"/>
  <c r="B2390"/>
  <c r="L2389"/>
  <c r="K2389"/>
  <c r="B2389" s="1"/>
  <c r="L2388"/>
  <c r="K2388"/>
  <c r="B2388" s="1"/>
  <c r="L2387"/>
  <c r="K2387"/>
  <c r="B2387" s="1"/>
  <c r="L2386"/>
  <c r="K2386"/>
  <c r="B2386"/>
  <c r="L2385"/>
  <c r="K2385"/>
  <c r="B2385" s="1"/>
  <c r="L2384"/>
  <c r="K2384"/>
  <c r="B2384" s="1"/>
  <c r="L2383"/>
  <c r="K2383"/>
  <c r="B2383" s="1"/>
  <c r="L2382"/>
  <c r="K2382"/>
  <c r="B2382"/>
  <c r="L2381"/>
  <c r="K2381"/>
  <c r="B2381" s="1"/>
  <c r="L2380"/>
  <c r="K2380"/>
  <c r="B2380" s="1"/>
  <c r="L2379"/>
  <c r="K2379"/>
  <c r="B2379" s="1"/>
  <c r="L2378"/>
  <c r="K2378"/>
  <c r="B2378"/>
  <c r="L2377"/>
  <c r="K2377"/>
  <c r="B2377" s="1"/>
  <c r="L2376"/>
  <c r="K2376"/>
  <c r="B2376" s="1"/>
  <c r="L2375"/>
  <c r="K2375"/>
  <c r="B2375" s="1"/>
  <c r="L2374"/>
  <c r="K2374"/>
  <c r="B2374"/>
  <c r="L2373"/>
  <c r="K2373"/>
  <c r="B2373" s="1"/>
  <c r="L2372"/>
  <c r="K2372"/>
  <c r="B2372" s="1"/>
  <c r="L2371"/>
  <c r="K2371"/>
  <c r="B2371" s="1"/>
  <c r="L2370"/>
  <c r="K2370"/>
  <c r="B2370"/>
  <c r="L2369"/>
  <c r="K2369"/>
  <c r="B2369" s="1"/>
  <c r="L2368"/>
  <c r="K2368"/>
  <c r="B2368" s="1"/>
  <c r="L2367"/>
  <c r="K2367"/>
  <c r="B2367" s="1"/>
  <c r="L2366"/>
  <c r="K2366"/>
  <c r="B2366"/>
  <c r="L2365"/>
  <c r="K2365"/>
  <c r="B2365" s="1"/>
  <c r="L2364"/>
  <c r="K2364"/>
  <c r="B2364" s="1"/>
  <c r="L2363"/>
  <c r="K2363"/>
  <c r="B2363" s="1"/>
  <c r="L2362"/>
  <c r="K2362"/>
  <c r="B2362"/>
  <c r="L2361"/>
  <c r="K2361"/>
  <c r="B2361" s="1"/>
  <c r="L2360"/>
  <c r="K2360"/>
  <c r="B2360" s="1"/>
  <c r="L2359"/>
  <c r="K2359"/>
  <c r="B2359" s="1"/>
  <c r="L2358"/>
  <c r="K2358"/>
  <c r="B2358"/>
  <c r="L2357"/>
  <c r="K2357"/>
  <c r="B2357" s="1"/>
  <c r="L2356"/>
  <c r="K2356"/>
  <c r="B2356" s="1"/>
  <c r="L2355"/>
  <c r="K2355"/>
  <c r="B2355" s="1"/>
  <c r="L2354"/>
  <c r="K2354"/>
  <c r="B2354"/>
  <c r="L2353"/>
  <c r="K2353"/>
  <c r="B2353" s="1"/>
  <c r="L2352"/>
  <c r="K2352"/>
  <c r="B2352" s="1"/>
  <c r="L2351"/>
  <c r="K2351"/>
  <c r="B2351" s="1"/>
  <c r="L2350"/>
  <c r="K2350"/>
  <c r="B2350"/>
  <c r="L2349"/>
  <c r="K2349"/>
  <c r="B2349" s="1"/>
  <c r="L2348"/>
  <c r="K2348"/>
  <c r="B2348" s="1"/>
  <c r="L2347"/>
  <c r="K2347"/>
  <c r="B2347" s="1"/>
  <c r="L2346"/>
  <c r="K2346"/>
  <c r="B2346"/>
  <c r="L2345"/>
  <c r="K2345"/>
  <c r="B2345" s="1"/>
  <c r="L2344"/>
  <c r="K2344"/>
  <c r="B2344" s="1"/>
  <c r="L2343"/>
  <c r="K2343"/>
  <c r="B2343" s="1"/>
  <c r="L2342"/>
  <c r="K2342"/>
  <c r="B2342"/>
  <c r="L2341"/>
  <c r="K2341"/>
  <c r="B2341" s="1"/>
  <c r="L2340"/>
  <c r="K2340"/>
  <c r="B2340" s="1"/>
  <c r="L2339"/>
  <c r="K2339"/>
  <c r="B2339" s="1"/>
  <c r="L2338"/>
  <c r="K2338"/>
  <c r="B2338"/>
  <c r="L2337"/>
  <c r="K2337"/>
  <c r="B2337" s="1"/>
  <c r="L2336"/>
  <c r="K2336"/>
  <c r="B2336" s="1"/>
  <c r="L2335"/>
  <c r="K2335"/>
  <c r="B2335" s="1"/>
  <c r="L2334"/>
  <c r="K2334"/>
  <c r="B2334"/>
  <c r="L2333"/>
  <c r="K2333"/>
  <c r="B2333" s="1"/>
  <c r="L2332"/>
  <c r="K2332"/>
  <c r="B2332" s="1"/>
  <c r="L2331"/>
  <c r="K2331"/>
  <c r="B2331" s="1"/>
  <c r="L2330"/>
  <c r="K2330"/>
  <c r="B2330"/>
  <c r="L2329"/>
  <c r="B2329" s="1"/>
  <c r="K2329"/>
  <c r="L2328"/>
  <c r="K2328"/>
  <c r="B2328" s="1"/>
  <c r="L2327"/>
  <c r="K2327"/>
  <c r="B2327" s="1"/>
  <c r="L2326"/>
  <c r="K2326"/>
  <c r="B2326"/>
  <c r="L2325"/>
  <c r="B2325" s="1"/>
  <c r="K2325"/>
  <c r="L2324"/>
  <c r="K2324"/>
  <c r="B2324" s="1"/>
  <c r="L2323"/>
  <c r="K2323"/>
  <c r="B2323" s="1"/>
  <c r="L2322"/>
  <c r="K2322"/>
  <c r="B2322"/>
  <c r="L2321"/>
  <c r="B2321" s="1"/>
  <c r="K2321"/>
  <c r="L2320"/>
  <c r="K2320"/>
  <c r="B2320" s="1"/>
  <c r="L2319"/>
  <c r="K2319"/>
  <c r="B2319" s="1"/>
  <c r="L2318"/>
  <c r="K2318"/>
  <c r="B2318"/>
  <c r="L2317"/>
  <c r="B2317" s="1"/>
  <c r="K2317"/>
  <c r="L2316"/>
  <c r="K2316"/>
  <c r="B2316" s="1"/>
  <c r="L2315"/>
  <c r="K2315"/>
  <c r="B2315" s="1"/>
  <c r="L2314"/>
  <c r="K2314"/>
  <c r="B2314"/>
  <c r="L2313"/>
  <c r="B2313" s="1"/>
  <c r="K2313"/>
  <c r="L2312"/>
  <c r="K2312"/>
  <c r="B2312" s="1"/>
  <c r="L2311"/>
  <c r="K2311"/>
  <c r="B2311" s="1"/>
  <c r="L2310"/>
  <c r="K2310"/>
  <c r="B2310"/>
  <c r="L2309"/>
  <c r="B2309" s="1"/>
  <c r="K2309"/>
  <c r="L2308"/>
  <c r="K2308"/>
  <c r="B2308" s="1"/>
  <c r="L2307"/>
  <c r="K2307"/>
  <c r="B2307" s="1"/>
  <c r="L2306"/>
  <c r="K2306"/>
  <c r="B2306"/>
  <c r="L2305"/>
  <c r="B2305" s="1"/>
  <c r="K2305"/>
  <c r="L2304"/>
  <c r="K2304"/>
  <c r="B2304" s="1"/>
  <c r="L2303"/>
  <c r="K2303"/>
  <c r="B2303" s="1"/>
  <c r="L2302"/>
  <c r="K2302"/>
  <c r="B2302"/>
  <c r="L2301"/>
  <c r="B2301" s="1"/>
  <c r="K2301"/>
  <c r="L2300"/>
  <c r="K2300"/>
  <c r="B2300" s="1"/>
  <c r="L2299"/>
  <c r="K2299"/>
  <c r="B2299" s="1"/>
  <c r="L2298"/>
  <c r="K2298"/>
  <c r="B2298"/>
  <c r="L2297"/>
  <c r="B2297" s="1"/>
  <c r="K2297"/>
  <c r="L2296"/>
  <c r="K2296"/>
  <c r="B2296" s="1"/>
  <c r="L2295"/>
  <c r="K2295"/>
  <c r="B2295" s="1"/>
  <c r="L2294"/>
  <c r="K2294"/>
  <c r="B2294"/>
  <c r="L2293"/>
  <c r="B2293" s="1"/>
  <c r="K2293"/>
  <c r="L2292"/>
  <c r="K2292"/>
  <c r="B2292" s="1"/>
  <c r="L2291"/>
  <c r="K2291"/>
  <c r="B2291" s="1"/>
  <c r="L2290"/>
  <c r="K2290"/>
  <c r="B2290"/>
  <c r="L2289"/>
  <c r="B2289" s="1"/>
  <c r="K2289"/>
  <c r="L2288"/>
  <c r="K2288"/>
  <c r="B2288" s="1"/>
  <c r="L2287"/>
  <c r="K2287"/>
  <c r="B2287" s="1"/>
  <c r="L2286"/>
  <c r="K2286"/>
  <c r="B2286"/>
  <c r="L2285"/>
  <c r="B2285" s="1"/>
  <c r="K2285"/>
  <c r="L2284"/>
  <c r="K2284"/>
  <c r="B2284" s="1"/>
  <c r="L2283"/>
  <c r="K2283"/>
  <c r="B2283" s="1"/>
  <c r="L2282"/>
  <c r="K2282"/>
  <c r="B2282"/>
  <c r="L2281"/>
  <c r="B2281" s="1"/>
  <c r="K2281"/>
  <c r="L2280"/>
  <c r="K2280"/>
  <c r="B2280" s="1"/>
  <c r="L2279"/>
  <c r="K2279"/>
  <c r="B2279" s="1"/>
  <c r="L2278"/>
  <c r="K2278"/>
  <c r="B2278"/>
  <c r="L2277"/>
  <c r="B2277" s="1"/>
  <c r="K2277"/>
  <c r="L2276"/>
  <c r="K2276"/>
  <c r="B2276" s="1"/>
  <c r="L2275"/>
  <c r="K2275"/>
  <c r="B2275" s="1"/>
  <c r="L2274"/>
  <c r="K2274"/>
  <c r="B2274"/>
  <c r="L2273"/>
  <c r="B2273" s="1"/>
  <c r="K2273"/>
  <c r="L2272"/>
  <c r="K2272"/>
  <c r="B2272" s="1"/>
  <c r="L2271"/>
  <c r="K2271"/>
  <c r="B2271" s="1"/>
  <c r="L2270"/>
  <c r="K2270"/>
  <c r="B2270"/>
  <c r="L2269"/>
  <c r="B2269" s="1"/>
  <c r="K2269"/>
  <c r="L2268"/>
  <c r="K2268"/>
  <c r="B2268" s="1"/>
  <c r="L2267"/>
  <c r="K2267"/>
  <c r="B2267" s="1"/>
  <c r="L2266"/>
  <c r="K2266"/>
  <c r="B2266"/>
  <c r="L2265"/>
  <c r="B2265" s="1"/>
  <c r="K2265"/>
  <c r="L2264"/>
  <c r="K2264"/>
  <c r="B2264" s="1"/>
  <c r="L2263"/>
  <c r="K2263"/>
  <c r="B2263" s="1"/>
  <c r="L2262"/>
  <c r="K2262"/>
  <c r="B2262"/>
  <c r="L2261"/>
  <c r="B2261" s="1"/>
  <c r="K2261"/>
  <c r="L2260"/>
  <c r="K2260"/>
  <c r="B2260" s="1"/>
  <c r="L2259"/>
  <c r="K2259"/>
  <c r="B2259" s="1"/>
  <c r="L2258"/>
  <c r="K2258"/>
  <c r="B2258"/>
  <c r="L2257"/>
  <c r="B2257" s="1"/>
  <c r="K2257"/>
  <c r="L2256"/>
  <c r="K2256"/>
  <c r="B2256" s="1"/>
  <c r="L2255"/>
  <c r="K2255"/>
  <c r="B2255" s="1"/>
  <c r="L2254"/>
  <c r="K2254"/>
  <c r="B2254"/>
  <c r="L2253"/>
  <c r="B2253" s="1"/>
  <c r="K2253"/>
  <c r="L2252"/>
  <c r="K2252"/>
  <c r="B2252" s="1"/>
  <c r="L2251"/>
  <c r="K2251"/>
  <c r="B2251" s="1"/>
  <c r="L2250"/>
  <c r="K2250"/>
  <c r="B2250"/>
  <c r="L2249"/>
  <c r="B2249" s="1"/>
  <c r="K2249"/>
  <c r="L2248"/>
  <c r="K2248"/>
  <c r="B2248" s="1"/>
  <c r="L2247"/>
  <c r="K2247"/>
  <c r="B2247" s="1"/>
  <c r="L2246"/>
  <c r="K2246"/>
  <c r="B2246"/>
  <c r="L2245"/>
  <c r="B2245" s="1"/>
  <c r="K2245"/>
  <c r="L2244"/>
  <c r="K2244"/>
  <c r="B2244" s="1"/>
  <c r="L2243"/>
  <c r="K2243"/>
  <c r="B2243" s="1"/>
  <c r="L2242"/>
  <c r="K2242"/>
  <c r="B2242"/>
  <c r="L2241"/>
  <c r="B2241" s="1"/>
  <c r="K2241"/>
  <c r="L2240"/>
  <c r="K2240"/>
  <c r="B2240" s="1"/>
  <c r="L2239"/>
  <c r="K2239"/>
  <c r="B2239" s="1"/>
  <c r="L2238"/>
  <c r="K2238"/>
  <c r="B2238"/>
  <c r="L2237"/>
  <c r="B2237" s="1"/>
  <c r="K2237"/>
  <c r="L2236"/>
  <c r="K2236"/>
  <c r="B2236" s="1"/>
  <c r="L2235"/>
  <c r="K2235"/>
  <c r="B2235" s="1"/>
  <c r="L2234"/>
  <c r="K2234"/>
  <c r="B2234"/>
  <c r="L2233"/>
  <c r="B2233" s="1"/>
  <c r="K2233"/>
  <c r="L2232"/>
  <c r="K2232"/>
  <c r="B2232" s="1"/>
  <c r="L2231"/>
  <c r="K2231"/>
  <c r="B2231" s="1"/>
  <c r="L2230"/>
  <c r="K2230"/>
  <c r="B2230"/>
  <c r="L2229"/>
  <c r="B2229" s="1"/>
  <c r="K2229"/>
  <c r="L2228"/>
  <c r="K2228"/>
  <c r="B2228" s="1"/>
  <c r="L2227"/>
  <c r="K2227"/>
  <c r="B2227" s="1"/>
  <c r="L2226"/>
  <c r="K2226"/>
  <c r="B2226"/>
  <c r="L2225"/>
  <c r="B2225" s="1"/>
  <c r="K2225"/>
  <c r="L2224"/>
  <c r="K2224"/>
  <c r="B2224" s="1"/>
  <c r="L2223"/>
  <c r="K2223"/>
  <c r="B2223" s="1"/>
  <c r="L2222"/>
  <c r="K2222"/>
  <c r="B2222"/>
  <c r="L2221"/>
  <c r="B2221" s="1"/>
  <c r="K2221"/>
  <c r="L2220"/>
  <c r="K2220"/>
  <c r="B2220" s="1"/>
  <c r="L2219"/>
  <c r="K2219"/>
  <c r="B2219" s="1"/>
  <c r="L2218"/>
  <c r="K2218"/>
  <c r="B2218"/>
  <c r="L2217"/>
  <c r="B2217" s="1"/>
  <c r="K2217"/>
  <c r="L2216"/>
  <c r="K2216"/>
  <c r="B2216" s="1"/>
  <c r="L2215"/>
  <c r="K2215"/>
  <c r="B2215" s="1"/>
  <c r="L2214"/>
  <c r="K2214"/>
  <c r="B2214"/>
  <c r="L2213"/>
  <c r="B2213" s="1"/>
  <c r="K2213"/>
  <c r="L2212"/>
  <c r="K2212"/>
  <c r="B2212" s="1"/>
  <c r="L2211"/>
  <c r="K2211"/>
  <c r="B2211" s="1"/>
  <c r="L2210"/>
  <c r="K2210"/>
  <c r="B2210"/>
  <c r="L2209"/>
  <c r="B2209" s="1"/>
  <c r="K2209"/>
  <c r="L2208"/>
  <c r="K2208"/>
  <c r="B2208" s="1"/>
  <c r="L2207"/>
  <c r="K2207"/>
  <c r="B2207" s="1"/>
  <c r="L2206"/>
  <c r="K2206"/>
  <c r="B2206"/>
  <c r="L2205"/>
  <c r="B2205" s="1"/>
  <c r="K2205"/>
  <c r="L2204"/>
  <c r="K2204"/>
  <c r="B2204" s="1"/>
  <c r="L2203"/>
  <c r="K2203"/>
  <c r="B2203" s="1"/>
  <c r="L2202"/>
  <c r="K2202"/>
  <c r="B2202"/>
  <c r="L2201"/>
  <c r="B2201" s="1"/>
  <c r="K2201"/>
  <c r="L2200"/>
  <c r="K2200"/>
  <c r="B2200" s="1"/>
  <c r="L2199"/>
  <c r="K2199"/>
  <c r="B2199" s="1"/>
  <c r="L2198"/>
  <c r="K2198"/>
  <c r="B2198"/>
  <c r="L2197"/>
  <c r="B2197" s="1"/>
  <c r="K2197"/>
  <c r="L2196"/>
  <c r="K2196"/>
  <c r="B2196" s="1"/>
  <c r="L2195"/>
  <c r="K2195"/>
  <c r="B2195" s="1"/>
  <c r="L2194"/>
  <c r="K2194"/>
  <c r="B2194"/>
  <c r="L2193"/>
  <c r="B2193" s="1"/>
  <c r="K2193"/>
  <c r="L2192"/>
  <c r="K2192"/>
  <c r="B2192" s="1"/>
  <c r="L2191"/>
  <c r="K2191"/>
  <c r="B2191" s="1"/>
  <c r="L2190"/>
  <c r="K2190"/>
  <c r="B2190"/>
  <c r="L2189"/>
  <c r="B2189" s="1"/>
  <c r="K2189"/>
  <c r="L2188"/>
  <c r="K2188"/>
  <c r="B2188" s="1"/>
  <c r="L2187"/>
  <c r="K2187"/>
  <c r="B2187" s="1"/>
  <c r="L2186"/>
  <c r="K2186"/>
  <c r="B2186"/>
  <c r="L2185"/>
  <c r="B2185" s="1"/>
  <c r="K2185"/>
  <c r="L2184"/>
  <c r="K2184"/>
  <c r="B2184" s="1"/>
  <c r="L2183"/>
  <c r="K2183"/>
  <c r="B2183" s="1"/>
  <c r="L2182"/>
  <c r="K2182"/>
  <c r="B2182"/>
  <c r="L2181"/>
  <c r="B2181" s="1"/>
  <c r="K2181"/>
  <c r="L2180"/>
  <c r="K2180"/>
  <c r="B2180" s="1"/>
  <c r="L2179"/>
  <c r="K2179"/>
  <c r="B2179" s="1"/>
  <c r="L2178"/>
  <c r="K2178"/>
  <c r="B2178"/>
  <c r="L2177"/>
  <c r="B2177" s="1"/>
  <c r="K2177"/>
  <c r="L2176"/>
  <c r="K2176"/>
  <c r="B2176" s="1"/>
  <c r="L2175"/>
  <c r="K2175"/>
  <c r="B2175" s="1"/>
  <c r="L2174"/>
  <c r="K2174"/>
  <c r="B2174"/>
  <c r="L2173"/>
  <c r="B2173" s="1"/>
  <c r="K2173"/>
  <c r="L2172"/>
  <c r="K2172"/>
  <c r="B2172" s="1"/>
  <c r="L2171"/>
  <c r="K2171"/>
  <c r="B2171" s="1"/>
  <c r="L2170"/>
  <c r="K2170"/>
  <c r="B2170"/>
  <c r="L2169"/>
  <c r="B2169" s="1"/>
  <c r="K2169"/>
  <c r="L2168"/>
  <c r="K2168"/>
  <c r="B2168" s="1"/>
  <c r="L2167"/>
  <c r="K2167"/>
  <c r="B2167" s="1"/>
  <c r="L2166"/>
  <c r="K2166"/>
  <c r="B2166"/>
  <c r="L2165"/>
  <c r="B2165" s="1"/>
  <c r="K2165"/>
  <c r="L2164"/>
  <c r="K2164"/>
  <c r="B2164" s="1"/>
  <c r="L2163"/>
  <c r="K2163"/>
  <c r="B2163" s="1"/>
  <c r="L2162"/>
  <c r="K2162"/>
  <c r="B2162"/>
  <c r="L2161"/>
  <c r="B2161" s="1"/>
  <c r="K2161"/>
  <c r="L2160"/>
  <c r="K2160"/>
  <c r="B2160" s="1"/>
  <c r="L2159"/>
  <c r="K2159"/>
  <c r="B2159" s="1"/>
  <c r="L2158"/>
  <c r="K2158"/>
  <c r="B2158"/>
  <c r="L2157"/>
  <c r="B2157" s="1"/>
  <c r="K2157"/>
  <c r="L2156"/>
  <c r="K2156"/>
  <c r="B2156" s="1"/>
  <c r="L2155"/>
  <c r="K2155"/>
  <c r="B2155" s="1"/>
  <c r="L2154"/>
  <c r="K2154"/>
  <c r="B2154"/>
  <c r="L2153"/>
  <c r="B2153" s="1"/>
  <c r="K2153"/>
  <c r="L2152"/>
  <c r="K2152"/>
  <c r="B2152" s="1"/>
  <c r="L2151"/>
  <c r="K2151"/>
  <c r="B2151" s="1"/>
  <c r="L2150"/>
  <c r="K2150"/>
  <c r="B2150"/>
  <c r="L2149"/>
  <c r="B2149" s="1"/>
  <c r="K2149"/>
  <c r="L2148"/>
  <c r="K2148"/>
  <c r="B2148" s="1"/>
  <c r="L2147"/>
  <c r="K2147"/>
  <c r="B2147" s="1"/>
  <c r="L2146"/>
  <c r="K2146"/>
  <c r="B2146"/>
  <c r="L2145"/>
  <c r="B2145" s="1"/>
  <c r="K2145"/>
  <c r="L2144"/>
  <c r="K2144"/>
  <c r="B2144" s="1"/>
  <c r="L2143"/>
  <c r="K2143"/>
  <c r="B2143" s="1"/>
  <c r="L2142"/>
  <c r="K2142"/>
  <c r="B2142"/>
  <c r="L2141"/>
  <c r="B2141" s="1"/>
  <c r="K2141"/>
  <c r="L2140"/>
  <c r="K2140"/>
  <c r="B2140" s="1"/>
  <c r="L2139"/>
  <c r="K2139"/>
  <c r="B2139" s="1"/>
  <c r="L2138"/>
  <c r="K2138"/>
  <c r="B2138"/>
  <c r="L2137"/>
  <c r="B2137" s="1"/>
  <c r="K2137"/>
  <c r="L2136"/>
  <c r="K2136"/>
  <c r="B2136" s="1"/>
  <c r="L2135"/>
  <c r="K2135"/>
  <c r="B2135" s="1"/>
  <c r="L2134"/>
  <c r="K2134"/>
  <c r="B2134"/>
  <c r="L2133"/>
  <c r="B2133" s="1"/>
  <c r="K2133"/>
  <c r="L2132"/>
  <c r="K2132"/>
  <c r="B2132" s="1"/>
  <c r="L2131"/>
  <c r="K2131"/>
  <c r="B2131" s="1"/>
  <c r="L2130"/>
  <c r="K2130"/>
  <c r="B2130"/>
  <c r="L2129"/>
  <c r="B2129" s="1"/>
  <c r="K2129"/>
  <c r="L2128"/>
  <c r="K2128"/>
  <c r="B2128" s="1"/>
  <c r="L2127"/>
  <c r="K2127"/>
  <c r="B2127" s="1"/>
  <c r="L2126"/>
  <c r="K2126"/>
  <c r="B2126"/>
  <c r="L2125"/>
  <c r="K2125"/>
  <c r="B2125" s="1"/>
  <c r="L2124"/>
  <c r="B2124" s="1"/>
  <c r="K2124"/>
  <c r="L2123"/>
  <c r="K2123"/>
  <c r="B2123" s="1"/>
  <c r="L2122"/>
  <c r="B2122" s="1"/>
  <c r="K2122"/>
  <c r="L2121"/>
  <c r="K2121"/>
  <c r="B2121" s="1"/>
  <c r="L2120"/>
  <c r="K2120"/>
  <c r="B2120"/>
  <c r="L2119"/>
  <c r="K2119"/>
  <c r="B2119" s="1"/>
  <c r="L2118"/>
  <c r="K2118"/>
  <c r="B2118"/>
  <c r="L2117"/>
  <c r="K2117"/>
  <c r="B2117" s="1"/>
  <c r="L2116"/>
  <c r="B2116" s="1"/>
  <c r="K2116"/>
  <c r="L2115"/>
  <c r="K2115"/>
  <c r="B2115" s="1"/>
  <c r="L2114"/>
  <c r="B2114" s="1"/>
  <c r="K2114"/>
  <c r="L2113"/>
  <c r="K2113"/>
  <c r="B2113" s="1"/>
  <c r="L2112"/>
  <c r="K2112"/>
  <c r="B2112"/>
  <c r="L2111"/>
  <c r="K2111"/>
  <c r="B2111" s="1"/>
  <c r="L2110"/>
  <c r="K2110"/>
  <c r="B2110"/>
  <c r="L2109"/>
  <c r="K2109"/>
  <c r="B2109" s="1"/>
  <c r="L2108"/>
  <c r="B2108" s="1"/>
  <c r="K2108"/>
  <c r="L2107"/>
  <c r="K2107"/>
  <c r="B2107" s="1"/>
  <c r="L2106"/>
  <c r="B2106" s="1"/>
  <c r="K2106"/>
  <c r="L2105"/>
  <c r="K2105"/>
  <c r="B2105" s="1"/>
  <c r="L2104"/>
  <c r="K2104"/>
  <c r="B2104"/>
  <c r="L2103"/>
  <c r="K2103"/>
  <c r="B2103" s="1"/>
  <c r="L2102"/>
  <c r="K2102"/>
  <c r="B2102"/>
  <c r="L2101"/>
  <c r="K2101"/>
  <c r="B2101" s="1"/>
  <c r="L2100"/>
  <c r="B2100" s="1"/>
  <c r="K2100"/>
  <c r="L2099"/>
  <c r="K2099"/>
  <c r="B2099" s="1"/>
  <c r="L2098"/>
  <c r="B2098" s="1"/>
  <c r="K2098"/>
  <c r="L2097"/>
  <c r="K2097"/>
  <c r="B2097" s="1"/>
  <c r="L2096"/>
  <c r="K2096"/>
  <c r="B2096"/>
  <c r="L2095"/>
  <c r="K2095"/>
  <c r="B2095" s="1"/>
  <c r="L2094"/>
  <c r="K2094"/>
  <c r="B2094"/>
  <c r="L2093"/>
  <c r="K2093"/>
  <c r="B2093" s="1"/>
  <c r="L2092"/>
  <c r="B2092" s="1"/>
  <c r="K2092"/>
  <c r="L2091"/>
  <c r="K2091"/>
  <c r="B2091" s="1"/>
  <c r="L2090"/>
  <c r="B2090" s="1"/>
  <c r="K2090"/>
  <c r="L2089"/>
  <c r="K2089"/>
  <c r="B2089" s="1"/>
  <c r="L2088"/>
  <c r="K2088"/>
  <c r="B2088"/>
  <c r="L2087"/>
  <c r="K2087"/>
  <c r="B2087" s="1"/>
  <c r="L2086"/>
  <c r="K2086"/>
  <c r="B2086"/>
  <c r="L2085"/>
  <c r="K2085"/>
  <c r="B2085" s="1"/>
  <c r="L2084"/>
  <c r="B2084" s="1"/>
  <c r="K2084"/>
  <c r="L2083"/>
  <c r="K2083"/>
  <c r="B2083" s="1"/>
  <c r="L2082"/>
  <c r="B2082" s="1"/>
  <c r="K2082"/>
  <c r="L2081"/>
  <c r="K2081"/>
  <c r="B2081" s="1"/>
  <c r="L2080"/>
  <c r="K2080"/>
  <c r="B2080"/>
  <c r="L2079"/>
  <c r="K2079"/>
  <c r="B2079" s="1"/>
  <c r="L2078"/>
  <c r="K2078"/>
  <c r="B2078"/>
  <c r="L2077"/>
  <c r="K2077"/>
  <c r="B2077" s="1"/>
  <c r="L2076"/>
  <c r="B2076" s="1"/>
  <c r="K2076"/>
  <c r="L2075"/>
  <c r="K2075"/>
  <c r="B2075" s="1"/>
  <c r="L2074"/>
  <c r="B2074" s="1"/>
  <c r="K2074"/>
  <c r="L2073"/>
  <c r="K2073"/>
  <c r="B2073" s="1"/>
  <c r="L2072"/>
  <c r="K2072"/>
  <c r="B2072"/>
  <c r="L2071"/>
  <c r="K2071"/>
  <c r="B2071" s="1"/>
  <c r="L2070"/>
  <c r="K2070"/>
  <c r="B2070"/>
  <c r="L2069"/>
  <c r="K2069"/>
  <c r="B2069" s="1"/>
  <c r="L2068"/>
  <c r="B2068" s="1"/>
  <c r="K2068"/>
  <c r="L2067"/>
  <c r="K2067"/>
  <c r="B2067" s="1"/>
  <c r="L2066"/>
  <c r="B2066" s="1"/>
  <c r="K2066"/>
  <c r="L2065"/>
  <c r="K2065"/>
  <c r="B2065" s="1"/>
  <c r="L2064"/>
  <c r="K2064"/>
  <c r="B2064"/>
  <c r="L2063"/>
  <c r="K2063"/>
  <c r="B2063" s="1"/>
  <c r="L2062"/>
  <c r="K2062"/>
  <c r="B2062"/>
  <c r="L2061"/>
  <c r="K2061"/>
  <c r="B2061" s="1"/>
  <c r="L2060"/>
  <c r="B2060" s="1"/>
  <c r="K2060"/>
  <c r="L2059"/>
  <c r="K2059"/>
  <c r="B2059" s="1"/>
  <c r="L2058"/>
  <c r="B2058" s="1"/>
  <c r="K2058"/>
  <c r="L2057"/>
  <c r="K2057"/>
  <c r="B2057" s="1"/>
  <c r="L2056"/>
  <c r="K2056"/>
  <c r="B2056"/>
  <c r="L2055"/>
  <c r="K2055"/>
  <c r="B2055" s="1"/>
  <c r="L2054"/>
  <c r="K2054"/>
  <c r="B2054"/>
  <c r="L2053"/>
  <c r="K2053"/>
  <c r="B2053" s="1"/>
  <c r="L2052"/>
  <c r="B2052" s="1"/>
  <c r="K2052"/>
  <c r="L2051"/>
  <c r="K2051"/>
  <c r="B2051" s="1"/>
  <c r="L2050"/>
  <c r="B2050" s="1"/>
  <c r="K2050"/>
  <c r="L2049"/>
  <c r="K2049"/>
  <c r="B2049" s="1"/>
  <c r="L2048"/>
  <c r="K2048"/>
  <c r="B2048"/>
  <c r="L2047"/>
  <c r="K2047"/>
  <c r="B2047" s="1"/>
  <c r="L2046"/>
  <c r="K2046"/>
  <c r="B2046"/>
  <c r="L2045"/>
  <c r="K2045"/>
  <c r="B2045" s="1"/>
  <c r="L2044"/>
  <c r="B2044" s="1"/>
  <c r="K2044"/>
  <c r="L2043"/>
  <c r="K2043"/>
  <c r="B2043" s="1"/>
  <c r="L2042"/>
  <c r="B2042" s="1"/>
  <c r="K2042"/>
  <c r="L2041"/>
  <c r="K2041"/>
  <c r="B2041" s="1"/>
  <c r="L2040"/>
  <c r="K2040"/>
  <c r="B2040"/>
  <c r="L2039"/>
  <c r="K2039"/>
  <c r="B2039" s="1"/>
  <c r="L2038"/>
  <c r="K2038"/>
  <c r="B2038"/>
  <c r="L2037"/>
  <c r="K2037"/>
  <c r="B2037" s="1"/>
  <c r="L2036"/>
  <c r="B2036" s="1"/>
  <c r="K2036"/>
  <c r="L2035"/>
  <c r="K2035"/>
  <c r="B2035" s="1"/>
  <c r="L2034"/>
  <c r="B2034" s="1"/>
  <c r="K2034"/>
  <c r="L2033"/>
  <c r="K2033"/>
  <c r="B2033" s="1"/>
  <c r="L2032"/>
  <c r="K2032"/>
  <c r="B2032"/>
  <c r="L2031"/>
  <c r="K2031"/>
  <c r="B2031" s="1"/>
  <c r="L2030"/>
  <c r="K2030"/>
  <c r="B2030"/>
  <c r="L2029"/>
  <c r="K2029"/>
  <c r="B2029" s="1"/>
  <c r="L2028"/>
  <c r="B2028" s="1"/>
  <c r="K2028"/>
  <c r="L2027"/>
  <c r="K2027"/>
  <c r="B2027" s="1"/>
  <c r="L2026"/>
  <c r="B2026" s="1"/>
  <c r="K2026"/>
  <c r="L2025"/>
  <c r="K2025"/>
  <c r="B2025" s="1"/>
  <c r="L2024"/>
  <c r="K2024"/>
  <c r="B2024"/>
  <c r="L2023"/>
  <c r="K2023"/>
  <c r="B2023" s="1"/>
  <c r="L2022"/>
  <c r="K2022"/>
  <c r="B2022"/>
  <c r="L2021"/>
  <c r="K2021"/>
  <c r="B2021" s="1"/>
  <c r="L2020"/>
  <c r="B2020" s="1"/>
  <c r="K2020"/>
  <c r="L2019"/>
  <c r="K2019"/>
  <c r="B2019" s="1"/>
  <c r="L2018"/>
  <c r="B2018" s="1"/>
  <c r="K2018"/>
  <c r="L2017"/>
  <c r="K2017"/>
  <c r="B2017" s="1"/>
  <c r="L2016"/>
  <c r="K2016"/>
  <c r="B2016"/>
  <c r="L2015"/>
  <c r="K2015"/>
  <c r="B2015" s="1"/>
  <c r="L2014"/>
  <c r="K2014"/>
  <c r="B2014"/>
  <c r="L2013"/>
  <c r="K2013"/>
  <c r="B2013" s="1"/>
  <c r="L2012"/>
  <c r="B2012" s="1"/>
  <c r="K2012"/>
  <c r="L2011"/>
  <c r="K2011"/>
  <c r="B2011" s="1"/>
  <c r="L2010"/>
  <c r="B2010" s="1"/>
  <c r="K2010"/>
  <c r="L2009"/>
  <c r="K2009"/>
  <c r="B2009" s="1"/>
  <c r="L2008"/>
  <c r="K2008"/>
  <c r="B2008"/>
  <c r="L2007"/>
  <c r="K2007"/>
  <c r="B2007" s="1"/>
  <c r="L2006"/>
  <c r="K2006"/>
  <c r="B2006"/>
  <c r="L2005"/>
  <c r="K2005"/>
  <c r="B2005" s="1"/>
  <c r="L2004"/>
  <c r="B2004" s="1"/>
  <c r="K2004"/>
  <c r="L2003"/>
  <c r="K2003"/>
  <c r="B2003" s="1"/>
  <c r="L2002"/>
  <c r="B2002" s="1"/>
  <c r="K2002"/>
  <c r="L2001"/>
  <c r="K2001"/>
  <c r="B2001" s="1"/>
  <c r="L2000"/>
  <c r="K2000"/>
  <c r="B2000"/>
  <c r="L1999"/>
  <c r="K1999"/>
  <c r="B1999" s="1"/>
  <c r="L1998"/>
  <c r="K1998"/>
  <c r="B1998"/>
  <c r="L1997"/>
  <c r="K1997"/>
  <c r="B1997" s="1"/>
  <c r="L1996"/>
  <c r="B1996" s="1"/>
  <c r="K1996"/>
  <c r="L1995"/>
  <c r="K1995"/>
  <c r="B1995" s="1"/>
  <c r="L1994"/>
  <c r="B1994" s="1"/>
  <c r="K1994"/>
  <c r="L1993"/>
  <c r="K1993"/>
  <c r="B1993" s="1"/>
  <c r="L1992"/>
  <c r="K1992"/>
  <c r="B1992"/>
  <c r="L1991"/>
  <c r="K1991"/>
  <c r="B1991" s="1"/>
  <c r="L1990"/>
  <c r="K1990"/>
  <c r="B1990"/>
  <c r="L1989"/>
  <c r="K1989"/>
  <c r="B1989" s="1"/>
  <c r="L1988"/>
  <c r="B1988" s="1"/>
  <c r="K1988"/>
  <c r="L1987"/>
  <c r="K1987"/>
  <c r="B1987" s="1"/>
  <c r="L1986"/>
  <c r="B1986" s="1"/>
  <c r="K1986"/>
  <c r="L1985"/>
  <c r="K1985"/>
  <c r="B1985" s="1"/>
  <c r="L1984"/>
  <c r="K1984"/>
  <c r="B1984"/>
  <c r="L1983"/>
  <c r="K1983"/>
  <c r="B1983" s="1"/>
  <c r="L1982"/>
  <c r="K1982"/>
  <c r="B1982"/>
  <c r="L1981"/>
  <c r="K1981"/>
  <c r="B1981" s="1"/>
  <c r="L1980"/>
  <c r="B1980" s="1"/>
  <c r="K1980"/>
  <c r="L1979"/>
  <c r="K1979"/>
  <c r="B1979" s="1"/>
  <c r="L1978"/>
  <c r="B1978" s="1"/>
  <c r="K1978"/>
  <c r="L1977"/>
  <c r="K1977"/>
  <c r="B1977" s="1"/>
  <c r="L1976"/>
  <c r="K1976"/>
  <c r="B1976"/>
  <c r="L1975"/>
  <c r="K1975"/>
  <c r="B1975" s="1"/>
  <c r="L1974"/>
  <c r="K1974"/>
  <c r="B1974"/>
  <c r="L1973"/>
  <c r="K1973"/>
  <c r="B1973" s="1"/>
  <c r="L1972"/>
  <c r="B1972" s="1"/>
  <c r="K1972"/>
  <c r="L1971"/>
  <c r="K1971"/>
  <c r="B1971" s="1"/>
  <c r="L1970"/>
  <c r="B1970" s="1"/>
  <c r="K1970"/>
  <c r="L1969"/>
  <c r="K1969"/>
  <c r="B1969" s="1"/>
  <c r="L1968"/>
  <c r="K1968"/>
  <c r="B1968"/>
  <c r="L1967"/>
  <c r="K1967"/>
  <c r="B1967" s="1"/>
  <c r="L1966"/>
  <c r="K1966"/>
  <c r="B1966"/>
  <c r="L1965"/>
  <c r="K1965"/>
  <c r="B1965" s="1"/>
  <c r="L1964"/>
  <c r="B1964" s="1"/>
  <c r="K1964"/>
  <c r="L1963"/>
  <c r="K1963"/>
  <c r="B1963" s="1"/>
  <c r="L1962"/>
  <c r="B1962" s="1"/>
  <c r="K1962"/>
  <c r="L1961"/>
  <c r="K1961"/>
  <c r="B1961" s="1"/>
  <c r="L1960"/>
  <c r="K1960"/>
  <c r="B1960"/>
  <c r="L1959"/>
  <c r="K1959"/>
  <c r="B1959" s="1"/>
  <c r="L1958"/>
  <c r="K1958"/>
  <c r="B1958"/>
  <c r="L1957"/>
  <c r="K1957"/>
  <c r="B1957" s="1"/>
  <c r="L1956"/>
  <c r="B1956" s="1"/>
  <c r="K1956"/>
  <c r="L1955"/>
  <c r="K1955"/>
  <c r="B1955" s="1"/>
  <c r="L1954"/>
  <c r="B1954" s="1"/>
  <c r="K1954"/>
  <c r="L1953"/>
  <c r="K1953"/>
  <c r="B1953" s="1"/>
  <c r="L1952"/>
  <c r="K1952"/>
  <c r="B1952"/>
  <c r="L1951"/>
  <c r="K1951"/>
  <c r="B1951"/>
  <c r="L1950"/>
  <c r="K1950"/>
  <c r="B1950" s="1"/>
  <c r="L1949"/>
  <c r="K1949"/>
  <c r="B1949" s="1"/>
  <c r="L1948"/>
  <c r="K1948"/>
  <c r="B1948" s="1"/>
  <c r="L1947"/>
  <c r="K1947"/>
  <c r="B1947"/>
  <c r="L1946"/>
  <c r="K1946"/>
  <c r="B1946" s="1"/>
  <c r="L1945"/>
  <c r="K1945"/>
  <c r="B1945" s="1"/>
  <c r="L1944"/>
  <c r="K1944"/>
  <c r="B1944"/>
  <c r="L1943"/>
  <c r="K1943"/>
  <c r="B1943"/>
  <c r="L1942"/>
  <c r="K1942"/>
  <c r="B1942" s="1"/>
  <c r="L1941"/>
  <c r="K1941"/>
  <c r="B1941" s="1"/>
  <c r="L1940"/>
  <c r="K1940"/>
  <c r="B1940" s="1"/>
  <c r="L1939"/>
  <c r="K1939"/>
  <c r="B1939"/>
  <c r="L1938"/>
  <c r="K1938"/>
  <c r="B1938" s="1"/>
  <c r="L1937"/>
  <c r="K1937"/>
  <c r="B1937" s="1"/>
  <c r="L1936"/>
  <c r="K1936"/>
  <c r="B1936"/>
  <c r="L1935"/>
  <c r="K1935"/>
  <c r="B1935"/>
  <c r="L1934"/>
  <c r="K1934"/>
  <c r="B1934" s="1"/>
  <c r="L1933"/>
  <c r="K1933"/>
  <c r="B1933" s="1"/>
  <c r="L1932"/>
  <c r="K1932"/>
  <c r="B1932" s="1"/>
  <c r="L1931"/>
  <c r="K1931"/>
  <c r="B1931"/>
  <c r="L1930"/>
  <c r="K1930"/>
  <c r="B1930" s="1"/>
  <c r="L1929"/>
  <c r="K1929"/>
  <c r="L1928"/>
  <c r="K1928"/>
  <c r="B1928"/>
  <c r="L1927"/>
  <c r="K1927"/>
  <c r="B1927"/>
  <c r="L1926"/>
  <c r="K1926"/>
  <c r="L1925"/>
  <c r="K1925"/>
  <c r="B1925" s="1"/>
  <c r="L1924"/>
  <c r="K1924"/>
  <c r="B1924" s="1"/>
  <c r="L1923"/>
  <c r="K1923"/>
  <c r="B1923"/>
  <c r="L1922"/>
  <c r="K1922"/>
  <c r="B1922" s="1"/>
  <c r="L1921"/>
  <c r="K1921"/>
  <c r="B1921" s="1"/>
  <c r="L1920"/>
  <c r="K1920"/>
  <c r="B1920"/>
  <c r="L1919"/>
  <c r="K1919"/>
  <c r="B1919"/>
  <c r="L1918"/>
  <c r="K1918"/>
  <c r="B1918" s="1"/>
  <c r="L1917"/>
  <c r="K1917"/>
  <c r="B1917" s="1"/>
  <c r="L1916"/>
  <c r="K1916"/>
  <c r="B1916" s="1"/>
  <c r="L1915"/>
  <c r="K1915"/>
  <c r="B1915"/>
  <c r="L1914"/>
  <c r="K1914"/>
  <c r="B1914" s="1"/>
  <c r="L1913"/>
  <c r="K1913"/>
  <c r="B1913" s="1"/>
  <c r="L1912"/>
  <c r="K1912"/>
  <c r="B1912"/>
  <c r="L1911"/>
  <c r="K1911"/>
  <c r="B1911"/>
  <c r="L1910"/>
  <c r="K1910"/>
  <c r="B1910" s="1"/>
  <c r="L1909"/>
  <c r="K1909"/>
  <c r="B1909" s="1"/>
  <c r="L1908"/>
  <c r="K1908"/>
  <c r="B1908" s="1"/>
  <c r="L1907"/>
  <c r="K1907"/>
  <c r="B1907"/>
  <c r="L1906"/>
  <c r="K1906"/>
  <c r="B1906" s="1"/>
  <c r="L1905"/>
  <c r="K1905"/>
  <c r="B1905" s="1"/>
  <c r="L1904"/>
  <c r="K1904"/>
  <c r="B1904"/>
  <c r="L1903"/>
  <c r="K1903"/>
  <c r="B1903"/>
  <c r="L1902"/>
  <c r="K1902"/>
  <c r="B1902" s="1"/>
  <c r="L1901"/>
  <c r="K1901"/>
  <c r="B1901" s="1"/>
  <c r="L1900"/>
  <c r="K1900"/>
  <c r="B1900" s="1"/>
  <c r="L1899"/>
  <c r="K1899"/>
  <c r="B1899"/>
  <c r="L1898"/>
  <c r="B1898" s="1"/>
  <c r="K1898"/>
  <c r="L1897"/>
  <c r="K1897"/>
  <c r="L1896"/>
  <c r="K1896"/>
  <c r="B1896"/>
  <c r="L1895"/>
  <c r="K1895"/>
  <c r="B1895"/>
  <c r="L1894"/>
  <c r="B1894" s="1"/>
  <c r="K1894"/>
  <c r="L1893"/>
  <c r="K1893"/>
  <c r="B1893" s="1"/>
  <c r="L1892"/>
  <c r="K1892"/>
  <c r="B1892" s="1"/>
  <c r="L1891"/>
  <c r="K1891"/>
  <c r="B1891"/>
  <c r="L1890"/>
  <c r="B1890" s="1"/>
  <c r="K1890"/>
  <c r="L1889"/>
  <c r="K1889"/>
  <c r="B1889" s="1"/>
  <c r="L1888"/>
  <c r="K1888"/>
  <c r="B1888"/>
  <c r="L1887"/>
  <c r="K1887"/>
  <c r="B1887"/>
  <c r="L1886"/>
  <c r="B1886" s="1"/>
  <c r="K1886"/>
  <c r="L1885"/>
  <c r="K1885"/>
  <c r="B1885" s="1"/>
  <c r="L1884"/>
  <c r="K1884"/>
  <c r="B1884" s="1"/>
  <c r="L1883"/>
  <c r="K1883"/>
  <c r="B1883"/>
  <c r="L1882"/>
  <c r="B1882" s="1"/>
  <c r="K1882"/>
  <c r="L1881"/>
  <c r="K1881"/>
  <c r="B1881" s="1"/>
  <c r="L1880"/>
  <c r="K1880"/>
  <c r="B1880"/>
  <c r="L1879"/>
  <c r="K1879"/>
  <c r="B1879"/>
  <c r="L1878"/>
  <c r="B1878" s="1"/>
  <c r="K1878"/>
  <c r="L1877"/>
  <c r="K1877"/>
  <c r="B1877" s="1"/>
  <c r="L1876"/>
  <c r="K1876"/>
  <c r="B1876" s="1"/>
  <c r="L1875"/>
  <c r="K1875"/>
  <c r="B1875"/>
  <c r="L1874"/>
  <c r="B1874" s="1"/>
  <c r="K1874"/>
  <c r="L1873"/>
  <c r="K1873"/>
  <c r="B1873" s="1"/>
  <c r="L1872"/>
  <c r="K1872"/>
  <c r="B1872"/>
  <c r="L1871"/>
  <c r="K1871"/>
  <c r="B1871"/>
  <c r="L1870"/>
  <c r="B1870" s="1"/>
  <c r="K1870"/>
  <c r="L1869"/>
  <c r="K1869"/>
  <c r="B1869" s="1"/>
  <c r="L1868"/>
  <c r="K1868"/>
  <c r="B1868" s="1"/>
  <c r="L1867"/>
  <c r="K1867"/>
  <c r="B1867"/>
  <c r="L1866"/>
  <c r="B1866" s="1"/>
  <c r="K1866"/>
  <c r="L1865"/>
  <c r="K1865"/>
  <c r="L1864"/>
  <c r="K1864"/>
  <c r="B1864"/>
  <c r="L1863"/>
  <c r="K1863"/>
  <c r="B1863"/>
  <c r="L1862"/>
  <c r="B1862" s="1"/>
  <c r="K1862"/>
  <c r="L1861"/>
  <c r="K1861"/>
  <c r="B1861" s="1"/>
  <c r="L1860"/>
  <c r="K1860"/>
  <c r="B1860" s="1"/>
  <c r="L1859"/>
  <c r="K1859"/>
  <c r="B1859"/>
  <c r="L1858"/>
  <c r="B1858" s="1"/>
  <c r="K1858"/>
  <c r="L1857"/>
  <c r="K1857"/>
  <c r="B1857" s="1"/>
  <c r="L1856"/>
  <c r="K1856"/>
  <c r="B1856"/>
  <c r="L1855"/>
  <c r="K1855"/>
  <c r="B1855"/>
  <c r="L1854"/>
  <c r="B1854" s="1"/>
  <c r="K1854"/>
  <c r="L1853"/>
  <c r="K1853"/>
  <c r="B1853" s="1"/>
  <c r="L1852"/>
  <c r="K1852"/>
  <c r="B1852" s="1"/>
  <c r="L1851"/>
  <c r="K1851"/>
  <c r="B1851"/>
  <c r="L1850"/>
  <c r="B1850" s="1"/>
  <c r="K1850"/>
  <c r="L1849"/>
  <c r="K1849"/>
  <c r="B1849" s="1"/>
  <c r="L1848"/>
  <c r="K1848"/>
  <c r="B1848"/>
  <c r="L1847"/>
  <c r="K1847"/>
  <c r="B1847"/>
  <c r="L1846"/>
  <c r="B1846" s="1"/>
  <c r="K1846"/>
  <c r="L1845"/>
  <c r="K1845"/>
  <c r="B1845" s="1"/>
  <c r="L1844"/>
  <c r="K1844"/>
  <c r="B1844" s="1"/>
  <c r="L1843"/>
  <c r="K1843"/>
  <c r="B1843"/>
  <c r="L1842"/>
  <c r="B1842" s="1"/>
  <c r="K1842"/>
  <c r="L1841"/>
  <c r="K1841"/>
  <c r="B1841" s="1"/>
  <c r="L1840"/>
  <c r="K1840"/>
  <c r="B1840"/>
  <c r="L1839"/>
  <c r="K1839"/>
  <c r="B1839"/>
  <c r="L1838"/>
  <c r="B1838" s="1"/>
  <c r="K1838"/>
  <c r="L1837"/>
  <c r="K1837"/>
  <c r="B1837" s="1"/>
  <c r="L1836"/>
  <c r="K1836"/>
  <c r="B1836" s="1"/>
  <c r="L1835"/>
  <c r="K1835"/>
  <c r="B1835"/>
  <c r="L1834"/>
  <c r="B1834" s="1"/>
  <c r="K1834"/>
  <c r="L1833"/>
  <c r="K1833"/>
  <c r="L1832"/>
  <c r="K1832"/>
  <c r="B1832"/>
  <c r="L1831"/>
  <c r="K1831"/>
  <c r="B1831"/>
  <c r="L1830"/>
  <c r="B1830" s="1"/>
  <c r="K1830"/>
  <c r="L1829"/>
  <c r="K1829"/>
  <c r="B1829" s="1"/>
  <c r="L1828"/>
  <c r="K1828"/>
  <c r="B1828" s="1"/>
  <c r="L1827"/>
  <c r="K1827"/>
  <c r="B1827"/>
  <c r="L1826"/>
  <c r="B1826" s="1"/>
  <c r="K1826"/>
  <c r="L1825"/>
  <c r="K1825"/>
  <c r="B1825" s="1"/>
  <c r="L1824"/>
  <c r="K1824"/>
  <c r="B1824"/>
  <c r="L1823"/>
  <c r="K1823"/>
  <c r="B1823"/>
  <c r="L1822"/>
  <c r="B1822" s="1"/>
  <c r="K1822"/>
  <c r="L1821"/>
  <c r="K1821"/>
  <c r="B1821" s="1"/>
  <c r="L1820"/>
  <c r="K1820"/>
  <c r="B1820" s="1"/>
  <c r="L1819"/>
  <c r="K1819"/>
  <c r="B1819"/>
  <c r="L1818"/>
  <c r="B1818" s="1"/>
  <c r="K1818"/>
  <c r="L1817"/>
  <c r="K1817"/>
  <c r="B1817" s="1"/>
  <c r="L1816"/>
  <c r="K1816"/>
  <c r="B1816"/>
  <c r="L1815"/>
  <c r="K1815"/>
  <c r="B1815"/>
  <c r="L1814"/>
  <c r="B1814" s="1"/>
  <c r="K1814"/>
  <c r="L1813"/>
  <c r="K1813"/>
  <c r="B1813" s="1"/>
  <c r="L1812"/>
  <c r="K1812"/>
  <c r="B1812" s="1"/>
  <c r="L1811"/>
  <c r="K1811"/>
  <c r="B1811"/>
  <c r="L1810"/>
  <c r="B1810" s="1"/>
  <c r="K1810"/>
  <c r="L1809"/>
  <c r="K1809"/>
  <c r="B1809" s="1"/>
  <c r="L1808"/>
  <c r="K1808"/>
  <c r="B1808"/>
  <c r="L1807"/>
  <c r="K1807"/>
  <c r="B1807"/>
  <c r="L1806"/>
  <c r="B1806" s="1"/>
  <c r="K1806"/>
  <c r="L1805"/>
  <c r="K1805"/>
  <c r="B1805" s="1"/>
  <c r="L1804"/>
  <c r="K1804"/>
  <c r="B1804" s="1"/>
  <c r="L1803"/>
  <c r="K1803"/>
  <c r="B1803"/>
  <c r="L1802"/>
  <c r="B1802" s="1"/>
  <c r="K1802"/>
  <c r="L1801"/>
  <c r="K1801"/>
  <c r="L1800"/>
  <c r="K1800"/>
  <c r="B1800"/>
  <c r="L1799"/>
  <c r="K1799"/>
  <c r="B1799"/>
  <c r="L1798"/>
  <c r="B1798" s="1"/>
  <c r="K1798"/>
  <c r="L1797"/>
  <c r="K1797"/>
  <c r="B1797" s="1"/>
  <c r="L1796"/>
  <c r="K1796"/>
  <c r="B1796" s="1"/>
  <c r="L1795"/>
  <c r="K1795"/>
  <c r="B1795"/>
  <c r="L1794"/>
  <c r="B1794" s="1"/>
  <c r="K1794"/>
  <c r="L1793"/>
  <c r="K1793"/>
  <c r="B1793" s="1"/>
  <c r="L1792"/>
  <c r="K1792"/>
  <c r="B1792"/>
  <c r="L1791"/>
  <c r="K1791"/>
  <c r="B1791"/>
  <c r="L1790"/>
  <c r="B1790" s="1"/>
  <c r="K1790"/>
  <c r="L1789"/>
  <c r="K1789"/>
  <c r="B1789" s="1"/>
  <c r="L1788"/>
  <c r="K1788"/>
  <c r="B1788" s="1"/>
  <c r="L1787"/>
  <c r="K1787"/>
  <c r="B1787"/>
  <c r="L1786"/>
  <c r="B1786" s="1"/>
  <c r="K1786"/>
  <c r="L1785"/>
  <c r="K1785"/>
  <c r="B1785" s="1"/>
  <c r="L1784"/>
  <c r="K1784"/>
  <c r="B1784"/>
  <c r="L1783"/>
  <c r="K1783"/>
  <c r="B1783"/>
  <c r="L1782"/>
  <c r="B1782" s="1"/>
  <c r="K1782"/>
  <c r="L1781"/>
  <c r="K1781"/>
  <c r="B1781" s="1"/>
  <c r="L1780"/>
  <c r="K1780"/>
  <c r="B1780" s="1"/>
  <c r="L1779"/>
  <c r="K1779"/>
  <c r="B1779"/>
  <c r="L1778"/>
  <c r="B1778" s="1"/>
  <c r="K1778"/>
  <c r="L1777"/>
  <c r="K1777"/>
  <c r="B1777" s="1"/>
  <c r="L1776"/>
  <c r="K1776"/>
  <c r="B1776"/>
  <c r="L1775"/>
  <c r="K1775"/>
  <c r="B1775"/>
  <c r="L1774"/>
  <c r="B1774" s="1"/>
  <c r="K1774"/>
  <c r="L1773"/>
  <c r="K1773"/>
  <c r="B1773" s="1"/>
  <c r="L1772"/>
  <c r="K1772"/>
  <c r="B1772" s="1"/>
  <c r="L1771"/>
  <c r="K1771"/>
  <c r="B1771"/>
  <c r="L1770"/>
  <c r="B1770" s="1"/>
  <c r="K1770"/>
  <c r="L1769"/>
  <c r="K1769"/>
  <c r="L1768"/>
  <c r="K1768"/>
  <c r="B1768"/>
  <c r="L1767"/>
  <c r="K1767"/>
  <c r="B1767"/>
  <c r="L1766"/>
  <c r="B1766" s="1"/>
  <c r="K1766"/>
  <c r="L1765"/>
  <c r="K1765"/>
  <c r="B1765" s="1"/>
  <c r="L1764"/>
  <c r="K1764"/>
  <c r="B1764" s="1"/>
  <c r="L1763"/>
  <c r="K1763"/>
  <c r="B1763"/>
  <c r="L1762"/>
  <c r="B1762" s="1"/>
  <c r="K1762"/>
  <c r="L1761"/>
  <c r="K1761"/>
  <c r="B1761" s="1"/>
  <c r="L1760"/>
  <c r="K1760"/>
  <c r="B1760"/>
  <c r="L1759"/>
  <c r="K1759"/>
  <c r="B1759"/>
  <c r="L1758"/>
  <c r="B1758" s="1"/>
  <c r="K1758"/>
  <c r="L1757"/>
  <c r="K1757"/>
  <c r="B1757" s="1"/>
  <c r="L1756"/>
  <c r="K1756"/>
  <c r="B1756" s="1"/>
  <c r="L1755"/>
  <c r="K1755"/>
  <c r="B1755"/>
  <c r="L1754"/>
  <c r="B1754" s="1"/>
  <c r="K1754"/>
  <c r="L1753"/>
  <c r="K1753"/>
  <c r="B1753" s="1"/>
  <c r="L1752"/>
  <c r="K1752"/>
  <c r="B1752"/>
  <c r="L1751"/>
  <c r="K1751"/>
  <c r="B1751"/>
  <c r="L1750"/>
  <c r="B1750" s="1"/>
  <c r="K1750"/>
  <c r="L1749"/>
  <c r="K1749"/>
  <c r="B1749" s="1"/>
  <c r="L1748"/>
  <c r="K1748"/>
  <c r="B1748" s="1"/>
  <c r="L1747"/>
  <c r="K1747"/>
  <c r="B1747"/>
  <c r="L1746"/>
  <c r="B1746" s="1"/>
  <c r="K1746"/>
  <c r="L1745"/>
  <c r="K1745"/>
  <c r="B1745" s="1"/>
  <c r="L1744"/>
  <c r="K1744"/>
  <c r="B1744"/>
  <c r="L1743"/>
  <c r="K1743"/>
  <c r="B1743"/>
  <c r="L1742"/>
  <c r="B1742" s="1"/>
  <c r="K1742"/>
  <c r="L1741"/>
  <c r="K1741"/>
  <c r="B1741" s="1"/>
  <c r="L1740"/>
  <c r="K1740"/>
  <c r="B1740" s="1"/>
  <c r="L1739"/>
  <c r="K1739"/>
  <c r="B1739"/>
  <c r="L1738"/>
  <c r="B1738" s="1"/>
  <c r="K1738"/>
  <c r="L1737"/>
  <c r="K1737"/>
  <c r="L1736"/>
  <c r="K1736"/>
  <c r="B1736"/>
  <c r="L1735"/>
  <c r="K1735"/>
  <c r="B1735"/>
  <c r="L1734"/>
  <c r="B1734" s="1"/>
  <c r="K1734"/>
  <c r="L1733"/>
  <c r="K1733"/>
  <c r="B1733" s="1"/>
  <c r="L1732"/>
  <c r="K1732"/>
  <c r="B1732" s="1"/>
  <c r="L1731"/>
  <c r="K1731"/>
  <c r="B1731"/>
  <c r="L1730"/>
  <c r="B1730" s="1"/>
  <c r="K1730"/>
  <c r="L1729"/>
  <c r="K1729"/>
  <c r="B1729" s="1"/>
  <c r="L1728"/>
  <c r="K1728"/>
  <c r="B1728"/>
  <c r="L1727"/>
  <c r="K1727"/>
  <c r="B1727"/>
  <c r="L1726"/>
  <c r="B1726" s="1"/>
  <c r="K1726"/>
  <c r="L1725"/>
  <c r="K1725"/>
  <c r="B1725" s="1"/>
  <c r="L1724"/>
  <c r="K1724"/>
  <c r="B1724" s="1"/>
  <c r="L1723"/>
  <c r="K1723"/>
  <c r="B1723"/>
  <c r="L1722"/>
  <c r="B1722" s="1"/>
  <c r="K1722"/>
  <c r="L1721"/>
  <c r="K1721"/>
  <c r="B1721" s="1"/>
  <c r="L1720"/>
  <c r="K1720"/>
  <c r="B1720"/>
  <c r="L1719"/>
  <c r="K1719"/>
  <c r="B1719"/>
  <c r="L1718"/>
  <c r="B1718" s="1"/>
  <c r="K1718"/>
  <c r="L1717"/>
  <c r="K1717"/>
  <c r="B1717" s="1"/>
  <c r="L1716"/>
  <c r="K1716"/>
  <c r="B1716" s="1"/>
  <c r="L1715"/>
  <c r="K1715"/>
  <c r="B1715"/>
  <c r="L1714"/>
  <c r="B1714" s="1"/>
  <c r="K1714"/>
  <c r="L1713"/>
  <c r="K1713"/>
  <c r="B1713" s="1"/>
  <c r="L1712"/>
  <c r="K1712"/>
  <c r="B1712"/>
  <c r="L1711"/>
  <c r="K1711"/>
  <c r="B1711"/>
  <c r="L1710"/>
  <c r="B1710" s="1"/>
  <c r="K1710"/>
  <c r="L1709"/>
  <c r="K1709"/>
  <c r="B1709" s="1"/>
  <c r="L1708"/>
  <c r="K1708"/>
  <c r="B1708" s="1"/>
  <c r="L1707"/>
  <c r="K1707"/>
  <c r="B1707"/>
  <c r="L1706"/>
  <c r="B1706" s="1"/>
  <c r="K1706"/>
  <c r="L1705"/>
  <c r="K1705"/>
  <c r="L1704"/>
  <c r="K1704"/>
  <c r="B1704"/>
  <c r="L1703"/>
  <c r="K1703"/>
  <c r="B1703"/>
  <c r="L1702"/>
  <c r="B1702" s="1"/>
  <c r="K1702"/>
  <c r="L1701"/>
  <c r="K1701"/>
  <c r="B1701" s="1"/>
  <c r="L1700"/>
  <c r="K1700"/>
  <c r="L1699"/>
  <c r="K1699"/>
  <c r="B1699"/>
  <c r="L1698"/>
  <c r="K1698"/>
  <c r="B1698"/>
  <c r="L1697"/>
  <c r="B1697" s="1"/>
  <c r="K1697"/>
  <c r="L1696"/>
  <c r="K1696"/>
  <c r="B1696" s="1"/>
  <c r="L1695"/>
  <c r="K1695"/>
  <c r="B1695"/>
  <c r="L1694"/>
  <c r="K1694"/>
  <c r="B1694"/>
  <c r="L1693"/>
  <c r="B1693" s="1"/>
  <c r="K1693"/>
  <c r="L1692"/>
  <c r="K1692"/>
  <c r="L1691"/>
  <c r="K1691"/>
  <c r="B1691"/>
  <c r="L1690"/>
  <c r="K1690"/>
  <c r="B1690"/>
  <c r="L1689"/>
  <c r="B1689" s="1"/>
  <c r="K1689"/>
  <c r="L1688"/>
  <c r="K1688"/>
  <c r="B1688" s="1"/>
  <c r="L1687"/>
  <c r="K1687"/>
  <c r="B1687"/>
  <c r="L1686"/>
  <c r="K1686"/>
  <c r="B1686"/>
  <c r="L1685"/>
  <c r="B1685" s="1"/>
  <c r="K1685"/>
  <c r="L1684"/>
  <c r="K1684"/>
  <c r="L1683"/>
  <c r="K1683"/>
  <c r="B1683"/>
  <c r="L1682"/>
  <c r="K1682"/>
  <c r="B1682"/>
  <c r="L1681"/>
  <c r="B1681" s="1"/>
  <c r="K1681"/>
  <c r="L1680"/>
  <c r="K1680"/>
  <c r="B1680" s="1"/>
  <c r="L1679"/>
  <c r="K1679"/>
  <c r="B1679"/>
  <c r="L1678"/>
  <c r="K1678"/>
  <c r="B1678"/>
  <c r="L1677"/>
  <c r="B1677" s="1"/>
  <c r="K1677"/>
  <c r="L1676"/>
  <c r="K1676"/>
  <c r="L1675"/>
  <c r="K1675"/>
  <c r="B1675"/>
  <c r="L1674"/>
  <c r="K1674"/>
  <c r="B1674"/>
  <c r="L1673"/>
  <c r="B1673" s="1"/>
  <c r="K1673"/>
  <c r="L1672"/>
  <c r="K1672"/>
  <c r="B1672" s="1"/>
  <c r="L1671"/>
  <c r="K1671"/>
  <c r="B1671"/>
  <c r="L1670"/>
  <c r="K1670"/>
  <c r="B1670"/>
  <c r="L1669"/>
  <c r="B1669" s="1"/>
  <c r="K1669"/>
  <c r="L1668"/>
  <c r="K1668"/>
  <c r="L1667"/>
  <c r="K1667"/>
  <c r="B1667"/>
  <c r="L1666"/>
  <c r="K1666"/>
  <c r="B1666"/>
  <c r="L1665"/>
  <c r="B1665" s="1"/>
  <c r="K1665"/>
  <c r="L1664"/>
  <c r="K1664"/>
  <c r="B1664" s="1"/>
  <c r="L1663"/>
  <c r="K1663"/>
  <c r="B1663"/>
  <c r="L1662"/>
  <c r="K1662"/>
  <c r="B1662"/>
  <c r="L1661"/>
  <c r="B1661" s="1"/>
  <c r="K1661"/>
  <c r="L1660"/>
  <c r="K1660"/>
  <c r="L1659"/>
  <c r="K1659"/>
  <c r="B1659"/>
  <c r="L1658"/>
  <c r="K1658"/>
  <c r="B1658"/>
  <c r="L1657"/>
  <c r="B1657" s="1"/>
  <c r="K1657"/>
  <c r="L1656"/>
  <c r="K1656"/>
  <c r="B1656" s="1"/>
  <c r="L1655"/>
  <c r="K1655"/>
  <c r="B1655"/>
  <c r="L1654"/>
  <c r="K1654"/>
  <c r="B1654"/>
  <c r="L1653"/>
  <c r="B1653" s="1"/>
  <c r="K1653"/>
  <c r="L1652"/>
  <c r="K1652"/>
  <c r="L1651"/>
  <c r="K1651"/>
  <c r="B1651"/>
  <c r="L1650"/>
  <c r="K1650"/>
  <c r="B1650"/>
  <c r="L1649"/>
  <c r="B1649" s="1"/>
  <c r="K1649"/>
  <c r="L1648"/>
  <c r="K1648"/>
  <c r="B1648" s="1"/>
  <c r="L1647"/>
  <c r="K1647"/>
  <c r="B1647"/>
  <c r="L1646"/>
  <c r="K1646"/>
  <c r="B1646"/>
  <c r="L1645"/>
  <c r="B1645" s="1"/>
  <c r="K1645"/>
  <c r="L1644"/>
  <c r="K1644"/>
  <c r="L1643"/>
  <c r="K1643"/>
  <c r="B1643"/>
  <c r="L1642"/>
  <c r="K1642"/>
  <c r="B1642"/>
  <c r="L1641"/>
  <c r="B1641" s="1"/>
  <c r="K1641"/>
  <c r="L1640"/>
  <c r="K1640"/>
  <c r="B1640" s="1"/>
  <c r="L1639"/>
  <c r="K1639"/>
  <c r="B1639"/>
  <c r="L1638"/>
  <c r="K1638"/>
  <c r="B1638"/>
  <c r="L1637"/>
  <c r="B1637" s="1"/>
  <c r="K1637"/>
  <c r="L1636"/>
  <c r="K1636"/>
  <c r="L1635"/>
  <c r="K1635"/>
  <c r="B1635"/>
  <c r="L1634"/>
  <c r="K1634"/>
  <c r="B1634"/>
  <c r="L1633"/>
  <c r="B1633" s="1"/>
  <c r="K1633"/>
  <c r="L1632"/>
  <c r="K1632"/>
  <c r="B1632" s="1"/>
  <c r="L1631"/>
  <c r="K1631"/>
  <c r="B1631"/>
  <c r="L1630"/>
  <c r="K1630"/>
  <c r="B1630"/>
  <c r="L1629"/>
  <c r="B1629" s="1"/>
  <c r="K1629"/>
  <c r="L1628"/>
  <c r="K1628"/>
  <c r="L1627"/>
  <c r="K1627"/>
  <c r="B1627"/>
  <c r="L1626"/>
  <c r="K1626"/>
  <c r="B1626"/>
  <c r="L1625"/>
  <c r="B1625" s="1"/>
  <c r="K1625"/>
  <c r="L1624"/>
  <c r="K1624"/>
  <c r="B1624" s="1"/>
  <c r="L1623"/>
  <c r="K1623"/>
  <c r="B1623"/>
  <c r="L1622"/>
  <c r="K1622"/>
  <c r="B1622"/>
  <c r="L1621"/>
  <c r="B1621" s="1"/>
  <c r="K1621"/>
  <c r="L1620"/>
  <c r="K1620"/>
  <c r="L1619"/>
  <c r="K1619"/>
  <c r="B1619"/>
  <c r="L1618"/>
  <c r="K1618"/>
  <c r="B1618"/>
  <c r="L1617"/>
  <c r="B1617" s="1"/>
  <c r="K1617"/>
  <c r="L1616"/>
  <c r="K1616"/>
  <c r="B1616" s="1"/>
  <c r="L1615"/>
  <c r="K1615"/>
  <c r="B1615"/>
  <c r="L1614"/>
  <c r="K1614"/>
  <c r="B1614"/>
  <c r="L1613"/>
  <c r="B1613" s="1"/>
  <c r="K1613"/>
  <c r="L1612"/>
  <c r="K1612"/>
  <c r="L1611"/>
  <c r="K1611"/>
  <c r="B1611"/>
  <c r="L1610"/>
  <c r="K1610"/>
  <c r="B1610"/>
  <c r="L1609"/>
  <c r="B1609" s="1"/>
  <c r="K1609"/>
  <c r="L1608"/>
  <c r="K1608"/>
  <c r="B1608" s="1"/>
  <c r="L1607"/>
  <c r="K1607"/>
  <c r="B1607"/>
  <c r="L1606"/>
  <c r="K1606"/>
  <c r="B1606"/>
  <c r="L1605"/>
  <c r="B1605" s="1"/>
  <c r="K1605"/>
  <c r="L1604"/>
  <c r="K1604"/>
  <c r="L1603"/>
  <c r="K1603"/>
  <c r="B1603"/>
  <c r="L1602"/>
  <c r="K1602"/>
  <c r="B1602"/>
  <c r="L1601"/>
  <c r="B1601" s="1"/>
  <c r="K1601"/>
  <c r="L1600"/>
  <c r="K1600"/>
  <c r="B1600" s="1"/>
  <c r="L1599"/>
  <c r="K1599"/>
  <c r="B1599"/>
  <c r="L1598"/>
  <c r="K1598"/>
  <c r="B1598"/>
  <c r="L1597"/>
  <c r="B1597" s="1"/>
  <c r="K1597"/>
  <c r="L1596"/>
  <c r="K1596"/>
  <c r="L1595"/>
  <c r="K1595"/>
  <c r="B1595"/>
  <c r="L1594"/>
  <c r="K1594"/>
  <c r="B1594"/>
  <c r="L1593"/>
  <c r="B1593" s="1"/>
  <c r="K1593"/>
  <c r="L1592"/>
  <c r="K1592"/>
  <c r="B1592" s="1"/>
  <c r="L1591"/>
  <c r="K1591"/>
  <c r="B1591"/>
  <c r="L1590"/>
  <c r="K1590"/>
  <c r="B1590"/>
  <c r="L1589"/>
  <c r="B1589" s="1"/>
  <c r="K1589"/>
  <c r="L1588"/>
  <c r="K1588"/>
  <c r="L1587"/>
  <c r="K1587"/>
  <c r="B1587"/>
  <c r="L1586"/>
  <c r="K1586"/>
  <c r="B1586"/>
  <c r="L1585"/>
  <c r="B1585" s="1"/>
  <c r="K1585"/>
  <c r="L1584"/>
  <c r="K1584"/>
  <c r="B1584" s="1"/>
  <c r="L1583"/>
  <c r="K1583"/>
  <c r="B1583"/>
  <c r="L1582"/>
  <c r="K1582"/>
  <c r="B1582"/>
  <c r="L1581"/>
  <c r="B1581" s="1"/>
  <c r="K1581"/>
  <c r="L1580"/>
  <c r="K1580"/>
  <c r="L1579"/>
  <c r="K1579"/>
  <c r="B1579"/>
  <c r="L1578"/>
  <c r="K1578"/>
  <c r="B1578"/>
  <c r="L1577"/>
  <c r="B1577" s="1"/>
  <c r="K1577"/>
  <c r="L1576"/>
  <c r="K1576"/>
  <c r="B1576" s="1"/>
  <c r="L1575"/>
  <c r="K1575"/>
  <c r="B1575"/>
  <c r="L1574"/>
  <c r="K1574"/>
  <c r="B1574"/>
  <c r="L1573"/>
  <c r="B1573" s="1"/>
  <c r="K1573"/>
  <c r="L1572"/>
  <c r="K1572"/>
  <c r="L1571"/>
  <c r="K1571"/>
  <c r="B1571"/>
  <c r="L1570"/>
  <c r="K1570"/>
  <c r="B1570"/>
  <c r="L1569"/>
  <c r="B1569" s="1"/>
  <c r="K1569"/>
  <c r="L1568"/>
  <c r="K1568"/>
  <c r="B1568" s="1"/>
  <c r="L1567"/>
  <c r="K1567"/>
  <c r="B1567"/>
  <c r="L1566"/>
  <c r="K1566"/>
  <c r="B1566"/>
  <c r="L1565"/>
  <c r="B1565" s="1"/>
  <c r="K1565"/>
  <c r="L1564"/>
  <c r="K1564"/>
  <c r="L1563"/>
  <c r="K1563"/>
  <c r="B1563"/>
  <c r="L1562"/>
  <c r="K1562"/>
  <c r="B1562"/>
  <c r="L1561"/>
  <c r="B1561" s="1"/>
  <c r="K1561"/>
  <c r="L1560"/>
  <c r="K1560"/>
  <c r="B1560" s="1"/>
  <c r="L1559"/>
  <c r="K1559"/>
  <c r="B1559"/>
  <c r="L1558"/>
  <c r="K1558"/>
  <c r="B1558"/>
  <c r="L1557"/>
  <c r="B1557" s="1"/>
  <c r="K1557"/>
  <c r="L1556"/>
  <c r="K1556"/>
  <c r="L1555"/>
  <c r="K1555"/>
  <c r="B1555"/>
  <c r="L1554"/>
  <c r="K1554"/>
  <c r="B1554"/>
  <c r="L1553"/>
  <c r="B1553" s="1"/>
  <c r="K1553"/>
  <c r="L1552"/>
  <c r="K1552"/>
  <c r="B1552" s="1"/>
  <c r="L1551"/>
  <c r="K1551"/>
  <c r="B1551"/>
  <c r="L1550"/>
  <c r="K1550"/>
  <c r="B1550"/>
  <c r="L1549"/>
  <c r="B1549" s="1"/>
  <c r="K1549"/>
  <c r="L1548"/>
  <c r="K1548"/>
  <c r="L1547"/>
  <c r="K1547"/>
  <c r="B1547"/>
  <c r="L1546"/>
  <c r="K1546"/>
  <c r="B1546"/>
  <c r="L1545"/>
  <c r="B1545" s="1"/>
  <c r="K1545"/>
  <c r="L1544"/>
  <c r="K1544"/>
  <c r="B1544" s="1"/>
  <c r="L1543"/>
  <c r="K1543"/>
  <c r="B1543"/>
  <c r="L1542"/>
  <c r="K1542"/>
  <c r="B1542"/>
  <c r="L1541"/>
  <c r="B1541" s="1"/>
  <c r="K1541"/>
  <c r="L1540"/>
  <c r="K1540"/>
  <c r="L1539"/>
  <c r="K1539"/>
  <c r="B1539"/>
  <c r="L1538"/>
  <c r="K1538"/>
  <c r="B1538"/>
  <c r="L1537"/>
  <c r="B1537" s="1"/>
  <c r="K1537"/>
  <c r="L1536"/>
  <c r="K1536"/>
  <c r="B1536" s="1"/>
  <c r="L1535"/>
  <c r="K1535"/>
  <c r="B1535"/>
  <c r="L1534"/>
  <c r="K1534"/>
  <c r="B1534"/>
  <c r="L1533"/>
  <c r="B1533" s="1"/>
  <c r="K1533"/>
  <c r="L1532"/>
  <c r="K1532"/>
  <c r="L1531"/>
  <c r="K1531"/>
  <c r="B1531"/>
  <c r="L1530"/>
  <c r="K1530"/>
  <c r="B1530"/>
  <c r="L1529"/>
  <c r="B1529" s="1"/>
  <c r="K1529"/>
  <c r="L1528"/>
  <c r="K1528"/>
  <c r="B1528" s="1"/>
  <c r="L1527"/>
  <c r="K1527"/>
  <c r="B1527"/>
  <c r="L1526"/>
  <c r="K1526"/>
  <c r="B1526"/>
  <c r="L1525"/>
  <c r="B1525" s="1"/>
  <c r="K1525"/>
  <c r="L1524"/>
  <c r="K1524"/>
  <c r="L1523"/>
  <c r="K1523"/>
  <c r="B1523"/>
  <c r="L1522"/>
  <c r="K1522"/>
  <c r="B1522"/>
  <c r="L1521"/>
  <c r="B1521" s="1"/>
  <c r="K1521"/>
  <c r="L1520"/>
  <c r="K1520"/>
  <c r="B1520" s="1"/>
  <c r="L1519"/>
  <c r="K1519"/>
  <c r="B1519"/>
  <c r="L1518"/>
  <c r="K1518"/>
  <c r="B1518"/>
  <c r="L1517"/>
  <c r="B1517" s="1"/>
  <c r="K1517"/>
  <c r="L1516"/>
  <c r="K1516"/>
  <c r="L1515"/>
  <c r="K1515"/>
  <c r="B1515"/>
  <c r="L1514"/>
  <c r="K1514"/>
  <c r="B1514"/>
  <c r="L1513"/>
  <c r="B1513" s="1"/>
  <c r="K1513"/>
  <c r="L1512"/>
  <c r="K1512"/>
  <c r="B1512" s="1"/>
  <c r="L1511"/>
  <c r="K1511"/>
  <c r="B1511"/>
  <c r="L1510"/>
  <c r="K1510"/>
  <c r="B1510"/>
  <c r="L1509"/>
  <c r="B1509" s="1"/>
  <c r="K1509"/>
  <c r="L1508"/>
  <c r="K1508"/>
  <c r="L1507"/>
  <c r="K1507"/>
  <c r="B1507"/>
  <c r="L1506"/>
  <c r="K1506"/>
  <c r="B1506"/>
  <c r="L1505"/>
  <c r="B1505" s="1"/>
  <c r="K1505"/>
  <c r="L1504"/>
  <c r="K1504"/>
  <c r="B1504" s="1"/>
  <c r="L1503"/>
  <c r="K1503"/>
  <c r="B1503"/>
  <c r="L1502"/>
  <c r="K1502"/>
  <c r="B1502"/>
  <c r="L1501"/>
  <c r="B1501" s="1"/>
  <c r="K1501"/>
  <c r="L1500"/>
  <c r="K1500"/>
  <c r="L1499"/>
  <c r="K1499"/>
  <c r="B1499"/>
  <c r="L1498"/>
  <c r="K1498"/>
  <c r="B1498"/>
  <c r="L1497"/>
  <c r="B1497" s="1"/>
  <c r="K1497"/>
  <c r="L1496"/>
  <c r="K1496"/>
  <c r="B1496" s="1"/>
  <c r="L1495"/>
  <c r="K1495"/>
  <c r="B1495"/>
  <c r="L1494"/>
  <c r="K1494"/>
  <c r="B1494"/>
  <c r="L1493"/>
  <c r="B1493" s="1"/>
  <c r="K1493"/>
  <c r="L1492"/>
  <c r="K1492"/>
  <c r="L1491"/>
  <c r="K1491"/>
  <c r="B1491"/>
  <c r="L1490"/>
  <c r="K1490"/>
  <c r="B1490"/>
  <c r="L1489"/>
  <c r="B1489" s="1"/>
  <c r="K1489"/>
  <c r="L1488"/>
  <c r="K1488"/>
  <c r="B1488" s="1"/>
  <c r="L1487"/>
  <c r="K1487"/>
  <c r="B1487"/>
  <c r="L1486"/>
  <c r="K1486"/>
  <c r="B1486"/>
  <c r="L1485"/>
  <c r="B1485" s="1"/>
  <c r="K1485"/>
  <c r="L1484"/>
  <c r="K1484"/>
  <c r="L1483"/>
  <c r="K1483"/>
  <c r="B1483"/>
  <c r="L1482"/>
  <c r="K1482"/>
  <c r="B1482"/>
  <c r="L1481"/>
  <c r="B1481" s="1"/>
  <c r="K1481"/>
  <c r="L1480"/>
  <c r="K1480"/>
  <c r="B1480" s="1"/>
  <c r="L1479"/>
  <c r="K1479"/>
  <c r="B1479"/>
  <c r="L1478"/>
  <c r="K1478"/>
  <c r="B1478"/>
  <c r="L1477"/>
  <c r="B1477" s="1"/>
  <c r="K1477"/>
  <c r="L1476"/>
  <c r="K1476"/>
  <c r="L1475"/>
  <c r="K1475"/>
  <c r="B1475"/>
  <c r="L1474"/>
  <c r="K1474"/>
  <c r="B1474"/>
  <c r="L1473"/>
  <c r="B1473" s="1"/>
  <c r="K1473"/>
  <c r="L1472"/>
  <c r="K1472"/>
  <c r="B1472" s="1"/>
  <c r="L1471"/>
  <c r="K1471"/>
  <c r="B1471"/>
  <c r="L1470"/>
  <c r="K1470"/>
  <c r="B1470"/>
  <c r="L1469"/>
  <c r="B1469" s="1"/>
  <c r="K1469"/>
  <c r="L1468"/>
  <c r="K1468"/>
  <c r="L1467"/>
  <c r="K1467"/>
  <c r="B1467"/>
  <c r="L1466"/>
  <c r="K1466"/>
  <c r="B1466"/>
  <c r="L1465"/>
  <c r="B1465" s="1"/>
  <c r="K1465"/>
  <c r="L1464"/>
  <c r="K1464"/>
  <c r="B1464" s="1"/>
  <c r="L1463"/>
  <c r="K1463"/>
  <c r="B1463"/>
  <c r="L1462"/>
  <c r="K1462"/>
  <c r="B1462"/>
  <c r="L1461"/>
  <c r="B1461" s="1"/>
  <c r="K1461"/>
  <c r="L1460"/>
  <c r="K1460"/>
  <c r="L1459"/>
  <c r="K1459"/>
  <c r="B1459"/>
  <c r="L1458"/>
  <c r="K1458"/>
  <c r="B1458"/>
  <c r="L1457"/>
  <c r="B1457" s="1"/>
  <c r="K1457"/>
  <c r="L1456"/>
  <c r="K1456"/>
  <c r="B1456" s="1"/>
  <c r="L1455"/>
  <c r="K1455"/>
  <c r="B1455"/>
  <c r="L1454"/>
  <c r="K1454"/>
  <c r="B1454"/>
  <c r="L1453"/>
  <c r="B1453" s="1"/>
  <c r="K1453"/>
  <c r="L1452"/>
  <c r="K1452"/>
  <c r="L1451"/>
  <c r="K1451"/>
  <c r="B1451"/>
  <c r="L1450"/>
  <c r="K1450"/>
  <c r="B1450"/>
  <c r="L1449"/>
  <c r="B1449" s="1"/>
  <c r="K1449"/>
  <c r="L1448"/>
  <c r="K1448"/>
  <c r="B1448" s="1"/>
  <c r="L1447"/>
  <c r="K1447"/>
  <c r="B1447" s="1"/>
  <c r="L1446"/>
  <c r="K1446"/>
  <c r="B1446"/>
  <c r="L1445"/>
  <c r="B1445" s="1"/>
  <c r="K1445"/>
  <c r="L1444"/>
  <c r="K1444"/>
  <c r="L1443"/>
  <c r="K1443"/>
  <c r="B1443"/>
  <c r="L1442"/>
  <c r="K1442"/>
  <c r="B1442"/>
  <c r="L1441"/>
  <c r="B1441" s="1"/>
  <c r="K1441"/>
  <c r="L1440"/>
  <c r="K1440"/>
  <c r="B1440" s="1"/>
  <c r="L1439"/>
  <c r="K1439"/>
  <c r="B1439" s="1"/>
  <c r="L1438"/>
  <c r="K1438"/>
  <c r="B1438"/>
  <c r="L1437"/>
  <c r="B1437" s="1"/>
  <c r="K1437"/>
  <c r="L1436"/>
  <c r="K1436"/>
  <c r="L1435"/>
  <c r="K1435"/>
  <c r="B1435"/>
  <c r="L1434"/>
  <c r="K1434"/>
  <c r="B1434"/>
  <c r="L1433"/>
  <c r="B1433" s="1"/>
  <c r="K1433"/>
  <c r="L1432"/>
  <c r="K1432"/>
  <c r="B1432" s="1"/>
  <c r="L1431"/>
  <c r="K1431"/>
  <c r="B1431" s="1"/>
  <c r="L1430"/>
  <c r="K1430"/>
  <c r="B1430"/>
  <c r="L1429"/>
  <c r="B1429" s="1"/>
  <c r="K1429"/>
  <c r="L1428"/>
  <c r="K1428"/>
  <c r="L1427"/>
  <c r="K1427"/>
  <c r="B1427" s="1"/>
  <c r="L1426"/>
  <c r="K1426"/>
  <c r="B1426"/>
  <c r="L1425"/>
  <c r="B1425" s="1"/>
  <c r="K1425"/>
  <c r="L1424"/>
  <c r="K1424"/>
  <c r="B1424" s="1"/>
  <c r="L1423"/>
  <c r="K1423"/>
  <c r="B1423" s="1"/>
  <c r="L1422"/>
  <c r="K1422"/>
  <c r="B1422"/>
  <c r="L1421"/>
  <c r="B1421" s="1"/>
  <c r="K1421"/>
  <c r="L1420"/>
  <c r="K1420"/>
  <c r="L1419"/>
  <c r="K1419"/>
  <c r="B1419"/>
  <c r="L1418"/>
  <c r="K1418"/>
  <c r="B1418"/>
  <c r="L1417"/>
  <c r="B1417" s="1"/>
  <c r="K1417"/>
  <c r="L1416"/>
  <c r="K1416"/>
  <c r="B1416" s="1"/>
  <c r="L1415"/>
  <c r="K1415"/>
  <c r="B1415" s="1"/>
  <c r="L1414"/>
  <c r="K1414"/>
  <c r="B1414"/>
  <c r="L1413"/>
  <c r="B1413" s="1"/>
  <c r="K1413"/>
  <c r="L1412"/>
  <c r="K1412"/>
  <c r="L1411"/>
  <c r="K1411"/>
  <c r="B1411"/>
  <c r="L1410"/>
  <c r="K1410"/>
  <c r="B1410"/>
  <c r="L1409"/>
  <c r="B1409" s="1"/>
  <c r="K1409"/>
  <c r="L1408"/>
  <c r="K1408"/>
  <c r="B1408" s="1"/>
  <c r="L1407"/>
  <c r="K1407"/>
  <c r="B1407" s="1"/>
  <c r="L1406"/>
  <c r="K1406"/>
  <c r="B1406"/>
  <c r="L1405"/>
  <c r="B1405" s="1"/>
  <c r="K1405"/>
  <c r="L1404"/>
  <c r="K1404"/>
  <c r="L1403"/>
  <c r="K1403"/>
  <c r="B1403"/>
  <c r="L1402"/>
  <c r="K1402"/>
  <c r="B1402"/>
  <c r="L1401"/>
  <c r="B1401" s="1"/>
  <c r="K1401"/>
  <c r="L1400"/>
  <c r="K1400"/>
  <c r="B1400" s="1"/>
  <c r="L1399"/>
  <c r="K1399"/>
  <c r="B1399" s="1"/>
  <c r="L1398"/>
  <c r="K1398"/>
  <c r="B1398"/>
  <c r="L1397"/>
  <c r="B1397" s="1"/>
  <c r="K1397"/>
  <c r="L1396"/>
  <c r="K1396"/>
  <c r="L1395"/>
  <c r="K1395"/>
  <c r="B1395" s="1"/>
  <c r="L1394"/>
  <c r="K1394"/>
  <c r="B1394"/>
  <c r="L1393"/>
  <c r="B1393" s="1"/>
  <c r="K1393"/>
  <c r="L1392"/>
  <c r="K1392"/>
  <c r="B1392" s="1"/>
  <c r="L1391"/>
  <c r="K1391"/>
  <c r="B1391" s="1"/>
  <c r="L1390"/>
  <c r="K1390"/>
  <c r="B1390"/>
  <c r="L1389"/>
  <c r="B1389" s="1"/>
  <c r="K1389"/>
  <c r="L1388"/>
  <c r="K1388"/>
  <c r="L1387"/>
  <c r="K1387"/>
  <c r="B1387"/>
  <c r="L1386"/>
  <c r="K1386"/>
  <c r="B1386"/>
  <c r="L1385"/>
  <c r="B1385" s="1"/>
  <c r="K1385"/>
  <c r="L1384"/>
  <c r="K1384"/>
  <c r="B1384" s="1"/>
  <c r="L1383"/>
  <c r="K1383"/>
  <c r="B1383" s="1"/>
  <c r="L1382"/>
  <c r="K1382"/>
  <c r="B1382"/>
  <c r="L1381"/>
  <c r="B1381" s="1"/>
  <c r="K1381"/>
  <c r="L1380"/>
  <c r="K1380"/>
  <c r="L1379"/>
  <c r="K1379"/>
  <c r="B1379"/>
  <c r="L1378"/>
  <c r="K1378"/>
  <c r="B1378"/>
  <c r="L1377"/>
  <c r="B1377" s="1"/>
  <c r="K1377"/>
  <c r="L1376"/>
  <c r="K1376"/>
  <c r="B1376" s="1"/>
  <c r="L1375"/>
  <c r="K1375"/>
  <c r="B1375" s="1"/>
  <c r="L1374"/>
  <c r="K1374"/>
  <c r="B1374"/>
  <c r="L1373"/>
  <c r="B1373" s="1"/>
  <c r="K1373"/>
  <c r="L1372"/>
  <c r="K1372"/>
  <c r="L1371"/>
  <c r="K1371"/>
  <c r="B1371"/>
  <c r="L1370"/>
  <c r="K1370"/>
  <c r="B1370"/>
  <c r="L1369"/>
  <c r="B1369" s="1"/>
  <c r="K1369"/>
  <c r="L1368"/>
  <c r="K1368"/>
  <c r="B1368" s="1"/>
  <c r="L1367"/>
  <c r="K1367"/>
  <c r="B1367" s="1"/>
  <c r="L1366"/>
  <c r="K1366"/>
  <c r="B1366"/>
  <c r="L1365"/>
  <c r="B1365" s="1"/>
  <c r="K1365"/>
  <c r="L1364"/>
  <c r="K1364"/>
  <c r="L1363"/>
  <c r="K1363"/>
  <c r="B1363" s="1"/>
  <c r="L1362"/>
  <c r="K1362"/>
  <c r="B1362"/>
  <c r="L1361"/>
  <c r="B1361" s="1"/>
  <c r="K1361"/>
  <c r="L1360"/>
  <c r="K1360"/>
  <c r="B1360" s="1"/>
  <c r="L1359"/>
  <c r="K1359"/>
  <c r="B1359" s="1"/>
  <c r="L1358"/>
  <c r="K1358"/>
  <c r="B1358"/>
  <c r="L1357"/>
  <c r="B1357" s="1"/>
  <c r="K1357"/>
  <c r="L1356"/>
  <c r="K1356"/>
  <c r="L1355"/>
  <c r="K1355"/>
  <c r="B1355"/>
  <c r="L1354"/>
  <c r="K1354"/>
  <c r="B1354"/>
  <c r="L1353"/>
  <c r="B1353" s="1"/>
  <c r="K1353"/>
  <c r="L1352"/>
  <c r="K1352"/>
  <c r="B1352" s="1"/>
  <c r="L1351"/>
  <c r="K1351"/>
  <c r="B1351" s="1"/>
  <c r="L1350"/>
  <c r="K1350"/>
  <c r="B1350"/>
  <c r="L1349"/>
  <c r="B1349" s="1"/>
  <c r="K1349"/>
  <c r="L1348"/>
  <c r="K1348"/>
  <c r="L1347"/>
  <c r="K1347"/>
  <c r="B1347"/>
  <c r="L1346"/>
  <c r="K1346"/>
  <c r="B1346"/>
  <c r="L1345"/>
  <c r="B1345" s="1"/>
  <c r="K1345"/>
  <c r="L1344"/>
  <c r="K1344"/>
  <c r="B1344" s="1"/>
  <c r="L1343"/>
  <c r="K1343"/>
  <c r="B1343" s="1"/>
  <c r="L1342"/>
  <c r="K1342"/>
  <c r="B1342"/>
  <c r="L1341"/>
  <c r="B1341" s="1"/>
  <c r="K1341"/>
  <c r="L1340"/>
  <c r="K1340"/>
  <c r="L1339"/>
  <c r="K1339"/>
  <c r="B1339"/>
  <c r="L1338"/>
  <c r="K1338"/>
  <c r="B1338"/>
  <c r="L1337"/>
  <c r="B1337" s="1"/>
  <c r="K1337"/>
  <c r="L1336"/>
  <c r="K1336"/>
  <c r="B1336" s="1"/>
  <c r="L1335"/>
  <c r="K1335"/>
  <c r="B1335" s="1"/>
  <c r="L1334"/>
  <c r="K1334"/>
  <c r="B1334"/>
  <c r="L1333"/>
  <c r="B1333" s="1"/>
  <c r="K1333"/>
  <c r="L1332"/>
  <c r="K1332"/>
  <c r="L1331"/>
  <c r="K1331"/>
  <c r="B1331" s="1"/>
  <c r="L1330"/>
  <c r="K1330"/>
  <c r="B1330"/>
  <c r="L1329"/>
  <c r="B1329" s="1"/>
  <c r="K1329"/>
  <c r="L1328"/>
  <c r="K1328"/>
  <c r="B1328" s="1"/>
  <c r="L1327"/>
  <c r="K1327"/>
  <c r="B1327"/>
  <c r="L1326"/>
  <c r="K1326"/>
  <c r="B1326" s="1"/>
  <c r="L1325"/>
  <c r="B1325" s="1"/>
  <c r="K1325"/>
  <c r="L1324"/>
  <c r="K1324"/>
  <c r="B1324" s="1"/>
  <c r="L1323"/>
  <c r="K1323"/>
  <c r="B1323" s="1"/>
  <c r="L1322"/>
  <c r="K1322"/>
  <c r="B1322" s="1"/>
  <c r="L1321"/>
  <c r="K1321"/>
  <c r="B1321"/>
  <c r="L1320"/>
  <c r="K1320"/>
  <c r="L1319"/>
  <c r="K1319"/>
  <c r="B1319" s="1"/>
  <c r="L1318"/>
  <c r="K1318"/>
  <c r="B1318"/>
  <c r="L1317"/>
  <c r="K1317"/>
  <c r="B1317"/>
  <c r="L1316"/>
  <c r="K1316"/>
  <c r="L1315"/>
  <c r="K1315"/>
  <c r="B1315"/>
  <c r="L1314"/>
  <c r="K1314"/>
  <c r="B1314"/>
  <c r="L1313"/>
  <c r="B1313" s="1"/>
  <c r="K1313"/>
  <c r="L1312"/>
  <c r="K1312"/>
  <c r="B1312" s="1"/>
  <c r="L1311"/>
  <c r="K1311"/>
  <c r="B1311"/>
  <c r="L1310"/>
  <c r="K1310"/>
  <c r="B1310" s="1"/>
  <c r="L1309"/>
  <c r="B1309" s="1"/>
  <c r="K1309"/>
  <c r="L1308"/>
  <c r="K1308"/>
  <c r="B1308" s="1"/>
  <c r="L1307"/>
  <c r="K1307"/>
  <c r="L1306"/>
  <c r="K1306"/>
  <c r="B1306" s="1"/>
  <c r="L1305"/>
  <c r="K1305"/>
  <c r="B1305"/>
  <c r="L1304"/>
  <c r="K1304"/>
  <c r="L1303"/>
  <c r="K1303"/>
  <c r="B1303" s="1"/>
  <c r="L1302"/>
  <c r="K1302"/>
  <c r="B1302" s="1"/>
  <c r="L1301"/>
  <c r="K1301"/>
  <c r="B1301"/>
  <c r="L1300"/>
  <c r="K1300"/>
  <c r="L1299"/>
  <c r="K1299"/>
  <c r="B1299" s="1"/>
  <c r="L1298"/>
  <c r="K1298"/>
  <c r="B1298"/>
  <c r="L1297"/>
  <c r="B1297" s="1"/>
  <c r="K1297"/>
  <c r="L1296"/>
  <c r="K1296"/>
  <c r="B1296" s="1"/>
  <c r="L1295"/>
  <c r="K1295"/>
  <c r="B1295"/>
  <c r="L1294"/>
  <c r="K1294"/>
  <c r="B1294" s="1"/>
  <c r="L1293"/>
  <c r="B1293" s="1"/>
  <c r="K1293"/>
  <c r="L1292"/>
  <c r="K1292"/>
  <c r="B1292" s="1"/>
  <c r="L1291"/>
  <c r="K1291"/>
  <c r="B1291" s="1"/>
  <c r="L1290"/>
  <c r="K1290"/>
  <c r="B1290" s="1"/>
  <c r="L1289"/>
  <c r="K1289"/>
  <c r="B1289"/>
  <c r="L1288"/>
  <c r="K1288"/>
  <c r="L1287"/>
  <c r="K1287"/>
  <c r="B1287" s="1"/>
  <c r="L1286"/>
  <c r="K1286"/>
  <c r="B1286"/>
  <c r="L1285"/>
  <c r="K1285"/>
  <c r="B1285"/>
  <c r="L1284"/>
  <c r="K1284"/>
  <c r="L1283"/>
  <c r="K1283"/>
  <c r="B1283"/>
  <c r="L1282"/>
  <c r="K1282"/>
  <c r="B1282"/>
  <c r="L1281"/>
  <c r="B1281" s="1"/>
  <c r="K1281"/>
  <c r="L1280"/>
  <c r="K1280"/>
  <c r="B1280" s="1"/>
  <c r="L1279"/>
  <c r="K1279"/>
  <c r="B1279"/>
  <c r="L1278"/>
  <c r="K1278"/>
  <c r="B1278" s="1"/>
  <c r="L1277"/>
  <c r="B1277" s="1"/>
  <c r="K1277"/>
  <c r="L1276"/>
  <c r="K1276"/>
  <c r="B1276" s="1"/>
  <c r="L1275"/>
  <c r="K1275"/>
  <c r="L1274"/>
  <c r="K1274"/>
  <c r="B1274" s="1"/>
  <c r="L1273"/>
  <c r="K1273"/>
  <c r="B1273"/>
  <c r="L1272"/>
  <c r="K1272"/>
  <c r="L1271"/>
  <c r="K1271"/>
  <c r="B1271" s="1"/>
  <c r="L1270"/>
  <c r="K1270"/>
  <c r="B1270" s="1"/>
  <c r="L1269"/>
  <c r="K1269"/>
  <c r="B1269"/>
  <c r="L1268"/>
  <c r="K1268"/>
  <c r="L1267"/>
  <c r="K1267"/>
  <c r="B1267" s="1"/>
  <c r="L1266"/>
  <c r="K1266"/>
  <c r="B1266"/>
  <c r="L1265"/>
  <c r="B1265" s="1"/>
  <c r="K1265"/>
  <c r="L1264"/>
  <c r="K1264"/>
  <c r="B1264" s="1"/>
  <c r="L1263"/>
  <c r="K1263"/>
  <c r="B1263"/>
  <c r="L1262"/>
  <c r="K1262"/>
  <c r="B1262" s="1"/>
  <c r="L1261"/>
  <c r="B1261" s="1"/>
  <c r="K1261"/>
  <c r="L1260"/>
  <c r="K1260"/>
  <c r="B1260" s="1"/>
  <c r="L1259"/>
  <c r="K1259"/>
  <c r="B1259" s="1"/>
  <c r="L1258"/>
  <c r="K1258"/>
  <c r="B1258" s="1"/>
  <c r="L1257"/>
  <c r="K1257"/>
  <c r="B1257"/>
  <c r="L1256"/>
  <c r="K1256"/>
  <c r="L1255"/>
  <c r="K1255"/>
  <c r="B1255" s="1"/>
  <c r="L1254"/>
  <c r="K1254"/>
  <c r="B1254"/>
  <c r="L1253"/>
  <c r="K1253"/>
  <c r="B1253"/>
  <c r="L1252"/>
  <c r="K1252"/>
  <c r="L1251"/>
  <c r="K1251"/>
  <c r="B1251"/>
  <c r="L1250"/>
  <c r="K1250"/>
  <c r="B1250"/>
  <c r="L1249"/>
  <c r="B1249" s="1"/>
  <c r="K1249"/>
  <c r="L1248"/>
  <c r="K1248"/>
  <c r="B1248" s="1"/>
  <c r="L1247"/>
  <c r="K1247"/>
  <c r="B1247"/>
  <c r="L1246"/>
  <c r="K1246"/>
  <c r="B1246" s="1"/>
  <c r="L1245"/>
  <c r="B1245" s="1"/>
  <c r="K1245"/>
  <c r="L1244"/>
  <c r="K1244"/>
  <c r="B1244" s="1"/>
  <c r="L1243"/>
  <c r="K1243"/>
  <c r="L1242"/>
  <c r="K1242"/>
  <c r="B1242" s="1"/>
  <c r="L1241"/>
  <c r="K1241"/>
  <c r="B1241"/>
  <c r="L1240"/>
  <c r="K1240"/>
  <c r="L1239"/>
  <c r="K1239"/>
  <c r="B1239" s="1"/>
  <c r="L1238"/>
  <c r="K1238"/>
  <c r="B1238" s="1"/>
  <c r="L1237"/>
  <c r="K1237"/>
  <c r="B1237"/>
  <c r="L1236"/>
  <c r="K1236"/>
  <c r="L1235"/>
  <c r="K1235"/>
  <c r="B1235" s="1"/>
  <c r="L1234"/>
  <c r="K1234"/>
  <c r="B1234"/>
  <c r="L1233"/>
  <c r="B1233" s="1"/>
  <c r="K1233"/>
  <c r="L1232"/>
  <c r="K1232"/>
  <c r="B1232" s="1"/>
  <c r="L1231"/>
  <c r="K1231"/>
  <c r="B1231"/>
  <c r="L1230"/>
  <c r="K1230"/>
  <c r="B1230" s="1"/>
  <c r="L1229"/>
  <c r="B1229" s="1"/>
  <c r="K1229"/>
  <c r="L1228"/>
  <c r="K1228"/>
  <c r="B1228" s="1"/>
  <c r="L1227"/>
  <c r="K1227"/>
  <c r="B1227" s="1"/>
  <c r="L1226"/>
  <c r="K1226"/>
  <c r="B1226" s="1"/>
  <c r="L1225"/>
  <c r="K1225"/>
  <c r="B1225"/>
  <c r="L1224"/>
  <c r="K1224"/>
  <c r="L1223"/>
  <c r="K1223"/>
  <c r="B1223" s="1"/>
  <c r="L1222"/>
  <c r="K1222"/>
  <c r="B1222"/>
  <c r="L1221"/>
  <c r="K1221"/>
  <c r="B1221"/>
  <c r="L1220"/>
  <c r="K1220"/>
  <c r="L1219"/>
  <c r="K1219"/>
  <c r="B1219"/>
  <c r="L1218"/>
  <c r="K1218"/>
  <c r="B1218"/>
  <c r="L1217"/>
  <c r="B1217" s="1"/>
  <c r="K1217"/>
  <c r="L1216"/>
  <c r="K1216"/>
  <c r="B1216" s="1"/>
  <c r="L1215"/>
  <c r="K1215"/>
  <c r="B1215"/>
  <c r="L1214"/>
  <c r="K1214"/>
  <c r="B1214" s="1"/>
  <c r="L1213"/>
  <c r="B1213" s="1"/>
  <c r="K1213"/>
  <c r="L1212"/>
  <c r="K1212"/>
  <c r="B1212" s="1"/>
  <c r="L1211"/>
  <c r="K1211"/>
  <c r="L1210"/>
  <c r="K1210"/>
  <c r="B1210" s="1"/>
  <c r="L1209"/>
  <c r="K1209"/>
  <c r="B1209"/>
  <c r="L1208"/>
  <c r="K1208"/>
  <c r="L1207"/>
  <c r="K1207"/>
  <c r="B1207" s="1"/>
  <c r="L1206"/>
  <c r="K1206"/>
  <c r="B1206" s="1"/>
  <c r="L1205"/>
  <c r="K1205"/>
  <c r="B1205"/>
  <c r="L1204"/>
  <c r="K1204"/>
  <c r="L1203"/>
  <c r="K1203"/>
  <c r="B1203" s="1"/>
  <c r="L1202"/>
  <c r="K1202"/>
  <c r="B1202"/>
  <c r="L1201"/>
  <c r="B1201" s="1"/>
  <c r="K1201"/>
  <c r="L1200"/>
  <c r="K1200"/>
  <c r="B1200" s="1"/>
  <c r="L1199"/>
  <c r="K1199"/>
  <c r="B1199"/>
  <c r="L1198"/>
  <c r="K1198"/>
  <c r="B1198" s="1"/>
  <c r="L1197"/>
  <c r="B1197" s="1"/>
  <c r="K1197"/>
  <c r="L1196"/>
  <c r="K1196"/>
  <c r="B1196" s="1"/>
  <c r="L1195"/>
  <c r="K1195"/>
  <c r="B1195" s="1"/>
  <c r="L1194"/>
  <c r="K1194"/>
  <c r="B1194" s="1"/>
  <c r="L1193"/>
  <c r="K1193"/>
  <c r="B1193"/>
  <c r="L1192"/>
  <c r="K1192"/>
  <c r="L1191"/>
  <c r="K1191"/>
  <c r="B1191" s="1"/>
  <c r="L1190"/>
  <c r="K1190"/>
  <c r="B1190"/>
  <c r="L1189"/>
  <c r="K1189"/>
  <c r="B1189"/>
  <c r="L1188"/>
  <c r="K1188"/>
  <c r="L1187"/>
  <c r="K1187"/>
  <c r="B1187"/>
  <c r="L1186"/>
  <c r="K1186"/>
  <c r="B1186"/>
  <c r="L1185"/>
  <c r="B1185" s="1"/>
  <c r="K1185"/>
  <c r="L1184"/>
  <c r="K1184"/>
  <c r="B1184" s="1"/>
  <c r="L1183"/>
  <c r="K1183"/>
  <c r="B1183"/>
  <c r="L1182"/>
  <c r="K1182"/>
  <c r="B1182" s="1"/>
  <c r="L1181"/>
  <c r="B1181" s="1"/>
  <c r="K1181"/>
  <c r="L1180"/>
  <c r="K1180"/>
  <c r="B1180" s="1"/>
  <c r="L1179"/>
  <c r="K1179"/>
  <c r="L1178"/>
  <c r="K1178"/>
  <c r="B1178" s="1"/>
  <c r="L1177"/>
  <c r="K1177"/>
  <c r="B1177"/>
  <c r="L1176"/>
  <c r="K1176"/>
  <c r="L1175"/>
  <c r="K1175"/>
  <c r="B1175" s="1"/>
  <c r="L1174"/>
  <c r="K1174"/>
  <c r="B1174" s="1"/>
  <c r="L1173"/>
  <c r="K1173"/>
  <c r="B1173"/>
  <c r="L1172"/>
  <c r="K1172"/>
  <c r="L1171"/>
  <c r="K1171"/>
  <c r="B1171" s="1"/>
  <c r="L1170"/>
  <c r="K1170"/>
  <c r="B1170"/>
  <c r="L1169"/>
  <c r="B1169" s="1"/>
  <c r="K1169"/>
  <c r="L1168"/>
  <c r="K1168"/>
  <c r="B1168" s="1"/>
  <c r="L1167"/>
  <c r="K1167"/>
  <c r="B1167"/>
  <c r="L1166"/>
  <c r="K1166"/>
  <c r="B1166" s="1"/>
  <c r="L1165"/>
  <c r="B1165" s="1"/>
  <c r="K1165"/>
  <c r="L1164"/>
  <c r="K1164"/>
  <c r="B1164" s="1"/>
  <c r="L1163"/>
  <c r="K1163"/>
  <c r="B1163" s="1"/>
  <c r="L1162"/>
  <c r="K1162"/>
  <c r="B1162" s="1"/>
  <c r="L1161"/>
  <c r="K1161"/>
  <c r="B1161"/>
  <c r="L1160"/>
  <c r="K1160"/>
  <c r="L1159"/>
  <c r="K1159"/>
  <c r="B1159" s="1"/>
  <c r="L1158"/>
  <c r="K1158"/>
  <c r="B1158"/>
  <c r="L1157"/>
  <c r="K1157"/>
  <c r="B1157"/>
  <c r="L1156"/>
  <c r="K1156"/>
  <c r="L1155"/>
  <c r="K1155"/>
  <c r="B1155"/>
  <c r="L1154"/>
  <c r="K1154"/>
  <c r="B1154"/>
  <c r="L1153"/>
  <c r="B1153" s="1"/>
  <c r="K1153"/>
  <c r="L1152"/>
  <c r="K1152"/>
  <c r="B1152" s="1"/>
  <c r="L1151"/>
  <c r="K1151"/>
  <c r="B1151"/>
  <c r="L1150"/>
  <c r="K1150"/>
  <c r="B1150" s="1"/>
  <c r="L1149"/>
  <c r="B1149" s="1"/>
  <c r="K1149"/>
  <c r="L1148"/>
  <c r="K1148"/>
  <c r="B1148" s="1"/>
  <c r="L1147"/>
  <c r="K1147"/>
  <c r="L1146"/>
  <c r="K1146"/>
  <c r="B1146" s="1"/>
  <c r="L1145"/>
  <c r="K1145"/>
  <c r="B1145"/>
  <c r="L1144"/>
  <c r="K1144"/>
  <c r="B1144"/>
  <c r="L1143"/>
  <c r="K1143"/>
  <c r="B1143" s="1"/>
  <c r="L1142"/>
  <c r="K1142"/>
  <c r="L1141"/>
  <c r="K1141"/>
  <c r="B1141"/>
  <c r="L1140"/>
  <c r="K1140"/>
  <c r="B1140"/>
  <c r="L1139"/>
  <c r="K1139"/>
  <c r="L1138"/>
  <c r="K1138"/>
  <c r="B1138" s="1"/>
  <c r="L1137"/>
  <c r="K1137"/>
  <c r="B1137"/>
  <c r="L1136"/>
  <c r="K1136"/>
  <c r="B1136"/>
  <c r="L1135"/>
  <c r="K1135"/>
  <c r="B1135" s="1"/>
  <c r="L1134"/>
  <c r="K1134"/>
  <c r="L1133"/>
  <c r="K1133"/>
  <c r="B1133"/>
  <c r="L1132"/>
  <c r="K1132"/>
  <c r="B1132"/>
  <c r="L1131"/>
  <c r="K1131"/>
  <c r="L1130"/>
  <c r="K1130"/>
  <c r="B1130" s="1"/>
  <c r="L1129"/>
  <c r="K1129"/>
  <c r="B1129"/>
  <c r="L1128"/>
  <c r="K1128"/>
  <c r="B1128"/>
  <c r="L1127"/>
  <c r="K1127"/>
  <c r="B1127" s="1"/>
  <c r="L1126"/>
  <c r="K1126"/>
  <c r="L1125"/>
  <c r="K1125"/>
  <c r="B1125"/>
  <c r="L1124"/>
  <c r="K1124"/>
  <c r="B1124"/>
  <c r="L1123"/>
  <c r="K1123"/>
  <c r="L1122"/>
  <c r="K1122"/>
  <c r="B1122" s="1"/>
  <c r="L1121"/>
  <c r="K1121"/>
  <c r="B1121"/>
  <c r="L1120"/>
  <c r="K1120"/>
  <c r="B1120"/>
  <c r="L1119"/>
  <c r="K1119"/>
  <c r="B1119" s="1"/>
  <c r="L1118"/>
  <c r="K1118"/>
  <c r="L1117"/>
  <c r="K1117"/>
  <c r="B1117"/>
  <c r="L1116"/>
  <c r="K1116"/>
  <c r="B1116"/>
  <c r="L1115"/>
  <c r="K1115"/>
  <c r="L1114"/>
  <c r="K1114"/>
  <c r="B1114" s="1"/>
  <c r="L1113"/>
  <c r="K1113"/>
  <c r="B1113"/>
  <c r="L1112"/>
  <c r="K1112"/>
  <c r="B1112"/>
  <c r="L1111"/>
  <c r="K1111"/>
  <c r="B1111" s="1"/>
  <c r="L1110"/>
  <c r="K1110"/>
  <c r="L1109"/>
  <c r="K1109"/>
  <c r="B1109"/>
  <c r="L1108"/>
  <c r="K1108"/>
  <c r="B1108"/>
  <c r="L1107"/>
  <c r="K1107"/>
  <c r="L1106"/>
  <c r="K1106"/>
  <c r="B1106" s="1"/>
  <c r="L1105"/>
  <c r="K1105"/>
  <c r="B1105"/>
  <c r="L1104"/>
  <c r="K1104"/>
  <c r="B1104"/>
  <c r="L1103"/>
  <c r="K1103"/>
  <c r="B1103" s="1"/>
  <c r="L1102"/>
  <c r="K1102"/>
  <c r="L1101"/>
  <c r="K1101"/>
  <c r="B1101"/>
  <c r="L1100"/>
  <c r="K1100"/>
  <c r="B1100"/>
  <c r="L1099"/>
  <c r="K1099"/>
  <c r="L1098"/>
  <c r="K1098"/>
  <c r="B1098" s="1"/>
  <c r="L1097"/>
  <c r="K1097"/>
  <c r="B1097"/>
  <c r="L1096"/>
  <c r="K1096"/>
  <c r="B1096"/>
  <c r="L1095"/>
  <c r="K1095"/>
  <c r="B1095" s="1"/>
  <c r="L1094"/>
  <c r="K1094"/>
  <c r="L1093"/>
  <c r="K1093"/>
  <c r="B1093"/>
  <c r="L1092"/>
  <c r="K1092"/>
  <c r="B1092"/>
  <c r="L1091"/>
  <c r="K1091"/>
  <c r="L1090"/>
  <c r="K1090"/>
  <c r="B1090" s="1"/>
  <c r="L1089"/>
  <c r="K1089"/>
  <c r="B1089" s="1"/>
  <c r="L1088"/>
  <c r="K1088"/>
  <c r="B1088"/>
  <c r="L1087"/>
  <c r="K1087"/>
  <c r="B1087" s="1"/>
  <c r="L1086"/>
  <c r="K1086"/>
  <c r="L1085"/>
  <c r="K1085"/>
  <c r="B1085"/>
  <c r="L1084"/>
  <c r="K1084"/>
  <c r="B1084"/>
  <c r="L1083"/>
  <c r="K1083"/>
  <c r="L1082"/>
  <c r="K1082"/>
  <c r="B1082" s="1"/>
  <c r="L1081"/>
  <c r="K1081"/>
  <c r="B1081" s="1"/>
  <c r="L1080"/>
  <c r="K1080"/>
  <c r="B1080"/>
  <c r="L1079"/>
  <c r="K1079"/>
  <c r="B1079" s="1"/>
  <c r="L1078"/>
  <c r="K1078"/>
  <c r="L1077"/>
  <c r="K1077"/>
  <c r="B1077"/>
  <c r="L1076"/>
  <c r="K1076"/>
  <c r="B1076"/>
  <c r="L1075"/>
  <c r="K1075"/>
  <c r="L1074"/>
  <c r="K1074"/>
  <c r="B1074" s="1"/>
  <c r="L1073"/>
  <c r="K1073"/>
  <c r="B1073" s="1"/>
  <c r="L1072"/>
  <c r="K1072"/>
  <c r="B1072"/>
  <c r="L1071"/>
  <c r="K1071"/>
  <c r="B1071" s="1"/>
  <c r="L1070"/>
  <c r="K1070"/>
  <c r="L1069"/>
  <c r="K1069"/>
  <c r="B1069"/>
  <c r="L1068"/>
  <c r="K1068"/>
  <c r="B1068"/>
  <c r="L1067"/>
  <c r="K1067"/>
  <c r="L1066"/>
  <c r="K1066"/>
  <c r="B1066" s="1"/>
  <c r="L1065"/>
  <c r="K1065"/>
  <c r="B1065" s="1"/>
  <c r="L1064"/>
  <c r="K1064"/>
  <c r="B1064"/>
  <c r="L1063"/>
  <c r="K1063"/>
  <c r="B1063" s="1"/>
  <c r="L1062"/>
  <c r="K1062"/>
  <c r="L1061"/>
  <c r="K1061"/>
  <c r="B1061"/>
  <c r="L1060"/>
  <c r="K1060"/>
  <c r="B1060"/>
  <c r="L1059"/>
  <c r="K1059"/>
  <c r="L1058"/>
  <c r="K1058"/>
  <c r="B1058" s="1"/>
  <c r="L1057"/>
  <c r="K1057"/>
  <c r="B1057" s="1"/>
  <c r="L1056"/>
  <c r="K1056"/>
  <c r="B1056"/>
  <c r="L1055"/>
  <c r="K1055"/>
  <c r="B1055" s="1"/>
  <c r="L1054"/>
  <c r="K1054"/>
  <c r="L1053"/>
  <c r="K1053"/>
  <c r="B1053"/>
  <c r="L1052"/>
  <c r="K1052"/>
  <c r="B1052"/>
  <c r="L1051"/>
  <c r="K1051"/>
  <c r="L1050"/>
  <c r="K1050"/>
  <c r="B1050" s="1"/>
  <c r="L1049"/>
  <c r="K1049"/>
  <c r="B1049" s="1"/>
  <c r="L1048"/>
  <c r="K1048"/>
  <c r="B1048"/>
  <c r="L1047"/>
  <c r="K1047"/>
  <c r="B1047" s="1"/>
  <c r="L1046"/>
  <c r="K1046"/>
  <c r="L1045"/>
  <c r="K1045"/>
  <c r="B1045"/>
  <c r="L1044"/>
  <c r="K1044"/>
  <c r="B1044"/>
  <c r="L1043"/>
  <c r="K1043"/>
  <c r="L1042"/>
  <c r="K1042"/>
  <c r="B1042" s="1"/>
  <c r="L1041"/>
  <c r="K1041"/>
  <c r="B1041" s="1"/>
  <c r="L1040"/>
  <c r="K1040"/>
  <c r="B1040"/>
  <c r="L1039"/>
  <c r="K1039"/>
  <c r="B1039" s="1"/>
  <c r="L1038"/>
  <c r="K1038"/>
  <c r="L1037"/>
  <c r="K1037"/>
  <c r="B1037"/>
  <c r="L1036"/>
  <c r="K1036"/>
  <c r="B1036"/>
  <c r="L1035"/>
  <c r="K1035"/>
  <c r="L1034"/>
  <c r="K1034"/>
  <c r="B1034" s="1"/>
  <c r="L1033"/>
  <c r="K1033"/>
  <c r="B1033" s="1"/>
  <c r="L1032"/>
  <c r="K1032"/>
  <c r="B1032"/>
  <c r="L1031"/>
  <c r="K1031"/>
  <c r="B1031" s="1"/>
  <c r="L1030"/>
  <c r="K1030"/>
  <c r="L1029"/>
  <c r="K1029"/>
  <c r="B1029"/>
  <c r="L1028"/>
  <c r="K1028"/>
  <c r="B1028"/>
  <c r="L1027"/>
  <c r="K1027"/>
  <c r="L1026"/>
  <c r="K1026"/>
  <c r="B1026" s="1"/>
  <c r="L1025"/>
  <c r="K1025"/>
  <c r="B1025" s="1"/>
  <c r="L1024"/>
  <c r="K1024"/>
  <c r="B1024"/>
  <c r="L1023"/>
  <c r="K1023"/>
  <c r="B1023" s="1"/>
  <c r="L1022"/>
  <c r="K1022"/>
  <c r="L1021"/>
  <c r="K1021"/>
  <c r="B1021"/>
  <c r="L1020"/>
  <c r="K1020"/>
  <c r="B1020"/>
  <c r="L1019"/>
  <c r="K1019"/>
  <c r="L1018"/>
  <c r="K1018"/>
  <c r="B1018" s="1"/>
  <c r="L1017"/>
  <c r="K1017"/>
  <c r="B1017" s="1"/>
  <c r="L1016"/>
  <c r="K1016"/>
  <c r="B1016"/>
  <c r="L1015"/>
  <c r="K1015"/>
  <c r="B1015" s="1"/>
  <c r="L1014"/>
  <c r="K1014"/>
  <c r="L1013"/>
  <c r="K1013"/>
  <c r="B1013"/>
  <c r="L1012"/>
  <c r="K1012"/>
  <c r="B1012"/>
  <c r="L1011"/>
  <c r="K1011"/>
  <c r="L1010"/>
  <c r="K1010"/>
  <c r="B1010" s="1"/>
  <c r="L1009"/>
  <c r="K1009"/>
  <c r="B1009" s="1"/>
  <c r="L1008"/>
  <c r="K1008"/>
  <c r="B1008"/>
  <c r="L1007"/>
  <c r="K1007"/>
  <c r="B1007" s="1"/>
  <c r="L1006"/>
  <c r="K1006"/>
  <c r="L1005"/>
  <c r="K1005"/>
  <c r="B1005"/>
  <c r="L1004"/>
  <c r="K1004"/>
  <c r="B1004"/>
  <c r="L1003"/>
  <c r="K1003"/>
  <c r="L1002"/>
  <c r="K1002"/>
  <c r="B1002" s="1"/>
  <c r="L1001"/>
  <c r="K1001"/>
  <c r="B1001" s="1"/>
  <c r="L1000"/>
  <c r="K1000"/>
  <c r="B1000"/>
  <c r="L999"/>
  <c r="K999"/>
  <c r="B999" s="1"/>
  <c r="L998"/>
  <c r="K998"/>
  <c r="L997"/>
  <c r="K997"/>
  <c r="B997"/>
  <c r="L996"/>
  <c r="K996"/>
  <c r="B996"/>
  <c r="L995"/>
  <c r="K995"/>
  <c r="L994"/>
  <c r="K994"/>
  <c r="B994" s="1"/>
  <c r="L993"/>
  <c r="K993"/>
  <c r="B993" s="1"/>
  <c r="L992"/>
  <c r="K992"/>
  <c r="B992"/>
  <c r="L991"/>
  <c r="K991"/>
  <c r="B991" s="1"/>
  <c r="L990"/>
  <c r="K990"/>
  <c r="L989"/>
  <c r="K989"/>
  <c r="B989"/>
  <c r="L988"/>
  <c r="K988"/>
  <c r="B988"/>
  <c r="L987"/>
  <c r="K987"/>
  <c r="L986"/>
  <c r="K986"/>
  <c r="B986" s="1"/>
  <c r="L985"/>
  <c r="K985"/>
  <c r="B985" s="1"/>
  <c r="L984"/>
  <c r="K984"/>
  <c r="B984"/>
  <c r="L983"/>
  <c r="K983"/>
  <c r="B983" s="1"/>
  <c r="L982"/>
  <c r="K982"/>
  <c r="L981"/>
  <c r="K981"/>
  <c r="B981"/>
  <c r="L980"/>
  <c r="K980"/>
  <c r="B980"/>
  <c r="L979"/>
  <c r="K979"/>
  <c r="L978"/>
  <c r="K978"/>
  <c r="B978" s="1"/>
  <c r="L977"/>
  <c r="K977"/>
  <c r="B977" s="1"/>
  <c r="L976"/>
  <c r="K976"/>
  <c r="B976"/>
  <c r="L975"/>
  <c r="K975"/>
  <c r="B975" s="1"/>
  <c r="L974"/>
  <c r="K974"/>
  <c r="L973"/>
  <c r="K973"/>
  <c r="B973"/>
  <c r="L972"/>
  <c r="K972"/>
  <c r="B972"/>
  <c r="L971"/>
  <c r="K971"/>
  <c r="L970"/>
  <c r="K970"/>
  <c r="B970" s="1"/>
  <c r="L969"/>
  <c r="K969"/>
  <c r="B969" s="1"/>
  <c r="L968"/>
  <c r="K968"/>
  <c r="B968"/>
  <c r="L967"/>
  <c r="K967"/>
  <c r="B967" s="1"/>
  <c r="L966"/>
  <c r="K966"/>
  <c r="L965"/>
  <c r="K965"/>
  <c r="B965"/>
  <c r="L964"/>
  <c r="K964"/>
  <c r="B964"/>
  <c r="L963"/>
  <c r="K963"/>
  <c r="L962"/>
  <c r="K962"/>
  <c r="B962" s="1"/>
  <c r="L961"/>
  <c r="K961"/>
  <c r="B961" s="1"/>
  <c r="L960"/>
  <c r="K960"/>
  <c r="B960"/>
  <c r="L959"/>
  <c r="K959"/>
  <c r="B959" s="1"/>
  <c r="L958"/>
  <c r="K958"/>
  <c r="L957"/>
  <c r="K957"/>
  <c r="B957"/>
  <c r="L956"/>
  <c r="K956"/>
  <c r="B956"/>
  <c r="L955"/>
  <c r="K955"/>
  <c r="L954"/>
  <c r="K954"/>
  <c r="B954" s="1"/>
  <c r="L953"/>
  <c r="K953"/>
  <c r="B953" s="1"/>
  <c r="L952"/>
  <c r="K952"/>
  <c r="B952"/>
  <c r="L951"/>
  <c r="K951"/>
  <c r="B951" s="1"/>
  <c r="L950"/>
  <c r="K950"/>
  <c r="L949"/>
  <c r="K949"/>
  <c r="B949"/>
  <c r="L948"/>
  <c r="K948"/>
  <c r="B948"/>
  <c r="L947"/>
  <c r="K947"/>
  <c r="L946"/>
  <c r="K946"/>
  <c r="B946" s="1"/>
  <c r="L945"/>
  <c r="K945"/>
  <c r="B945" s="1"/>
  <c r="L944"/>
  <c r="K944"/>
  <c r="B944"/>
  <c r="L943"/>
  <c r="K943"/>
  <c r="B943" s="1"/>
  <c r="L942"/>
  <c r="K942"/>
  <c r="L941"/>
  <c r="K941"/>
  <c r="B941"/>
  <c r="L940"/>
  <c r="K940"/>
  <c r="B940"/>
  <c r="L939"/>
  <c r="K939"/>
  <c r="L938"/>
  <c r="K938"/>
  <c r="B938" s="1"/>
  <c r="L937"/>
  <c r="K937"/>
  <c r="B937" s="1"/>
  <c r="L936"/>
  <c r="K936"/>
  <c r="B936"/>
  <c r="L935"/>
  <c r="K935"/>
  <c r="B935" s="1"/>
  <c r="L934"/>
  <c r="K934"/>
  <c r="L933"/>
  <c r="K933"/>
  <c r="B933"/>
  <c r="L932"/>
  <c r="K932"/>
  <c r="B932"/>
  <c r="L931"/>
  <c r="K931"/>
  <c r="L930"/>
  <c r="K930"/>
  <c r="B930" s="1"/>
  <c r="L929"/>
  <c r="K929"/>
  <c r="B929" s="1"/>
  <c r="L928"/>
  <c r="K928"/>
  <c r="B928"/>
  <c r="L927"/>
  <c r="K927"/>
  <c r="B927" s="1"/>
  <c r="L926"/>
  <c r="K926"/>
  <c r="L925"/>
  <c r="K925"/>
  <c r="B925"/>
  <c r="L924"/>
  <c r="K924"/>
  <c r="B924"/>
  <c r="L923"/>
  <c r="K923"/>
  <c r="L922"/>
  <c r="K922"/>
  <c r="B922" s="1"/>
  <c r="L921"/>
  <c r="K921"/>
  <c r="B921" s="1"/>
  <c r="L920"/>
  <c r="K920"/>
  <c r="B920"/>
  <c r="L919"/>
  <c r="K919"/>
  <c r="B919" s="1"/>
  <c r="L918"/>
  <c r="K918"/>
  <c r="L917"/>
  <c r="K917"/>
  <c r="B917"/>
  <c r="L916"/>
  <c r="K916"/>
  <c r="B916"/>
  <c r="L915"/>
  <c r="K915"/>
  <c r="L914"/>
  <c r="K914"/>
  <c r="B914" s="1"/>
  <c r="L913"/>
  <c r="K913"/>
  <c r="B913" s="1"/>
  <c r="L912"/>
  <c r="K912"/>
  <c r="B912"/>
  <c r="L911"/>
  <c r="K911"/>
  <c r="B911" s="1"/>
  <c r="L910"/>
  <c r="K910"/>
  <c r="L909"/>
  <c r="K909"/>
  <c r="B909"/>
  <c r="L908"/>
  <c r="K908"/>
  <c r="B908"/>
  <c r="L907"/>
  <c r="K907"/>
  <c r="L906"/>
  <c r="K906"/>
  <c r="B906" s="1"/>
  <c r="L905"/>
  <c r="K905"/>
  <c r="B905" s="1"/>
  <c r="L904"/>
  <c r="K904"/>
  <c r="B904"/>
  <c r="L903"/>
  <c r="K903"/>
  <c r="B903" s="1"/>
  <c r="L902"/>
  <c r="K902"/>
  <c r="L901"/>
  <c r="K901"/>
  <c r="B901"/>
  <c r="L900"/>
  <c r="K900"/>
  <c r="B900"/>
  <c r="L899"/>
  <c r="K899"/>
  <c r="L898"/>
  <c r="K898"/>
  <c r="B898" s="1"/>
  <c r="L897"/>
  <c r="K897"/>
  <c r="B897" s="1"/>
  <c r="L896"/>
  <c r="K896"/>
  <c r="B896"/>
  <c r="L895"/>
  <c r="K895"/>
  <c r="B895" s="1"/>
  <c r="L894"/>
  <c r="K894"/>
  <c r="L893"/>
  <c r="K893"/>
  <c r="B893"/>
  <c r="L892"/>
  <c r="K892"/>
  <c r="B892"/>
  <c r="L891"/>
  <c r="K891"/>
  <c r="L890"/>
  <c r="K890"/>
  <c r="B890" s="1"/>
  <c r="L889"/>
  <c r="K889"/>
  <c r="B889" s="1"/>
  <c r="L888"/>
  <c r="K888"/>
  <c r="B888"/>
  <c r="L887"/>
  <c r="K887"/>
  <c r="B887" s="1"/>
  <c r="L886"/>
  <c r="K886"/>
  <c r="L885"/>
  <c r="K885"/>
  <c r="B885"/>
  <c r="L884"/>
  <c r="K884"/>
  <c r="B884"/>
  <c r="L883"/>
  <c r="K883"/>
  <c r="L882"/>
  <c r="K882"/>
  <c r="B882" s="1"/>
  <c r="L881"/>
  <c r="K881"/>
  <c r="B881" s="1"/>
  <c r="L880"/>
  <c r="K880"/>
  <c r="B880"/>
  <c r="L879"/>
  <c r="K879"/>
  <c r="B879" s="1"/>
  <c r="L878"/>
  <c r="K878"/>
  <c r="L877"/>
  <c r="K877"/>
  <c r="B877"/>
  <c r="L876"/>
  <c r="K876"/>
  <c r="B876"/>
  <c r="L875"/>
  <c r="K875"/>
  <c r="L874"/>
  <c r="K874"/>
  <c r="B874" s="1"/>
  <c r="L873"/>
  <c r="K873"/>
  <c r="B873" s="1"/>
  <c r="L872"/>
  <c r="K872"/>
  <c r="B872"/>
  <c r="L871"/>
  <c r="K871"/>
  <c r="B871" s="1"/>
  <c r="L870"/>
  <c r="K870"/>
  <c r="L869"/>
  <c r="K869"/>
  <c r="B869"/>
  <c r="L868"/>
  <c r="K868"/>
  <c r="B868"/>
  <c r="L867"/>
  <c r="K867"/>
  <c r="L866"/>
  <c r="K866"/>
  <c r="B866" s="1"/>
  <c r="L865"/>
  <c r="K865"/>
  <c r="B865" s="1"/>
  <c r="L864"/>
  <c r="K864"/>
  <c r="B864"/>
  <c r="L863"/>
  <c r="K863"/>
  <c r="B863" s="1"/>
  <c r="L862"/>
  <c r="K862"/>
  <c r="L861"/>
  <c r="K861"/>
  <c r="B861"/>
  <c r="L860"/>
  <c r="K860"/>
  <c r="B860"/>
  <c r="L859"/>
  <c r="K859"/>
  <c r="L858"/>
  <c r="K858"/>
  <c r="B858" s="1"/>
  <c r="L857"/>
  <c r="K857"/>
  <c r="B857" s="1"/>
  <c r="L856"/>
  <c r="K856"/>
  <c r="B856"/>
  <c r="L855"/>
  <c r="K855"/>
  <c r="B855" s="1"/>
  <c r="L854"/>
  <c r="K854"/>
  <c r="L853"/>
  <c r="K853"/>
  <c r="B853"/>
  <c r="L852"/>
  <c r="K852"/>
  <c r="B852"/>
  <c r="L851"/>
  <c r="K851"/>
  <c r="L850"/>
  <c r="K850"/>
  <c r="B850" s="1"/>
  <c r="L849"/>
  <c r="K849"/>
  <c r="B849" s="1"/>
  <c r="L848"/>
  <c r="K848"/>
  <c r="B848"/>
  <c r="L847"/>
  <c r="K847"/>
  <c r="B847" s="1"/>
  <c r="L846"/>
  <c r="K846"/>
  <c r="L845"/>
  <c r="K845"/>
  <c r="B845"/>
  <c r="L844"/>
  <c r="K844"/>
  <c r="B844"/>
  <c r="L843"/>
  <c r="K843"/>
  <c r="L842"/>
  <c r="K842"/>
  <c r="B842" s="1"/>
  <c r="L841"/>
  <c r="K841"/>
  <c r="B841" s="1"/>
  <c r="L840"/>
  <c r="K840"/>
  <c r="B840"/>
  <c r="L839"/>
  <c r="K839"/>
  <c r="B839" s="1"/>
  <c r="L838"/>
  <c r="K838"/>
  <c r="L837"/>
  <c r="K837"/>
  <c r="B837"/>
  <c r="L836"/>
  <c r="K836"/>
  <c r="B836"/>
  <c r="L835"/>
  <c r="K835"/>
  <c r="L834"/>
  <c r="K834"/>
  <c r="B834" s="1"/>
  <c r="L833"/>
  <c r="K833"/>
  <c r="B833" s="1"/>
  <c r="L832"/>
  <c r="K832"/>
  <c r="B832"/>
  <c r="L831"/>
  <c r="K831"/>
  <c r="B831" s="1"/>
  <c r="L830"/>
  <c r="K830"/>
  <c r="L829"/>
  <c r="K829"/>
  <c r="B829"/>
  <c r="L828"/>
  <c r="K828"/>
  <c r="B828"/>
  <c r="L827"/>
  <c r="K827"/>
  <c r="L826"/>
  <c r="K826"/>
  <c r="B826" s="1"/>
  <c r="L825"/>
  <c r="K825"/>
  <c r="B825" s="1"/>
  <c r="L824"/>
  <c r="K824"/>
  <c r="B824"/>
  <c r="L823"/>
  <c r="K823"/>
  <c r="B823" s="1"/>
  <c r="L822"/>
  <c r="K822"/>
  <c r="L821"/>
  <c r="K821"/>
  <c r="B821"/>
  <c r="L820"/>
  <c r="K820"/>
  <c r="B820"/>
  <c r="L819"/>
  <c r="K819"/>
  <c r="L818"/>
  <c r="K818"/>
  <c r="B818" s="1"/>
  <c r="L817"/>
  <c r="K817"/>
  <c r="B817" s="1"/>
  <c r="L816"/>
  <c r="K816"/>
  <c r="B816"/>
  <c r="L815"/>
  <c r="K815"/>
  <c r="B815" s="1"/>
  <c r="L814"/>
  <c r="K814"/>
  <c r="L813"/>
  <c r="K813"/>
  <c r="B813"/>
  <c r="L812"/>
  <c r="K812"/>
  <c r="B812"/>
  <c r="L811"/>
  <c r="K811"/>
  <c r="L810"/>
  <c r="K810"/>
  <c r="B810" s="1"/>
  <c r="L809"/>
  <c r="K809"/>
  <c r="B809" s="1"/>
  <c r="L808"/>
  <c r="K808"/>
  <c r="B808"/>
  <c r="L807"/>
  <c r="K807"/>
  <c r="B807" s="1"/>
  <c r="L806"/>
  <c r="K806"/>
  <c r="L805"/>
  <c r="K805"/>
  <c r="B805"/>
  <c r="L804"/>
  <c r="K804"/>
  <c r="B804"/>
  <c r="L803"/>
  <c r="K803"/>
  <c r="L802"/>
  <c r="K802"/>
  <c r="B802" s="1"/>
  <c r="L801"/>
  <c r="K801"/>
  <c r="B801" s="1"/>
  <c r="L800"/>
  <c r="K800"/>
  <c r="B800"/>
  <c r="L799"/>
  <c r="K799"/>
  <c r="B799" s="1"/>
  <c r="L798"/>
  <c r="K798"/>
  <c r="L797"/>
  <c r="K797"/>
  <c r="B797"/>
  <c r="L796"/>
  <c r="K796"/>
  <c r="B796"/>
  <c r="L795"/>
  <c r="K795"/>
  <c r="L794"/>
  <c r="K794"/>
  <c r="B794" s="1"/>
  <c r="L793"/>
  <c r="K793"/>
  <c r="B793" s="1"/>
  <c r="L792"/>
  <c r="K792"/>
  <c r="B792"/>
  <c r="L791"/>
  <c r="K791"/>
  <c r="B791" s="1"/>
  <c r="L790"/>
  <c r="K790"/>
  <c r="L789"/>
  <c r="K789"/>
  <c r="B789"/>
  <c r="L788"/>
  <c r="K788"/>
  <c r="B788"/>
  <c r="L787"/>
  <c r="K787"/>
  <c r="L786"/>
  <c r="K786"/>
  <c r="B786" s="1"/>
  <c r="L785"/>
  <c r="K785"/>
  <c r="B785" s="1"/>
  <c r="L784"/>
  <c r="K784"/>
  <c r="B784"/>
  <c r="L783"/>
  <c r="K783"/>
  <c r="B783" s="1"/>
  <c r="L782"/>
  <c r="K782"/>
  <c r="L781"/>
  <c r="K781"/>
  <c r="B781"/>
  <c r="L780"/>
  <c r="K780"/>
  <c r="B780"/>
  <c r="L779"/>
  <c r="K779"/>
  <c r="L778"/>
  <c r="K778"/>
  <c r="B778" s="1"/>
  <c r="L777"/>
  <c r="K777"/>
  <c r="B777" s="1"/>
  <c r="L776"/>
  <c r="K776"/>
  <c r="B776"/>
  <c r="L775"/>
  <c r="K775"/>
  <c r="B775" s="1"/>
  <c r="L774"/>
  <c r="K774"/>
  <c r="L773"/>
  <c r="K773"/>
  <c r="B773"/>
  <c r="L772"/>
  <c r="K772"/>
  <c r="B772"/>
  <c r="L771"/>
  <c r="K771"/>
  <c r="L770"/>
  <c r="K770"/>
  <c r="B770" s="1"/>
  <c r="L769"/>
  <c r="K769"/>
  <c r="B769" s="1"/>
  <c r="L768"/>
  <c r="K768"/>
  <c r="B768"/>
  <c r="L767"/>
  <c r="K767"/>
  <c r="B767" s="1"/>
  <c r="L766"/>
  <c r="K766"/>
  <c r="L765"/>
  <c r="K765"/>
  <c r="B765"/>
  <c r="L764"/>
  <c r="K764"/>
  <c r="B764"/>
  <c r="L763"/>
  <c r="K763"/>
  <c r="L762"/>
  <c r="K762"/>
  <c r="B762" s="1"/>
  <c r="L761"/>
  <c r="K761"/>
  <c r="B761" s="1"/>
  <c r="L760"/>
  <c r="K760"/>
  <c r="B760"/>
  <c r="L759"/>
  <c r="B759" s="1"/>
  <c r="K759"/>
  <c r="L758"/>
  <c r="K758"/>
  <c r="L757"/>
  <c r="K757"/>
  <c r="B757"/>
  <c r="L756"/>
  <c r="K756"/>
  <c r="B756"/>
  <c r="L755"/>
  <c r="K755"/>
  <c r="L754"/>
  <c r="K754"/>
  <c r="B754" s="1"/>
  <c r="L753"/>
  <c r="K753"/>
  <c r="B753" s="1"/>
  <c r="L752"/>
  <c r="K752"/>
  <c r="B752"/>
  <c r="L751"/>
  <c r="K751"/>
  <c r="B751" s="1"/>
  <c r="L750"/>
  <c r="K750"/>
  <c r="L749"/>
  <c r="K749"/>
  <c r="B749"/>
  <c r="L748"/>
  <c r="K748"/>
  <c r="B748"/>
  <c r="L747"/>
  <c r="K747"/>
  <c r="L746"/>
  <c r="K746"/>
  <c r="B746" s="1"/>
  <c r="L745"/>
  <c r="K745"/>
  <c r="B745" s="1"/>
  <c r="L744"/>
  <c r="K744"/>
  <c r="B744"/>
  <c r="L743"/>
  <c r="K743"/>
  <c r="B743" s="1"/>
  <c r="L742"/>
  <c r="K742"/>
  <c r="L741"/>
  <c r="K741"/>
  <c r="B741"/>
  <c r="L740"/>
  <c r="K740"/>
  <c r="B740"/>
  <c r="L739"/>
  <c r="K739"/>
  <c r="L738"/>
  <c r="K738"/>
  <c r="B738" s="1"/>
  <c r="L737"/>
  <c r="K737"/>
  <c r="B737" s="1"/>
  <c r="L736"/>
  <c r="K736"/>
  <c r="B736"/>
  <c r="L735"/>
  <c r="K735"/>
  <c r="B735" s="1"/>
  <c r="L734"/>
  <c r="K734"/>
  <c r="B734" s="1"/>
  <c r="L733"/>
  <c r="K733"/>
  <c r="B733" s="1"/>
  <c r="L732"/>
  <c r="K732"/>
  <c r="B732"/>
  <c r="L731"/>
  <c r="K731"/>
  <c r="L730"/>
  <c r="K730"/>
  <c r="B730" s="1"/>
  <c r="L729"/>
  <c r="K729"/>
  <c r="B729"/>
  <c r="L728"/>
  <c r="K728"/>
  <c r="B728"/>
  <c r="L727"/>
  <c r="K727"/>
  <c r="L726"/>
  <c r="K726"/>
  <c r="B726"/>
  <c r="L725"/>
  <c r="K725"/>
  <c r="B725"/>
  <c r="L724"/>
  <c r="B724" s="1"/>
  <c r="K724"/>
  <c r="L723"/>
  <c r="K723"/>
  <c r="B723" s="1"/>
  <c r="L722"/>
  <c r="K722"/>
  <c r="B722"/>
  <c r="L721"/>
  <c r="K721"/>
  <c r="B721" s="1"/>
  <c r="L720"/>
  <c r="B720" s="1"/>
  <c r="K720"/>
  <c r="L719"/>
  <c r="K719"/>
  <c r="B719" s="1"/>
  <c r="L718"/>
  <c r="K718"/>
  <c r="B718" s="1"/>
  <c r="L717"/>
  <c r="K717"/>
  <c r="B717" s="1"/>
  <c r="L716"/>
  <c r="K716"/>
  <c r="B716"/>
  <c r="L715"/>
  <c r="K715"/>
  <c r="L714"/>
  <c r="K714"/>
  <c r="B714" s="1"/>
  <c r="L713"/>
  <c r="K713"/>
  <c r="B713"/>
  <c r="L712"/>
  <c r="K712"/>
  <c r="B712"/>
  <c r="L711"/>
  <c r="K711"/>
  <c r="B711" s="1"/>
  <c r="L710"/>
  <c r="K710"/>
  <c r="B710" s="1"/>
  <c r="L709"/>
  <c r="K709"/>
  <c r="B709"/>
  <c r="L708"/>
  <c r="K708"/>
  <c r="B708"/>
  <c r="L707"/>
  <c r="K707"/>
  <c r="B707" s="1"/>
  <c r="L706"/>
  <c r="K706"/>
  <c r="B706" s="1"/>
  <c r="L705"/>
  <c r="K705"/>
  <c r="B705"/>
  <c r="L704"/>
  <c r="K704"/>
  <c r="B704"/>
  <c r="L703"/>
  <c r="K703"/>
  <c r="B703" s="1"/>
  <c r="L702"/>
  <c r="K702"/>
  <c r="B702" s="1"/>
  <c r="L701"/>
  <c r="K701"/>
  <c r="B701"/>
  <c r="L700"/>
  <c r="K700"/>
  <c r="B700"/>
  <c r="L699"/>
  <c r="K699"/>
  <c r="B699" s="1"/>
  <c r="L698"/>
  <c r="K698"/>
  <c r="B698" s="1"/>
  <c r="L697"/>
  <c r="K697"/>
  <c r="B697"/>
  <c r="L696"/>
  <c r="K696"/>
  <c r="B696"/>
  <c r="L695"/>
  <c r="K695"/>
  <c r="B695" s="1"/>
  <c r="L694"/>
  <c r="K694"/>
  <c r="B694" s="1"/>
  <c r="L693"/>
  <c r="K693"/>
  <c r="B693"/>
  <c r="L692"/>
  <c r="K692"/>
  <c r="B692"/>
  <c r="L691"/>
  <c r="K691"/>
  <c r="B691" s="1"/>
  <c r="L690"/>
  <c r="K690"/>
  <c r="B690" s="1"/>
  <c r="L689"/>
  <c r="K689"/>
  <c r="B689"/>
  <c r="L688"/>
  <c r="K688"/>
  <c r="B688"/>
  <c r="L687"/>
  <c r="K687"/>
  <c r="B687" s="1"/>
  <c r="L686"/>
  <c r="K686"/>
  <c r="B686" s="1"/>
  <c r="L685"/>
  <c r="K685"/>
  <c r="B685"/>
  <c r="L684"/>
  <c r="K684"/>
  <c r="B684"/>
  <c r="L683"/>
  <c r="K683"/>
  <c r="B683" s="1"/>
  <c r="L682"/>
  <c r="K682"/>
  <c r="B682" s="1"/>
  <c r="L681"/>
  <c r="K681"/>
  <c r="B681"/>
  <c r="L680"/>
  <c r="K680"/>
  <c r="B680"/>
  <c r="L679"/>
  <c r="K679"/>
  <c r="B679" s="1"/>
  <c r="L678"/>
  <c r="K678"/>
  <c r="B678" s="1"/>
  <c r="L677"/>
  <c r="K677"/>
  <c r="B677"/>
  <c r="L676"/>
  <c r="K676"/>
  <c r="B676"/>
  <c r="L675"/>
  <c r="K675"/>
  <c r="B675" s="1"/>
  <c r="L674"/>
  <c r="K674"/>
  <c r="B674" s="1"/>
  <c r="L673"/>
  <c r="K673"/>
  <c r="B673"/>
  <c r="L672"/>
  <c r="K672"/>
  <c r="B672"/>
  <c r="L671"/>
  <c r="K671"/>
  <c r="B671" s="1"/>
  <c r="L670"/>
  <c r="K670"/>
  <c r="B670" s="1"/>
  <c r="L669"/>
  <c r="K669"/>
  <c r="B669"/>
  <c r="L668"/>
  <c r="K668"/>
  <c r="B668"/>
  <c r="L667"/>
  <c r="K667"/>
  <c r="B667" s="1"/>
  <c r="L666"/>
  <c r="K666"/>
  <c r="B666" s="1"/>
  <c r="L665"/>
  <c r="K665"/>
  <c r="B665"/>
  <c r="L664"/>
  <c r="K664"/>
  <c r="B664"/>
  <c r="L663"/>
  <c r="K663"/>
  <c r="B663" s="1"/>
  <c r="L662"/>
  <c r="K662"/>
  <c r="B662" s="1"/>
  <c r="L661"/>
  <c r="K661"/>
  <c r="B661"/>
  <c r="L660"/>
  <c r="K660"/>
  <c r="B660"/>
  <c r="L659"/>
  <c r="K659"/>
  <c r="B659" s="1"/>
  <c r="L658"/>
  <c r="K658"/>
  <c r="B658" s="1"/>
  <c r="L657"/>
  <c r="K657"/>
  <c r="B657"/>
  <c r="L656"/>
  <c r="K656"/>
  <c r="B656"/>
  <c r="L655"/>
  <c r="K655"/>
  <c r="B655" s="1"/>
  <c r="L654"/>
  <c r="K654"/>
  <c r="B654" s="1"/>
  <c r="L653"/>
  <c r="K653"/>
  <c r="B653"/>
  <c r="L652"/>
  <c r="K652"/>
  <c r="B652"/>
  <c r="L651"/>
  <c r="K651"/>
  <c r="B651" s="1"/>
  <c r="L650"/>
  <c r="K650"/>
  <c r="B650" s="1"/>
  <c r="L649"/>
  <c r="K649"/>
  <c r="B649"/>
  <c r="L648"/>
  <c r="K648"/>
  <c r="B648"/>
  <c r="L647"/>
  <c r="K647"/>
  <c r="B647" s="1"/>
  <c r="L646"/>
  <c r="K646"/>
  <c r="B646" s="1"/>
  <c r="L645"/>
  <c r="K645"/>
  <c r="B645"/>
  <c r="L644"/>
  <c r="K644"/>
  <c r="B644"/>
  <c r="L643"/>
  <c r="K643"/>
  <c r="B643" s="1"/>
  <c r="L642"/>
  <c r="K642"/>
  <c r="B642" s="1"/>
  <c r="L641"/>
  <c r="K641"/>
  <c r="B641"/>
  <c r="L640"/>
  <c r="K640"/>
  <c r="B640"/>
  <c r="L639"/>
  <c r="K639"/>
  <c r="B639" s="1"/>
  <c r="L638"/>
  <c r="K638"/>
  <c r="B638" s="1"/>
  <c r="L637"/>
  <c r="K637"/>
  <c r="B637"/>
  <c r="L636"/>
  <c r="K636"/>
  <c r="B636"/>
  <c r="L635"/>
  <c r="K635"/>
  <c r="B635" s="1"/>
  <c r="L634"/>
  <c r="K634"/>
  <c r="B634" s="1"/>
  <c r="L633"/>
  <c r="K633"/>
  <c r="B633"/>
  <c r="L632"/>
  <c r="K632"/>
  <c r="B632"/>
  <c r="L631"/>
  <c r="K631"/>
  <c r="B631" s="1"/>
  <c r="L630"/>
  <c r="K630"/>
  <c r="B630" s="1"/>
  <c r="L629"/>
  <c r="K629"/>
  <c r="B629"/>
  <c r="L628"/>
  <c r="K628"/>
  <c r="B628"/>
  <c r="L627"/>
  <c r="K627"/>
  <c r="B627" s="1"/>
  <c r="L626"/>
  <c r="K626"/>
  <c r="B626" s="1"/>
  <c r="L625"/>
  <c r="K625"/>
  <c r="B625"/>
  <c r="L624"/>
  <c r="K624"/>
  <c r="B624"/>
  <c r="L623"/>
  <c r="K623"/>
  <c r="B623" s="1"/>
  <c r="L622"/>
  <c r="K622"/>
  <c r="B622" s="1"/>
  <c r="L621"/>
  <c r="K621"/>
  <c r="B621"/>
  <c r="L620"/>
  <c r="K620"/>
  <c r="B620"/>
  <c r="L619"/>
  <c r="K619"/>
  <c r="B619" s="1"/>
  <c r="L618"/>
  <c r="K618"/>
  <c r="B618" s="1"/>
  <c r="L617"/>
  <c r="K617"/>
  <c r="B617"/>
  <c r="L616"/>
  <c r="K616"/>
  <c r="B616"/>
  <c r="L615"/>
  <c r="K615"/>
  <c r="B615" s="1"/>
  <c r="L614"/>
  <c r="K614"/>
  <c r="B614" s="1"/>
  <c r="L613"/>
  <c r="K613"/>
  <c r="B613"/>
  <c r="L612"/>
  <c r="K612"/>
  <c r="B612"/>
  <c r="L611"/>
  <c r="K611"/>
  <c r="B611" s="1"/>
  <c r="L610"/>
  <c r="K610"/>
  <c r="B610" s="1"/>
  <c r="L609"/>
  <c r="K609"/>
  <c r="B609"/>
  <c r="L608"/>
  <c r="K608"/>
  <c r="B608"/>
  <c r="L607"/>
  <c r="K607"/>
  <c r="B607" s="1"/>
  <c r="L606"/>
  <c r="K606"/>
  <c r="B606" s="1"/>
  <c r="L605"/>
  <c r="K605"/>
  <c r="B605"/>
  <c r="L604"/>
  <c r="K604"/>
  <c r="B604"/>
  <c r="L603"/>
  <c r="K603"/>
  <c r="B603" s="1"/>
  <c r="L602"/>
  <c r="K602"/>
  <c r="B602" s="1"/>
  <c r="L601"/>
  <c r="K601"/>
  <c r="B601"/>
  <c r="L600"/>
  <c r="K600"/>
  <c r="B600"/>
  <c r="L599"/>
  <c r="K599"/>
  <c r="B599" s="1"/>
  <c r="L598"/>
  <c r="K598"/>
  <c r="B598" s="1"/>
  <c r="L597"/>
  <c r="K597"/>
  <c r="B597"/>
  <c r="L596"/>
  <c r="K596"/>
  <c r="B596"/>
  <c r="L595"/>
  <c r="K595"/>
  <c r="B595" s="1"/>
  <c r="L594"/>
  <c r="K594"/>
  <c r="B594" s="1"/>
  <c r="L593"/>
  <c r="K593"/>
  <c r="B593"/>
  <c r="L592"/>
  <c r="K592"/>
  <c r="B592"/>
  <c r="L591"/>
  <c r="K591"/>
  <c r="B591" s="1"/>
  <c r="L590"/>
  <c r="K590"/>
  <c r="B590" s="1"/>
  <c r="L589"/>
  <c r="K589"/>
  <c r="B589"/>
  <c r="L588"/>
  <c r="K588"/>
  <c r="B588"/>
  <c r="L587"/>
  <c r="K587"/>
  <c r="B587" s="1"/>
  <c r="L586"/>
  <c r="K586"/>
  <c r="B586" s="1"/>
  <c r="L585"/>
  <c r="K585"/>
  <c r="B585"/>
  <c r="L584"/>
  <c r="K584"/>
  <c r="B584"/>
  <c r="L583"/>
  <c r="K583"/>
  <c r="B583" s="1"/>
  <c r="L582"/>
  <c r="K582"/>
  <c r="B582" s="1"/>
  <c r="L581"/>
  <c r="K581"/>
  <c r="B581"/>
  <c r="L580"/>
  <c r="K580"/>
  <c r="B580"/>
  <c r="L579"/>
  <c r="K579"/>
  <c r="B579" s="1"/>
  <c r="L578"/>
  <c r="K578"/>
  <c r="B578" s="1"/>
  <c r="L577"/>
  <c r="K577"/>
  <c r="B577"/>
  <c r="L576"/>
  <c r="K576"/>
  <c r="B576"/>
  <c r="L575"/>
  <c r="K575"/>
  <c r="B575" s="1"/>
  <c r="L574"/>
  <c r="K574"/>
  <c r="B574" s="1"/>
  <c r="L573"/>
  <c r="K573"/>
  <c r="B573"/>
  <c r="L572"/>
  <c r="K572"/>
  <c r="B572"/>
  <c r="L571"/>
  <c r="K571"/>
  <c r="B571" s="1"/>
  <c r="L570"/>
  <c r="K570"/>
  <c r="B570" s="1"/>
  <c r="L569"/>
  <c r="K569"/>
  <c r="B569"/>
  <c r="L568"/>
  <c r="K568"/>
  <c r="B568"/>
  <c r="L567"/>
  <c r="K567"/>
  <c r="B567" s="1"/>
  <c r="L566"/>
  <c r="K566"/>
  <c r="B566" s="1"/>
  <c r="L565"/>
  <c r="K565"/>
  <c r="B565"/>
  <c r="L564"/>
  <c r="K564"/>
  <c r="B564"/>
  <c r="L563"/>
  <c r="K563"/>
  <c r="B563" s="1"/>
  <c r="L562"/>
  <c r="K562"/>
  <c r="B562" s="1"/>
  <c r="L561"/>
  <c r="K561"/>
  <c r="B561"/>
  <c r="L560"/>
  <c r="K560"/>
  <c r="B560"/>
  <c r="L559"/>
  <c r="K559"/>
  <c r="B559" s="1"/>
  <c r="L558"/>
  <c r="K558"/>
  <c r="B558" s="1"/>
  <c r="L557"/>
  <c r="K557"/>
  <c r="B557"/>
  <c r="L556"/>
  <c r="K556"/>
  <c r="B556"/>
  <c r="L555"/>
  <c r="K555"/>
  <c r="B555" s="1"/>
  <c r="L554"/>
  <c r="K554"/>
  <c r="B554" s="1"/>
  <c r="L553"/>
  <c r="K553"/>
  <c r="B553"/>
  <c r="L552"/>
  <c r="K552"/>
  <c r="B552"/>
  <c r="L551"/>
  <c r="K551"/>
  <c r="B551" s="1"/>
  <c r="L550"/>
  <c r="K550"/>
  <c r="B550" s="1"/>
  <c r="L549"/>
  <c r="K549"/>
  <c r="B549"/>
  <c r="L548"/>
  <c r="K548"/>
  <c r="B548"/>
  <c r="L547"/>
  <c r="K547"/>
  <c r="B547" s="1"/>
  <c r="L546"/>
  <c r="K546"/>
  <c r="B546" s="1"/>
  <c r="L545"/>
  <c r="K545"/>
  <c r="B545"/>
  <c r="L544"/>
  <c r="K544"/>
  <c r="B544"/>
  <c r="L543"/>
  <c r="K543"/>
  <c r="B543" s="1"/>
  <c r="L542"/>
  <c r="K542"/>
  <c r="B542" s="1"/>
  <c r="L541"/>
  <c r="K541"/>
  <c r="B541"/>
  <c r="L540"/>
  <c r="K540"/>
  <c r="B540"/>
  <c r="L539"/>
  <c r="K539"/>
  <c r="B539" s="1"/>
  <c r="L538"/>
  <c r="K538"/>
  <c r="B538" s="1"/>
  <c r="L537"/>
  <c r="K537"/>
  <c r="B537"/>
  <c r="L536"/>
  <c r="K536"/>
  <c r="B536"/>
  <c r="L535"/>
  <c r="K535"/>
  <c r="B535" s="1"/>
  <c r="L534"/>
  <c r="K534"/>
  <c r="B534" s="1"/>
  <c r="L533"/>
  <c r="K533"/>
  <c r="B533"/>
  <c r="L532"/>
  <c r="K532"/>
  <c r="B532"/>
  <c r="L531"/>
  <c r="K531"/>
  <c r="B531" s="1"/>
  <c r="L530"/>
  <c r="K530"/>
  <c r="B530" s="1"/>
  <c r="L529"/>
  <c r="K529"/>
  <c r="B529"/>
  <c r="L528"/>
  <c r="K528"/>
  <c r="B528"/>
  <c r="L527"/>
  <c r="K527"/>
  <c r="B527" s="1"/>
  <c r="L526"/>
  <c r="K526"/>
  <c r="B526" s="1"/>
  <c r="L525"/>
  <c r="K525"/>
  <c r="B525"/>
  <c r="L524"/>
  <c r="K524"/>
  <c r="B524"/>
  <c r="L523"/>
  <c r="K523"/>
  <c r="B523" s="1"/>
  <c r="L522"/>
  <c r="K522"/>
  <c r="B522" s="1"/>
  <c r="L521"/>
  <c r="K521"/>
  <c r="B521"/>
  <c r="L520"/>
  <c r="K520"/>
  <c r="B520"/>
  <c r="L519"/>
  <c r="K519"/>
  <c r="B519" s="1"/>
  <c r="L518"/>
  <c r="K518"/>
  <c r="B518" s="1"/>
  <c r="L517"/>
  <c r="K517"/>
  <c r="B517"/>
  <c r="L516"/>
  <c r="K516"/>
  <c r="B516"/>
  <c r="L515"/>
  <c r="K515"/>
  <c r="B515" s="1"/>
  <c r="L514"/>
  <c r="K514"/>
  <c r="B514" s="1"/>
  <c r="L513"/>
  <c r="K513"/>
  <c r="B513"/>
  <c r="L512"/>
  <c r="K512"/>
  <c r="B512"/>
  <c r="L511"/>
  <c r="K511"/>
  <c r="B511" s="1"/>
  <c r="L510"/>
  <c r="K510"/>
  <c r="B510" s="1"/>
  <c r="L509"/>
  <c r="K509"/>
  <c r="B509"/>
  <c r="L508"/>
  <c r="K508"/>
  <c r="B508"/>
  <c r="L507"/>
  <c r="K507"/>
  <c r="B507" s="1"/>
  <c r="L506"/>
  <c r="K506"/>
  <c r="B506" s="1"/>
  <c r="L505"/>
  <c r="K505"/>
  <c r="B505"/>
  <c r="L504"/>
  <c r="K504"/>
  <c r="B504"/>
  <c r="L503"/>
  <c r="K503"/>
  <c r="B503" s="1"/>
  <c r="L502"/>
  <c r="K502"/>
  <c r="B502" s="1"/>
  <c r="L501"/>
  <c r="K501"/>
  <c r="B501"/>
  <c r="L500"/>
  <c r="K500"/>
  <c r="B500"/>
  <c r="L499"/>
  <c r="K499"/>
  <c r="B499" s="1"/>
  <c r="L498"/>
  <c r="K498"/>
  <c r="B498" s="1"/>
  <c r="L497"/>
  <c r="K497"/>
  <c r="B497"/>
  <c r="L496"/>
  <c r="K496"/>
  <c r="B496"/>
  <c r="L495"/>
  <c r="K495"/>
  <c r="B495" s="1"/>
  <c r="L494"/>
  <c r="K494"/>
  <c r="B494" s="1"/>
  <c r="L493"/>
  <c r="K493"/>
  <c r="B493"/>
  <c r="L492"/>
  <c r="K492"/>
  <c r="B492"/>
  <c r="L491"/>
  <c r="K491"/>
  <c r="B491" s="1"/>
  <c r="L490"/>
  <c r="K490"/>
  <c r="B490" s="1"/>
  <c r="L489"/>
  <c r="K489"/>
  <c r="B489"/>
  <c r="L488"/>
  <c r="K488"/>
  <c r="B488"/>
  <c r="L487"/>
  <c r="K487"/>
  <c r="B487" s="1"/>
  <c r="L486"/>
  <c r="K486"/>
  <c r="B486" s="1"/>
  <c r="L485"/>
  <c r="K485"/>
  <c r="B485"/>
  <c r="L484"/>
  <c r="K484"/>
  <c r="B484"/>
  <c r="L483"/>
  <c r="K483"/>
  <c r="B483" s="1"/>
  <c r="L482"/>
  <c r="K482"/>
  <c r="B482" s="1"/>
  <c r="L481"/>
  <c r="K481"/>
  <c r="B481"/>
  <c r="L480"/>
  <c r="K480"/>
  <c r="B480"/>
  <c r="L479"/>
  <c r="K479"/>
  <c r="B479" s="1"/>
  <c r="L478"/>
  <c r="K478"/>
  <c r="B478" s="1"/>
  <c r="L477"/>
  <c r="K477"/>
  <c r="B477"/>
  <c r="L476"/>
  <c r="K476"/>
  <c r="B476"/>
  <c r="L475"/>
  <c r="K475"/>
  <c r="B475" s="1"/>
  <c r="L474"/>
  <c r="K474"/>
  <c r="B474" s="1"/>
  <c r="L473"/>
  <c r="K473"/>
  <c r="B473"/>
  <c r="L472"/>
  <c r="K472"/>
  <c r="B472"/>
  <c r="L471"/>
  <c r="K471"/>
  <c r="B471" s="1"/>
  <c r="L470"/>
  <c r="K470"/>
  <c r="B470" s="1"/>
  <c r="L469"/>
  <c r="K469"/>
  <c r="B469"/>
  <c r="L468"/>
  <c r="K468"/>
  <c r="B468"/>
  <c r="L467"/>
  <c r="K467"/>
  <c r="B467" s="1"/>
  <c r="L466"/>
  <c r="K466"/>
  <c r="B466" s="1"/>
  <c r="L465"/>
  <c r="K465"/>
  <c r="B465"/>
  <c r="L464"/>
  <c r="K464"/>
  <c r="B464"/>
  <c r="L463"/>
  <c r="K463"/>
  <c r="B463" s="1"/>
  <c r="L462"/>
  <c r="K462"/>
  <c r="B462" s="1"/>
  <c r="L461"/>
  <c r="K461"/>
  <c r="B461"/>
  <c r="L460"/>
  <c r="K460"/>
  <c r="B460"/>
  <c r="L459"/>
  <c r="K459"/>
  <c r="B459" s="1"/>
  <c r="L458"/>
  <c r="K458"/>
  <c r="B458" s="1"/>
  <c r="L457"/>
  <c r="K457"/>
  <c r="B457"/>
  <c r="L456"/>
  <c r="K456"/>
  <c r="B456"/>
  <c r="L455"/>
  <c r="K455"/>
  <c r="B455" s="1"/>
  <c r="L454"/>
  <c r="K454"/>
  <c r="B454" s="1"/>
  <c r="L453"/>
  <c r="K453"/>
  <c r="B453"/>
  <c r="L452"/>
  <c r="K452"/>
  <c r="B452"/>
  <c r="L451"/>
  <c r="K451"/>
  <c r="B451" s="1"/>
  <c r="L450"/>
  <c r="K450"/>
  <c r="B450" s="1"/>
  <c r="L449"/>
  <c r="K449"/>
  <c r="B449"/>
  <c r="L448"/>
  <c r="K448"/>
  <c r="B448"/>
  <c r="L447"/>
  <c r="K447"/>
  <c r="B447" s="1"/>
  <c r="L446"/>
  <c r="K446"/>
  <c r="B446" s="1"/>
  <c r="L445"/>
  <c r="K445"/>
  <c r="B445"/>
  <c r="L444"/>
  <c r="K444"/>
  <c r="B444"/>
  <c r="L443"/>
  <c r="K443"/>
  <c r="B443" s="1"/>
  <c r="L442"/>
  <c r="K442"/>
  <c r="B442" s="1"/>
  <c r="L441"/>
  <c r="K441"/>
  <c r="B441"/>
  <c r="L440"/>
  <c r="K440"/>
  <c r="B440"/>
  <c r="L439"/>
  <c r="K439"/>
  <c r="B439" s="1"/>
  <c r="L438"/>
  <c r="K438"/>
  <c r="B438" s="1"/>
  <c r="L437"/>
  <c r="K437"/>
  <c r="B437"/>
  <c r="L436"/>
  <c r="K436"/>
  <c r="B436"/>
  <c r="L435"/>
  <c r="K435"/>
  <c r="B435" s="1"/>
  <c r="L434"/>
  <c r="K434"/>
  <c r="B434" s="1"/>
  <c r="L433"/>
  <c r="K433"/>
  <c r="B433"/>
  <c r="L432"/>
  <c r="K432"/>
  <c r="B432"/>
  <c r="L431"/>
  <c r="K431"/>
  <c r="B431" s="1"/>
  <c r="L430"/>
  <c r="K430"/>
  <c r="B430" s="1"/>
  <c r="L429"/>
  <c r="K429"/>
  <c r="B429"/>
  <c r="L428"/>
  <c r="K428"/>
  <c r="B428"/>
  <c r="L427"/>
  <c r="K427"/>
  <c r="B427" s="1"/>
  <c r="L426"/>
  <c r="K426"/>
  <c r="B426" s="1"/>
  <c r="L425"/>
  <c r="K425"/>
  <c r="B425"/>
  <c r="L424"/>
  <c r="K424"/>
  <c r="B424"/>
  <c r="L423"/>
  <c r="K423"/>
  <c r="B423" s="1"/>
  <c r="L422"/>
  <c r="K422"/>
  <c r="B422" s="1"/>
  <c r="L421"/>
  <c r="K421"/>
  <c r="B421"/>
  <c r="L420"/>
  <c r="K420"/>
  <c r="B420"/>
  <c r="L419"/>
  <c r="K419"/>
  <c r="B419" s="1"/>
  <c r="L418"/>
  <c r="K418"/>
  <c r="B418" s="1"/>
  <c r="L417"/>
  <c r="K417"/>
  <c r="B417"/>
  <c r="L416"/>
  <c r="K416"/>
  <c r="B416"/>
  <c r="L415"/>
  <c r="K415"/>
  <c r="B415" s="1"/>
  <c r="L414"/>
  <c r="K414"/>
  <c r="B414" s="1"/>
  <c r="L413"/>
  <c r="K413"/>
  <c r="B413"/>
  <c r="L412"/>
  <c r="K412"/>
  <c r="B412"/>
  <c r="L411"/>
  <c r="K411"/>
  <c r="B411" s="1"/>
  <c r="L410"/>
  <c r="K410"/>
  <c r="B410" s="1"/>
  <c r="L409"/>
  <c r="K409"/>
  <c r="B409"/>
  <c r="L408"/>
  <c r="K408"/>
  <c r="B408"/>
  <c r="L407"/>
  <c r="K407"/>
  <c r="B407" s="1"/>
  <c r="L406"/>
  <c r="K406"/>
  <c r="B406" s="1"/>
  <c r="L405"/>
  <c r="K405"/>
  <c r="B405"/>
  <c r="L404"/>
  <c r="K404"/>
  <c r="B404"/>
  <c r="L403"/>
  <c r="K403"/>
  <c r="B403" s="1"/>
  <c r="L402"/>
  <c r="K402"/>
  <c r="B402" s="1"/>
  <c r="L401"/>
  <c r="K401"/>
  <c r="B401"/>
  <c r="L400"/>
  <c r="K400"/>
  <c r="B400"/>
  <c r="L399"/>
  <c r="K399"/>
  <c r="B399" s="1"/>
  <c r="L398"/>
  <c r="K398"/>
  <c r="B398" s="1"/>
  <c r="L397"/>
  <c r="K397"/>
  <c r="B397"/>
  <c r="L396"/>
  <c r="K396"/>
  <c r="B396"/>
  <c r="L395"/>
  <c r="K395"/>
  <c r="B395" s="1"/>
  <c r="L394"/>
  <c r="K394"/>
  <c r="B394" s="1"/>
  <c r="L393"/>
  <c r="K393"/>
  <c r="B393"/>
  <c r="L392"/>
  <c r="K392"/>
  <c r="B392"/>
  <c r="L391"/>
  <c r="K391"/>
  <c r="B391" s="1"/>
  <c r="L390"/>
  <c r="K390"/>
  <c r="B390" s="1"/>
  <c r="L389"/>
  <c r="K389"/>
  <c r="B389"/>
  <c r="L388"/>
  <c r="K388"/>
  <c r="B388"/>
  <c r="L387"/>
  <c r="K387"/>
  <c r="B387" s="1"/>
  <c r="L386"/>
  <c r="K386"/>
  <c r="B386" s="1"/>
  <c r="L385"/>
  <c r="K385"/>
  <c r="B385"/>
  <c r="L384"/>
  <c r="K384"/>
  <c r="B384"/>
  <c r="L383"/>
  <c r="K383"/>
  <c r="B383" s="1"/>
  <c r="L382"/>
  <c r="K382"/>
  <c r="B382" s="1"/>
  <c r="L381"/>
  <c r="K381"/>
  <c r="B381"/>
  <c r="L380"/>
  <c r="K380"/>
  <c r="B380"/>
  <c r="L379"/>
  <c r="K379"/>
  <c r="B379" s="1"/>
  <c r="L378"/>
  <c r="K378"/>
  <c r="B378" s="1"/>
  <c r="L377"/>
  <c r="K377"/>
  <c r="B377"/>
  <c r="L376"/>
  <c r="K376"/>
  <c r="B376"/>
  <c r="L375"/>
  <c r="K375"/>
  <c r="B375" s="1"/>
  <c r="L374"/>
  <c r="K374"/>
  <c r="B374" s="1"/>
  <c r="L373"/>
  <c r="K373"/>
  <c r="B373"/>
  <c r="L372"/>
  <c r="K372"/>
  <c r="B372"/>
  <c r="L371"/>
  <c r="K371"/>
  <c r="B371" s="1"/>
  <c r="L370"/>
  <c r="K370"/>
  <c r="B370" s="1"/>
  <c r="L369"/>
  <c r="K369"/>
  <c r="B369"/>
  <c r="L368"/>
  <c r="K368"/>
  <c r="B368"/>
  <c r="L367"/>
  <c r="K367"/>
  <c r="B367" s="1"/>
  <c r="L366"/>
  <c r="K366"/>
  <c r="B366" s="1"/>
  <c r="L365"/>
  <c r="K365"/>
  <c r="B365"/>
  <c r="L364"/>
  <c r="K364"/>
  <c r="B364"/>
  <c r="L363"/>
  <c r="K363"/>
  <c r="B363" s="1"/>
  <c r="L362"/>
  <c r="K362"/>
  <c r="B362" s="1"/>
  <c r="L361"/>
  <c r="K361"/>
  <c r="B361"/>
  <c r="L360"/>
  <c r="K360"/>
  <c r="B360"/>
  <c r="L359"/>
  <c r="K359"/>
  <c r="B359" s="1"/>
  <c r="L358"/>
  <c r="K358"/>
  <c r="B358" s="1"/>
  <c r="L357"/>
  <c r="K357"/>
  <c r="B357"/>
  <c r="L356"/>
  <c r="K356"/>
  <c r="B356"/>
  <c r="L355"/>
  <c r="K355"/>
  <c r="B355" s="1"/>
  <c r="L354"/>
  <c r="K354"/>
  <c r="B354" s="1"/>
  <c r="L353"/>
  <c r="K353"/>
  <c r="B353"/>
  <c r="L352"/>
  <c r="K352"/>
  <c r="B352"/>
  <c r="L351"/>
  <c r="K351"/>
  <c r="B351" s="1"/>
  <c r="L350"/>
  <c r="K350"/>
  <c r="B350" s="1"/>
  <c r="L349"/>
  <c r="K349"/>
  <c r="B349"/>
  <c r="L348"/>
  <c r="K348"/>
  <c r="B348"/>
  <c r="L347"/>
  <c r="K347"/>
  <c r="B347" s="1"/>
  <c r="L346"/>
  <c r="K346"/>
  <c r="B346" s="1"/>
  <c r="L345"/>
  <c r="K345"/>
  <c r="B345"/>
  <c r="L344"/>
  <c r="K344"/>
  <c r="B344"/>
  <c r="L343"/>
  <c r="K343"/>
  <c r="B343" s="1"/>
  <c r="L342"/>
  <c r="K342"/>
  <c r="B342" s="1"/>
  <c r="L341"/>
  <c r="K341"/>
  <c r="B341"/>
  <c r="L340"/>
  <c r="K340"/>
  <c r="B340"/>
  <c r="L339"/>
  <c r="K339"/>
  <c r="B339" s="1"/>
  <c r="L338"/>
  <c r="K338"/>
  <c r="B338" s="1"/>
  <c r="L337"/>
  <c r="K337"/>
  <c r="B337"/>
  <c r="L336"/>
  <c r="K336"/>
  <c r="B336"/>
  <c r="L335"/>
  <c r="K335"/>
  <c r="B335" s="1"/>
  <c r="L334"/>
  <c r="K334"/>
  <c r="B334" s="1"/>
  <c r="L333"/>
  <c r="K333"/>
  <c r="B333"/>
  <c r="L332"/>
  <c r="K332"/>
  <c r="B332"/>
  <c r="L331"/>
  <c r="K331"/>
  <c r="B331" s="1"/>
  <c r="L330"/>
  <c r="K330"/>
  <c r="B330" s="1"/>
  <c r="L329"/>
  <c r="K329"/>
  <c r="B329"/>
  <c r="L328"/>
  <c r="K328"/>
  <c r="B328"/>
  <c r="L327"/>
  <c r="K327"/>
  <c r="B327" s="1"/>
  <c r="L326"/>
  <c r="K326"/>
  <c r="B326" s="1"/>
  <c r="L325"/>
  <c r="K325"/>
  <c r="B325"/>
  <c r="L324"/>
  <c r="K324"/>
  <c r="B324"/>
  <c r="L323"/>
  <c r="K323"/>
  <c r="B323" s="1"/>
  <c r="L322"/>
  <c r="K322"/>
  <c r="B322" s="1"/>
  <c r="L321"/>
  <c r="K321"/>
  <c r="B321"/>
  <c r="L320"/>
  <c r="K320"/>
  <c r="B320"/>
  <c r="L319"/>
  <c r="K319"/>
  <c r="B319" s="1"/>
  <c r="L318"/>
  <c r="K318"/>
  <c r="B318" s="1"/>
  <c r="L317"/>
  <c r="K317"/>
  <c r="B317"/>
  <c r="L316"/>
  <c r="K316"/>
  <c r="B316"/>
  <c r="L315"/>
  <c r="K315"/>
  <c r="B315" s="1"/>
  <c r="L314"/>
  <c r="K314"/>
  <c r="B314" s="1"/>
  <c r="L313"/>
  <c r="K313"/>
  <c r="B313"/>
  <c r="L312"/>
  <c r="K312"/>
  <c r="B312"/>
  <c r="L311"/>
  <c r="K311"/>
  <c r="B311" s="1"/>
  <c r="L310"/>
  <c r="K310"/>
  <c r="B310" s="1"/>
  <c r="L309"/>
  <c r="K309"/>
  <c r="B309"/>
  <c r="L308"/>
  <c r="K308"/>
  <c r="B308"/>
  <c r="L307"/>
  <c r="K307"/>
  <c r="B307" s="1"/>
  <c r="L306"/>
  <c r="K306"/>
  <c r="B306" s="1"/>
  <c r="L305"/>
  <c r="K305"/>
  <c r="B305"/>
  <c r="L304"/>
  <c r="K304"/>
  <c r="B304"/>
  <c r="L303"/>
  <c r="K303"/>
  <c r="B303" s="1"/>
  <c r="L302"/>
  <c r="K302"/>
  <c r="B302" s="1"/>
  <c r="L301"/>
  <c r="K301"/>
  <c r="B301"/>
  <c r="L300"/>
  <c r="K300"/>
  <c r="B300"/>
  <c r="L299"/>
  <c r="K299"/>
  <c r="B299" s="1"/>
  <c r="L298"/>
  <c r="K298"/>
  <c r="B298" s="1"/>
  <c r="L297"/>
  <c r="K297"/>
  <c r="B297"/>
  <c r="L296"/>
  <c r="K296"/>
  <c r="B296"/>
  <c r="L295"/>
  <c r="K295"/>
  <c r="B295" s="1"/>
  <c r="L294"/>
  <c r="K294"/>
  <c r="B294" s="1"/>
  <c r="L293"/>
  <c r="K293"/>
  <c r="B293"/>
  <c r="L292"/>
  <c r="K292"/>
  <c r="B292"/>
  <c r="L291"/>
  <c r="K291"/>
  <c r="B291" s="1"/>
  <c r="L290"/>
  <c r="K290"/>
  <c r="B290" s="1"/>
  <c r="L289"/>
  <c r="K289"/>
  <c r="B289"/>
  <c r="L288"/>
  <c r="K288"/>
  <c r="B288"/>
  <c r="L287"/>
  <c r="K287"/>
  <c r="B287" s="1"/>
  <c r="L286"/>
  <c r="K286"/>
  <c r="B286" s="1"/>
  <c r="L285"/>
  <c r="K285"/>
  <c r="B285"/>
  <c r="L284"/>
  <c r="K284"/>
  <c r="B284"/>
  <c r="L283"/>
  <c r="K283"/>
  <c r="B283" s="1"/>
  <c r="L282"/>
  <c r="K282"/>
  <c r="B282" s="1"/>
  <c r="L281"/>
  <c r="K281"/>
  <c r="B281"/>
  <c r="L280"/>
  <c r="K280"/>
  <c r="B280"/>
  <c r="L279"/>
  <c r="K279"/>
  <c r="B279" s="1"/>
  <c r="L278"/>
  <c r="K278"/>
  <c r="B278" s="1"/>
  <c r="L277"/>
  <c r="K277"/>
  <c r="B277"/>
  <c r="L276"/>
  <c r="K276"/>
  <c r="B276"/>
  <c r="L275"/>
  <c r="K275"/>
  <c r="B275" s="1"/>
  <c r="L274"/>
  <c r="K274"/>
  <c r="B274" s="1"/>
  <c r="L273"/>
  <c r="K273"/>
  <c r="B273"/>
  <c r="L272"/>
  <c r="K272"/>
  <c r="B272"/>
  <c r="L271"/>
  <c r="K271"/>
  <c r="B271" s="1"/>
  <c r="L270"/>
  <c r="K270"/>
  <c r="B270" s="1"/>
  <c r="L269"/>
  <c r="K269"/>
  <c r="B269"/>
  <c r="L268"/>
  <c r="K268"/>
  <c r="B268"/>
  <c r="L267"/>
  <c r="K267"/>
  <c r="B267" s="1"/>
  <c r="L266"/>
  <c r="K266"/>
  <c r="B266" s="1"/>
  <c r="L265"/>
  <c r="K265"/>
  <c r="B265"/>
  <c r="L264"/>
  <c r="K264"/>
  <c r="B264"/>
  <c r="L263"/>
  <c r="K263"/>
  <c r="B263" s="1"/>
  <c r="L262"/>
  <c r="K262"/>
  <c r="B262" s="1"/>
  <c r="L261"/>
  <c r="K261"/>
  <c r="B261"/>
  <c r="L260"/>
  <c r="K260"/>
  <c r="B260"/>
  <c r="L259"/>
  <c r="K259"/>
  <c r="B259" s="1"/>
  <c r="L258"/>
  <c r="K258"/>
  <c r="B258" s="1"/>
  <c r="L257"/>
  <c r="K257"/>
  <c r="B257"/>
  <c r="L256"/>
  <c r="K256"/>
  <c r="B256"/>
  <c r="L255"/>
  <c r="K255"/>
  <c r="B255" s="1"/>
  <c r="L254"/>
  <c r="K254"/>
  <c r="B254" s="1"/>
  <c r="L253"/>
  <c r="K253"/>
  <c r="B253"/>
  <c r="L252"/>
  <c r="K252"/>
  <c r="B252"/>
  <c r="L251"/>
  <c r="K251"/>
  <c r="B251" s="1"/>
  <c r="L250"/>
  <c r="K250"/>
  <c r="B250" s="1"/>
  <c r="L249"/>
  <c r="K249"/>
  <c r="B249"/>
  <c r="L248"/>
  <c r="K248"/>
  <c r="B248"/>
  <c r="L247"/>
  <c r="K247"/>
  <c r="B247" s="1"/>
  <c r="L246"/>
  <c r="K246"/>
  <c r="B246" s="1"/>
  <c r="L245"/>
  <c r="K245"/>
  <c r="B245"/>
  <c r="L244"/>
  <c r="K244"/>
  <c r="B244"/>
  <c r="L243"/>
  <c r="K243"/>
  <c r="B243" s="1"/>
  <c r="L242"/>
  <c r="K242"/>
  <c r="B242" s="1"/>
  <c r="L241"/>
  <c r="K241"/>
  <c r="B241"/>
  <c r="L240"/>
  <c r="K240"/>
  <c r="B240"/>
  <c r="L239"/>
  <c r="K239"/>
  <c r="B239" s="1"/>
  <c r="L238"/>
  <c r="K238"/>
  <c r="B238" s="1"/>
  <c r="L237"/>
  <c r="K237"/>
  <c r="B237"/>
  <c r="L236"/>
  <c r="K236"/>
  <c r="B236"/>
  <c r="L235"/>
  <c r="K235"/>
  <c r="B235" s="1"/>
  <c r="L234"/>
  <c r="K234"/>
  <c r="B234" s="1"/>
  <c r="L233"/>
  <c r="K233"/>
  <c r="B233"/>
  <c r="L232"/>
  <c r="K232"/>
  <c r="B232"/>
  <c r="L231"/>
  <c r="K231"/>
  <c r="B231" s="1"/>
  <c r="L230"/>
  <c r="K230"/>
  <c r="B230" s="1"/>
  <c r="L229"/>
  <c r="K229"/>
  <c r="B229"/>
  <c r="L228"/>
  <c r="K228"/>
  <c r="B228"/>
  <c r="L227"/>
  <c r="K227"/>
  <c r="B227" s="1"/>
  <c r="L226"/>
  <c r="K226"/>
  <c r="B226" s="1"/>
  <c r="L225"/>
  <c r="K225"/>
  <c r="B225"/>
  <c r="L224"/>
  <c r="K224"/>
  <c r="B224"/>
  <c r="L223"/>
  <c r="K223"/>
  <c r="B223" s="1"/>
  <c r="L222"/>
  <c r="K222"/>
  <c r="B222" s="1"/>
  <c r="L221"/>
  <c r="K221"/>
  <c r="B221"/>
  <c r="L220"/>
  <c r="K220"/>
  <c r="B220"/>
  <c r="L219"/>
  <c r="K219"/>
  <c r="B219" s="1"/>
  <c r="L218"/>
  <c r="K218"/>
  <c r="B218" s="1"/>
  <c r="L217"/>
  <c r="K217"/>
  <c r="B217"/>
  <c r="L216"/>
  <c r="K216"/>
  <c r="B216"/>
  <c r="L215"/>
  <c r="K215"/>
  <c r="B215" s="1"/>
  <c r="L214"/>
  <c r="K214"/>
  <c r="B214" s="1"/>
  <c r="L213"/>
  <c r="K213"/>
  <c r="B213"/>
  <c r="L212"/>
  <c r="K212"/>
  <c r="B212"/>
  <c r="L211"/>
  <c r="K211"/>
  <c r="B211" s="1"/>
  <c r="L210"/>
  <c r="K210"/>
  <c r="B210" s="1"/>
  <c r="L209"/>
  <c r="K209"/>
  <c r="B209"/>
  <c r="L208"/>
  <c r="K208"/>
  <c r="B208"/>
  <c r="L207"/>
  <c r="K207"/>
  <c r="B207" s="1"/>
  <c r="L206"/>
  <c r="K206"/>
  <c r="B206" s="1"/>
  <c r="L205"/>
  <c r="K205"/>
  <c r="B205"/>
  <c r="L204"/>
  <c r="K204"/>
  <c r="B204"/>
  <c r="L203"/>
  <c r="K203"/>
  <c r="B203" s="1"/>
  <c r="L202"/>
  <c r="K202"/>
  <c r="B202" s="1"/>
  <c r="L201"/>
  <c r="K201"/>
  <c r="B201"/>
  <c r="L200"/>
  <c r="K200"/>
  <c r="B200"/>
  <c r="L199"/>
  <c r="K199"/>
  <c r="B199" s="1"/>
  <c r="L198"/>
  <c r="K198"/>
  <c r="B198" s="1"/>
  <c r="L197"/>
  <c r="K197"/>
  <c r="B197"/>
  <c r="L196"/>
  <c r="K196"/>
  <c r="B196"/>
  <c r="L195"/>
  <c r="K195"/>
  <c r="B195" s="1"/>
  <c r="L194"/>
  <c r="K194"/>
  <c r="B194" s="1"/>
  <c r="L193"/>
  <c r="K193"/>
  <c r="B193"/>
  <c r="L192"/>
  <c r="K192"/>
  <c r="B192"/>
  <c r="L191"/>
  <c r="K191"/>
  <c r="B191" s="1"/>
  <c r="L190"/>
  <c r="K190"/>
  <c r="B190" s="1"/>
  <c r="L189"/>
  <c r="K189"/>
  <c r="B189"/>
  <c r="L188"/>
  <c r="K188"/>
  <c r="B188"/>
  <c r="L187"/>
  <c r="K187"/>
  <c r="B187" s="1"/>
  <c r="L186"/>
  <c r="K186"/>
  <c r="B186" s="1"/>
  <c r="L185"/>
  <c r="K185"/>
  <c r="B185"/>
  <c r="L184"/>
  <c r="K184"/>
  <c r="B184"/>
  <c r="L183"/>
  <c r="K183"/>
  <c r="B183" s="1"/>
  <c r="L182"/>
  <c r="K182"/>
  <c r="B182" s="1"/>
  <c r="L181"/>
  <c r="K181"/>
  <c r="B181"/>
  <c r="L180"/>
  <c r="K180"/>
  <c r="B180"/>
  <c r="L179"/>
  <c r="K179"/>
  <c r="B179" s="1"/>
  <c r="L178"/>
  <c r="K178"/>
  <c r="B178" s="1"/>
  <c r="L177"/>
  <c r="K177"/>
  <c r="B177"/>
  <c r="L176"/>
  <c r="K176"/>
  <c r="B176"/>
  <c r="L175"/>
  <c r="K175"/>
  <c r="B175" s="1"/>
  <c r="L174"/>
  <c r="K174"/>
  <c r="B174" s="1"/>
  <c r="L173"/>
  <c r="K173"/>
  <c r="B173"/>
  <c r="L172"/>
  <c r="K172"/>
  <c r="B172"/>
  <c r="L171"/>
  <c r="K171"/>
  <c r="B171" s="1"/>
  <c r="L170"/>
  <c r="K170"/>
  <c r="B170" s="1"/>
  <c r="L169"/>
  <c r="K169"/>
  <c r="B169"/>
  <c r="L168"/>
  <c r="K168"/>
  <c r="B168"/>
  <c r="L167"/>
  <c r="K167"/>
  <c r="B167" s="1"/>
  <c r="L166"/>
  <c r="K166"/>
  <c r="B166" s="1"/>
  <c r="L165"/>
  <c r="K165"/>
  <c r="B165"/>
  <c r="L164"/>
  <c r="K164"/>
  <c r="B164"/>
  <c r="L163"/>
  <c r="K163"/>
  <c r="B163" s="1"/>
  <c r="L162"/>
  <c r="K162"/>
  <c r="B162" s="1"/>
  <c r="L161"/>
  <c r="K161"/>
  <c r="B161"/>
  <c r="L160"/>
  <c r="K160"/>
  <c r="B160"/>
  <c r="L159"/>
  <c r="K159"/>
  <c r="B159" s="1"/>
  <c r="L158"/>
  <c r="K158"/>
  <c r="B158" s="1"/>
  <c r="L157"/>
  <c r="K157"/>
  <c r="B157"/>
  <c r="L156"/>
  <c r="K156"/>
  <c r="B156"/>
  <c r="L155"/>
  <c r="K155"/>
  <c r="B155" s="1"/>
  <c r="L154"/>
  <c r="K154"/>
  <c r="B154" s="1"/>
  <c r="L153"/>
  <c r="K153"/>
  <c r="B153"/>
  <c r="L152"/>
  <c r="K152"/>
  <c r="B152"/>
  <c r="L151"/>
  <c r="K151"/>
  <c r="B151" s="1"/>
  <c r="L150"/>
  <c r="K150"/>
  <c r="B150" s="1"/>
  <c r="L149"/>
  <c r="K149"/>
  <c r="B149"/>
  <c r="L148"/>
  <c r="K148"/>
  <c r="B148"/>
  <c r="L147"/>
  <c r="K147"/>
  <c r="B147" s="1"/>
  <c r="L146"/>
  <c r="K146"/>
  <c r="B146" s="1"/>
  <c r="L145"/>
  <c r="K145"/>
  <c r="B145"/>
  <c r="L144"/>
  <c r="K144"/>
  <c r="B144"/>
  <c r="L143"/>
  <c r="K143"/>
  <c r="B143" s="1"/>
  <c r="L142"/>
  <c r="K142"/>
  <c r="B142" s="1"/>
  <c r="L141"/>
  <c r="K141"/>
  <c r="B141"/>
  <c r="L140"/>
  <c r="K140"/>
  <c r="B140"/>
  <c r="L139"/>
  <c r="K139"/>
  <c r="B139" s="1"/>
  <c r="L138"/>
  <c r="K138"/>
  <c r="B138" s="1"/>
  <c r="L137"/>
  <c r="K137"/>
  <c r="B137"/>
  <c r="L136"/>
  <c r="K136"/>
  <c r="B136"/>
  <c r="L135"/>
  <c r="K135"/>
  <c r="B135" s="1"/>
  <c r="L134"/>
  <c r="K134"/>
  <c r="B134" s="1"/>
  <c r="L133"/>
  <c r="K133"/>
  <c r="B133"/>
  <c r="L132"/>
  <c r="K132"/>
  <c r="B132"/>
  <c r="L131"/>
  <c r="K131"/>
  <c r="B131" s="1"/>
  <c r="L130"/>
  <c r="K130"/>
  <c r="B130" s="1"/>
  <c r="L129"/>
  <c r="K129"/>
  <c r="B129"/>
  <c r="L128"/>
  <c r="K128"/>
  <c r="B128"/>
  <c r="L127"/>
  <c r="K127"/>
  <c r="B127" s="1"/>
  <c r="L126"/>
  <c r="K126"/>
  <c r="B126" s="1"/>
  <c r="L125"/>
  <c r="K125"/>
  <c r="B125"/>
  <c r="L124"/>
  <c r="K124"/>
  <c r="B124"/>
  <c r="L123"/>
  <c r="K123"/>
  <c r="B123" s="1"/>
  <c r="L122"/>
  <c r="K122"/>
  <c r="B122" s="1"/>
  <c r="L121"/>
  <c r="K121"/>
  <c r="B121"/>
  <c r="L120"/>
  <c r="K120"/>
  <c r="B120"/>
  <c r="L119"/>
  <c r="K119"/>
  <c r="B119" s="1"/>
  <c r="L118"/>
  <c r="K118"/>
  <c r="B118" s="1"/>
  <c r="L117"/>
  <c r="K117"/>
  <c r="B117"/>
  <c r="L116"/>
  <c r="K116"/>
  <c r="B116"/>
  <c r="L115"/>
  <c r="K115"/>
  <c r="B115" s="1"/>
  <c r="L114"/>
  <c r="K114"/>
  <c r="B114" s="1"/>
  <c r="L113"/>
  <c r="K113"/>
  <c r="B113"/>
  <c r="L112"/>
  <c r="K112"/>
  <c r="B112"/>
  <c r="L111"/>
  <c r="K111"/>
  <c r="B111" s="1"/>
  <c r="L110"/>
  <c r="K110"/>
  <c r="B110" s="1"/>
  <c r="L109"/>
  <c r="K109"/>
  <c r="B109"/>
  <c r="L108"/>
  <c r="K108"/>
  <c r="B108"/>
  <c r="L107"/>
  <c r="K107"/>
  <c r="B107" s="1"/>
  <c r="L106"/>
  <c r="K106"/>
  <c r="B106" s="1"/>
  <c r="L105"/>
  <c r="K105"/>
  <c r="B105"/>
  <c r="L104"/>
  <c r="K104"/>
  <c r="B104"/>
  <c r="L103"/>
  <c r="K103"/>
  <c r="B103" s="1"/>
  <c r="L102"/>
  <c r="K102"/>
  <c r="B102" s="1"/>
  <c r="L101"/>
  <c r="K101"/>
  <c r="B101"/>
  <c r="L100"/>
  <c r="K100"/>
  <c r="B100"/>
  <c r="L99"/>
  <c r="K99"/>
  <c r="B99" s="1"/>
  <c r="L98"/>
  <c r="K98"/>
  <c r="B98" s="1"/>
  <c r="L97"/>
  <c r="K97"/>
  <c r="B97"/>
  <c r="L96"/>
  <c r="K96"/>
  <c r="B96"/>
  <c r="L95"/>
  <c r="K95"/>
  <c r="B95" s="1"/>
  <c r="L94"/>
  <c r="K94"/>
  <c r="B94" s="1"/>
  <c r="L93"/>
  <c r="K93"/>
  <c r="B93"/>
  <c r="L92"/>
  <c r="K92"/>
  <c r="B92"/>
  <c r="L91"/>
  <c r="K91"/>
  <c r="B91" s="1"/>
  <c r="L90"/>
  <c r="K90"/>
  <c r="B90" s="1"/>
  <c r="L89"/>
  <c r="K89"/>
  <c r="B89"/>
  <c r="L88"/>
  <c r="K88"/>
  <c r="B88"/>
  <c r="L87"/>
  <c r="K87"/>
  <c r="B87" s="1"/>
  <c r="L86"/>
  <c r="K86"/>
  <c r="B86" s="1"/>
  <c r="L85"/>
  <c r="K85"/>
  <c r="B85"/>
  <c r="L84"/>
  <c r="K84"/>
  <c r="B84"/>
  <c r="L83"/>
  <c r="K83"/>
  <c r="B83" s="1"/>
  <c r="L82"/>
  <c r="K82"/>
  <c r="B82" s="1"/>
  <c r="L81"/>
  <c r="K81"/>
  <c r="B81"/>
  <c r="L80"/>
  <c r="K80"/>
  <c r="B80"/>
  <c r="L79"/>
  <c r="K79"/>
  <c r="B79" s="1"/>
  <c r="L78"/>
  <c r="K78"/>
  <c r="B78" s="1"/>
  <c r="L77"/>
  <c r="K77"/>
  <c r="B77"/>
  <c r="L76"/>
  <c r="K76"/>
  <c r="B76"/>
  <c r="L75"/>
  <c r="K75"/>
  <c r="B75" s="1"/>
  <c r="L74"/>
  <c r="K74"/>
  <c r="B74" s="1"/>
  <c r="L73"/>
  <c r="K73"/>
  <c r="B73"/>
  <c r="L72"/>
  <c r="K72"/>
  <c r="B72"/>
  <c r="L71"/>
  <c r="K71"/>
  <c r="B71" s="1"/>
  <c r="L70"/>
  <c r="K70"/>
  <c r="B70" s="1"/>
  <c r="L69"/>
  <c r="K69"/>
  <c r="B69"/>
  <c r="L68"/>
  <c r="K68"/>
  <c r="B68"/>
  <c r="L67"/>
  <c r="K67"/>
  <c r="B67" s="1"/>
  <c r="L66"/>
  <c r="K66"/>
  <c r="B66" s="1"/>
  <c r="L65"/>
  <c r="K65"/>
  <c r="B65"/>
  <c r="L64"/>
  <c r="K64"/>
  <c r="B64"/>
  <c r="L63"/>
  <c r="K63"/>
  <c r="B63" s="1"/>
  <c r="L62"/>
  <c r="K62"/>
  <c r="B62" s="1"/>
  <c r="L61"/>
  <c r="K61"/>
  <c r="B61"/>
  <c r="L60"/>
  <c r="K60"/>
  <c r="B60"/>
  <c r="L59"/>
  <c r="K59"/>
  <c r="B59" s="1"/>
  <c r="L58"/>
  <c r="K58"/>
  <c r="B58" s="1"/>
  <c r="L57"/>
  <c r="K57"/>
  <c r="B57"/>
  <c r="L56"/>
  <c r="K56"/>
  <c r="B56"/>
  <c r="L55"/>
  <c r="K55"/>
  <c r="B55" s="1"/>
  <c r="L54"/>
  <c r="K54"/>
  <c r="B54" s="1"/>
  <c r="L53"/>
  <c r="K53"/>
  <c r="B53"/>
  <c r="L52"/>
  <c r="K52"/>
  <c r="B52"/>
  <c r="L51"/>
  <c r="K51"/>
  <c r="B51" s="1"/>
  <c r="L50"/>
  <c r="K50"/>
  <c r="B50" s="1"/>
  <c r="L49"/>
  <c r="K49"/>
  <c r="B49"/>
  <c r="L48"/>
  <c r="K48"/>
  <c r="B48"/>
  <c r="L47"/>
  <c r="K47"/>
  <c r="B47" s="1"/>
  <c r="L46"/>
  <c r="K46"/>
  <c r="B46" s="1"/>
  <c r="L45"/>
  <c r="K45"/>
  <c r="B45"/>
  <c r="L44"/>
  <c r="K44"/>
  <c r="B44"/>
  <c r="L43"/>
  <c r="K43"/>
  <c r="B43" s="1"/>
  <c r="L42"/>
  <c r="K42"/>
  <c r="B42" s="1"/>
  <c r="L41"/>
  <c r="K41"/>
  <c r="B41"/>
  <c r="L40"/>
  <c r="K40"/>
  <c r="B40"/>
  <c r="L39"/>
  <c r="K39"/>
  <c r="B39" s="1"/>
  <c r="L38"/>
  <c r="K38"/>
  <c r="B38" s="1"/>
  <c r="L37"/>
  <c r="K37"/>
  <c r="B37"/>
  <c r="L36"/>
  <c r="K36"/>
  <c r="B36"/>
  <c r="L35"/>
  <c r="K35"/>
  <c r="B35" s="1"/>
  <c r="L34"/>
  <c r="K34"/>
  <c r="B34" s="1"/>
  <c r="L33"/>
  <c r="K33"/>
  <c r="B33"/>
  <c r="L32"/>
  <c r="K32"/>
  <c r="B32"/>
  <c r="L31"/>
  <c r="K31"/>
  <c r="B31" s="1"/>
  <c r="L30"/>
  <c r="K30"/>
  <c r="B30" s="1"/>
  <c r="L29"/>
  <c r="K29"/>
  <c r="B29"/>
  <c r="L28"/>
  <c r="K28"/>
  <c r="B28"/>
  <c r="L27"/>
  <c r="K27"/>
  <c r="B27" s="1"/>
  <c r="L26"/>
  <c r="K26"/>
  <c r="B26" s="1"/>
  <c r="L25"/>
  <c r="K25"/>
  <c r="B25"/>
  <c r="L24"/>
  <c r="K24"/>
  <c r="B24"/>
  <c r="L23"/>
  <c r="K23"/>
  <c r="B23" s="1"/>
  <c r="L22"/>
  <c r="K22"/>
  <c r="B22" s="1"/>
  <c r="L21"/>
  <c r="K21"/>
  <c r="B21"/>
  <c r="L20"/>
  <c r="K20"/>
  <c r="B20"/>
  <c r="L19"/>
  <c r="K19"/>
  <c r="B19" s="1"/>
  <c r="L18"/>
  <c r="K18"/>
  <c r="B18" s="1"/>
  <c r="L17"/>
  <c r="K17"/>
  <c r="B17"/>
  <c r="L16"/>
  <c r="K16"/>
  <c r="B16"/>
  <c r="L15"/>
  <c r="K15"/>
  <c r="B15" s="1"/>
  <c r="L14"/>
  <c r="K14"/>
  <c r="B14" s="1"/>
  <c r="L13"/>
  <c r="K13"/>
  <c r="B13"/>
  <c r="L12"/>
  <c r="K12"/>
  <c r="B12"/>
  <c r="L11"/>
  <c r="K11"/>
  <c r="B11" s="1"/>
  <c r="B60" i="5" l="1"/>
  <c r="B64"/>
  <c r="B78"/>
  <c r="B92"/>
  <c r="B108"/>
  <c r="B156"/>
  <c r="B160"/>
  <c r="B85"/>
  <c r="B105"/>
  <c r="B109"/>
  <c r="B161"/>
  <c r="B679"/>
  <c r="B691"/>
  <c r="B711"/>
  <c r="B723"/>
  <c r="B48"/>
  <c r="B62"/>
  <c r="B76"/>
  <c r="B80"/>
  <c r="B213"/>
  <c r="B351"/>
  <c r="B379"/>
  <c r="B381"/>
  <c r="B387"/>
  <c r="B395"/>
  <c r="B407"/>
  <c r="B409"/>
  <c r="B413"/>
  <c r="B415"/>
  <c r="B419"/>
  <c r="B423"/>
  <c r="B425"/>
  <c r="B435"/>
  <c r="B439"/>
  <c r="B441"/>
  <c r="B455"/>
  <c r="B487"/>
  <c r="B495"/>
  <c r="B499"/>
  <c r="B503"/>
  <c r="B505"/>
  <c r="B648"/>
  <c r="B668"/>
  <c r="B670"/>
  <c r="B672"/>
  <c r="B680"/>
  <c r="B692"/>
  <c r="B712"/>
  <c r="B792"/>
  <c r="B804"/>
  <c r="B816"/>
  <c r="B824"/>
  <c r="B832"/>
  <c r="B1113"/>
  <c r="B1137"/>
  <c r="B1165"/>
  <c r="B881"/>
  <c r="B883"/>
  <c r="B921"/>
  <c r="B923"/>
  <c r="B957"/>
  <c r="B961"/>
  <c r="B963"/>
  <c r="B965"/>
  <c r="B967"/>
  <c r="B1188"/>
  <c r="B1220"/>
  <c r="B1555"/>
  <c r="B1623"/>
  <c r="B1625"/>
  <c r="B1631"/>
  <c r="B1633"/>
  <c r="B880"/>
  <c r="B1435"/>
  <c r="B1443"/>
  <c r="B1612"/>
  <c r="K3"/>
  <c r="K4" s="1"/>
  <c r="K5" s="1"/>
  <c r="K6" s="1"/>
  <c r="K7" s="1"/>
  <c r="K8" s="1"/>
  <c r="K9" s="1"/>
  <c r="K10" s="1"/>
  <c r="K11" s="1"/>
  <c r="K12" s="1"/>
  <c r="K13" s="1"/>
  <c r="K14" s="1"/>
  <c r="K15" s="1"/>
  <c r="K16" s="1"/>
  <c r="K17" s="1"/>
  <c r="K18" s="1"/>
  <c r="K19" s="1"/>
  <c r="K20" s="1"/>
  <c r="K21" s="1"/>
  <c r="K22" s="1"/>
  <c r="K23" s="1"/>
  <c r="K24" s="1"/>
  <c r="K25" s="1"/>
  <c r="K26" s="1"/>
  <c r="K27" s="1"/>
  <c r="K28" s="1"/>
  <c r="K29" s="1"/>
  <c r="K30" s="1"/>
  <c r="K31" s="1"/>
  <c r="K32" s="1"/>
  <c r="K33" s="1"/>
  <c r="K34" s="1"/>
  <c r="K35" s="1"/>
  <c r="K36" s="1"/>
  <c r="K37" s="1"/>
  <c r="K38" s="1"/>
  <c r="K39" s="1"/>
  <c r="K40" s="1"/>
  <c r="K41" s="1"/>
  <c r="K42" s="1"/>
  <c r="K43" s="1"/>
  <c r="K44" s="1"/>
  <c r="K45" s="1"/>
  <c r="K46" s="1"/>
  <c r="K47" s="1"/>
  <c r="K48" s="1"/>
  <c r="K49" s="1"/>
  <c r="K50" s="1"/>
  <c r="K51" s="1"/>
  <c r="K52" s="1"/>
  <c r="K53" s="1"/>
  <c r="K54" s="1"/>
  <c r="K55" s="1"/>
  <c r="K56" s="1"/>
  <c r="K57" s="1"/>
  <c r="K58" s="1"/>
  <c r="K59" s="1"/>
  <c r="K60" s="1"/>
  <c r="K61" s="1"/>
  <c r="K63" s="1"/>
  <c r="K64" s="1"/>
  <c r="K65" s="1"/>
  <c r="K66" s="1"/>
  <c r="K67" s="1"/>
  <c r="K68" s="1"/>
  <c r="K69" s="1"/>
  <c r="K70" s="1"/>
  <c r="K71" s="1"/>
  <c r="K72" s="1"/>
  <c r="K73" s="1"/>
  <c r="K74" s="1"/>
  <c r="K75" s="1"/>
  <c r="K76" s="1"/>
  <c r="K77" s="1"/>
  <c r="K78" s="1"/>
  <c r="K79" s="1"/>
  <c r="K80" s="1"/>
  <c r="K81" s="1"/>
  <c r="K82" s="1"/>
  <c r="K83" s="1"/>
  <c r="K84" s="1"/>
  <c r="K85" s="1"/>
  <c r="K87" s="1"/>
  <c r="K88" s="1"/>
  <c r="K89" s="1"/>
  <c r="K90" s="1"/>
  <c r="K91" s="1"/>
  <c r="K92" s="1"/>
  <c r="K93" s="1"/>
  <c r="K94" s="1"/>
  <c r="K95" s="1"/>
  <c r="K96" s="1"/>
  <c r="K97" s="1"/>
  <c r="K98" s="1"/>
  <c r="K99" s="1"/>
  <c r="K100" s="1"/>
  <c r="K101" s="1"/>
  <c r="K102" s="1"/>
  <c r="K103" s="1"/>
  <c r="K105" s="1"/>
  <c r="K106" s="1"/>
  <c r="K107" s="1"/>
  <c r="K108" s="1"/>
  <c r="K109" s="1"/>
  <c r="K110" s="1"/>
  <c r="K111" s="1"/>
  <c r="K112" s="1"/>
  <c r="K113" s="1"/>
  <c r="K114" s="1"/>
  <c r="K115" s="1"/>
  <c r="K116" s="1"/>
  <c r="K117" s="1"/>
  <c r="K118" s="1"/>
  <c r="K119" s="1"/>
  <c r="K120" s="1"/>
  <c r="K121" s="1"/>
  <c r="K122" s="1"/>
  <c r="K123" s="1"/>
  <c r="K124" s="1"/>
  <c r="K125" s="1"/>
  <c r="K126" s="1"/>
  <c r="K127" s="1"/>
  <c r="K129" s="1"/>
  <c r="K130" s="1"/>
  <c r="K131" s="1"/>
  <c r="K132" s="1"/>
  <c r="K133" s="1"/>
  <c r="K134" s="1"/>
  <c r="K135" s="1"/>
  <c r="K136" s="1"/>
  <c r="K137" s="1"/>
  <c r="K138" s="1"/>
  <c r="K139" s="1"/>
  <c r="K140" s="1"/>
  <c r="K141" s="1"/>
  <c r="K142" s="1"/>
  <c r="K143" s="1"/>
  <c r="K144" s="1"/>
  <c r="K145" s="1"/>
  <c r="K146" s="1"/>
  <c r="K147" s="1"/>
  <c r="K148" s="1"/>
  <c r="K149" s="1"/>
  <c r="K150" s="1"/>
  <c r="K151" s="1"/>
  <c r="K152" s="1"/>
  <c r="K153" s="1"/>
  <c r="K154" s="1"/>
  <c r="K155" s="1"/>
  <c r="K156" s="1"/>
  <c r="K157" s="1"/>
  <c r="K158" s="1"/>
  <c r="K159" s="1"/>
  <c r="K160" s="1"/>
  <c r="K161" s="1"/>
  <c r="K162" s="1"/>
  <c r="K163" s="1"/>
  <c r="K164" s="1"/>
  <c r="K165" s="1"/>
  <c r="K166" s="1"/>
  <c r="K167" s="1"/>
  <c r="K168" s="1"/>
  <c r="K169" s="1"/>
  <c r="K170" s="1"/>
  <c r="K171" s="1"/>
  <c r="K172" s="1"/>
  <c r="K173" s="1"/>
  <c r="K174" s="1"/>
  <c r="K175" s="1"/>
  <c r="K176" s="1"/>
  <c r="K177" s="1"/>
  <c r="K178" s="1"/>
  <c r="K179" s="1"/>
  <c r="K180" s="1"/>
  <c r="K181" s="1"/>
  <c r="K182" s="1"/>
  <c r="K183" s="1"/>
  <c r="K184" s="1"/>
  <c r="K185" s="1"/>
  <c r="K186" s="1"/>
  <c r="K187" s="1"/>
  <c r="K188" s="1"/>
  <c r="K189" s="1"/>
  <c r="K190" s="1"/>
  <c r="K191" s="1"/>
  <c r="K192" s="1"/>
  <c r="K193" s="1"/>
  <c r="K194" s="1"/>
  <c r="K195" s="1"/>
  <c r="K196" s="1"/>
  <c r="K197" s="1"/>
  <c r="K198" s="1"/>
  <c r="K199" s="1"/>
  <c r="K200" s="1"/>
  <c r="K201" s="1"/>
  <c r="K202" s="1"/>
  <c r="K203" s="1"/>
  <c r="K204" s="1"/>
  <c r="K205" s="1"/>
  <c r="K206" s="1"/>
  <c r="K207" s="1"/>
  <c r="K208" s="1"/>
  <c r="K209" s="1"/>
  <c r="K210" s="1"/>
  <c r="K211" s="1"/>
  <c r="K212" s="1"/>
  <c r="K213" s="1"/>
  <c r="K214" s="1"/>
  <c r="K215" s="1"/>
  <c r="K216" s="1"/>
  <c r="K217" s="1"/>
  <c r="K218" s="1"/>
  <c r="K219" s="1"/>
  <c r="K220" s="1"/>
  <c r="K221" s="1"/>
  <c r="K222" s="1"/>
  <c r="K223" s="1"/>
  <c r="K224" s="1"/>
  <c r="K225" s="1"/>
  <c r="K226" s="1"/>
  <c r="K227" s="1"/>
  <c r="K228" s="1"/>
  <c r="K229" s="1"/>
  <c r="K230" s="1"/>
  <c r="K231" s="1"/>
  <c r="K232" s="1"/>
  <c r="K233" s="1"/>
  <c r="K234" s="1"/>
  <c r="K235" s="1"/>
  <c r="K236" s="1"/>
  <c r="K237" s="1"/>
  <c r="K238" s="1"/>
  <c r="K239" s="1"/>
  <c r="K240" s="1"/>
  <c r="K241" s="1"/>
  <c r="K242" s="1"/>
  <c r="K243" s="1"/>
  <c r="K244" s="1"/>
  <c r="K245" s="1"/>
  <c r="K246" s="1"/>
  <c r="K247" s="1"/>
  <c r="K248" s="1"/>
  <c r="K249" s="1"/>
  <c r="K250" s="1"/>
  <c r="K251" s="1"/>
  <c r="K252" s="1"/>
  <c r="K253" s="1"/>
  <c r="K254" s="1"/>
  <c r="K255" s="1"/>
  <c r="K256" s="1"/>
  <c r="K257" s="1"/>
  <c r="K258" s="1"/>
  <c r="K259" s="1"/>
  <c r="K260" s="1"/>
  <c r="K261" s="1"/>
  <c r="K262" s="1"/>
  <c r="K263" s="1"/>
  <c r="K264" s="1"/>
  <c r="K265" s="1"/>
  <c r="K266" s="1"/>
  <c r="K267" s="1"/>
  <c r="K268" s="1"/>
  <c r="K269" s="1"/>
  <c r="K270" s="1"/>
  <c r="K271" s="1"/>
  <c r="K272" s="1"/>
  <c r="K273" s="1"/>
  <c r="K274" s="1"/>
  <c r="K275" s="1"/>
  <c r="K276" s="1"/>
  <c r="K277" s="1"/>
  <c r="K278" s="1"/>
  <c r="K279" s="1"/>
  <c r="K280" s="1"/>
  <c r="K281" s="1"/>
  <c r="K282" s="1"/>
  <c r="K283" s="1"/>
  <c r="K284" s="1"/>
  <c r="K285" s="1"/>
  <c r="K286" s="1"/>
  <c r="K287" s="1"/>
  <c r="K288" s="1"/>
  <c r="K289" s="1"/>
  <c r="K290" s="1"/>
  <c r="K291" s="1"/>
  <c r="K292" s="1"/>
  <c r="K293" s="1"/>
  <c r="K294" s="1"/>
  <c r="K295" s="1"/>
  <c r="K296" s="1"/>
  <c r="K297" s="1"/>
  <c r="K298" s="1"/>
  <c r="K299" s="1"/>
  <c r="K300" s="1"/>
  <c r="K301" s="1"/>
  <c r="K302" s="1"/>
  <c r="K303" s="1"/>
  <c r="K304" s="1"/>
  <c r="K305" s="1"/>
  <c r="K306" s="1"/>
  <c r="K307" s="1"/>
  <c r="K308" s="1"/>
  <c r="K309" s="1"/>
  <c r="K310" s="1"/>
  <c r="K311" s="1"/>
  <c r="K312" s="1"/>
  <c r="K313" s="1"/>
  <c r="K314" s="1"/>
  <c r="K315" s="1"/>
  <c r="K316" s="1"/>
  <c r="K317" s="1"/>
  <c r="K318" s="1"/>
  <c r="K319" s="1"/>
  <c r="K320" s="1"/>
  <c r="K321" s="1"/>
  <c r="K322" s="1"/>
  <c r="K323" s="1"/>
  <c r="K324" s="1"/>
  <c r="K325" s="1"/>
  <c r="K326" s="1"/>
  <c r="K327" s="1"/>
  <c r="K328" s="1"/>
  <c r="K329" s="1"/>
  <c r="K330" s="1"/>
  <c r="K331" s="1"/>
  <c r="K332" s="1"/>
  <c r="K333" s="1"/>
  <c r="K334" s="1"/>
  <c r="K335" s="1"/>
  <c r="K336" s="1"/>
  <c r="K337" s="1"/>
  <c r="K338" s="1"/>
  <c r="K339" s="1"/>
  <c r="K340" s="1"/>
  <c r="K341" s="1"/>
  <c r="K342" s="1"/>
  <c r="K343" s="1"/>
  <c r="K344" s="1"/>
  <c r="K345" s="1"/>
  <c r="K346" s="1"/>
  <c r="K347" s="1"/>
  <c r="K348" s="1"/>
  <c r="K349" s="1"/>
  <c r="K350" s="1"/>
  <c r="K351" s="1"/>
  <c r="K352" s="1"/>
  <c r="K353" s="1"/>
  <c r="K354" s="1"/>
  <c r="K355" s="1"/>
  <c r="K356" s="1"/>
  <c r="K357" s="1"/>
  <c r="K358" s="1"/>
  <c r="K359" s="1"/>
  <c r="K360" s="1"/>
  <c r="K361" s="1"/>
  <c r="K362" s="1"/>
  <c r="K363" s="1"/>
  <c r="K364" s="1"/>
  <c r="K365" s="1"/>
  <c r="K366" s="1"/>
  <c r="K367" s="1"/>
  <c r="K368" s="1"/>
  <c r="K369" s="1"/>
  <c r="K370" s="1"/>
  <c r="K371" s="1"/>
  <c r="K372" s="1"/>
  <c r="K373" s="1"/>
  <c r="K374" s="1"/>
  <c r="K375" s="1"/>
  <c r="K376" s="1"/>
  <c r="K377" s="1"/>
  <c r="K378" s="1"/>
  <c r="K379" s="1"/>
  <c r="K380" s="1"/>
  <c r="K381" s="1"/>
  <c r="K382" s="1"/>
  <c r="K383" s="1"/>
  <c r="K384" s="1"/>
  <c r="K385" s="1"/>
  <c r="K386" s="1"/>
  <c r="K387" s="1"/>
  <c r="K388" s="1"/>
  <c r="K389" s="1"/>
  <c r="K390" s="1"/>
  <c r="K391" s="1"/>
  <c r="K392" s="1"/>
  <c r="K393" s="1"/>
  <c r="K394" s="1"/>
  <c r="K395" s="1"/>
  <c r="K396" s="1"/>
  <c r="K397" s="1"/>
  <c r="K398" s="1"/>
  <c r="K399" s="1"/>
  <c r="K400" s="1"/>
  <c r="K401" s="1"/>
  <c r="K402" s="1"/>
  <c r="K403" s="1"/>
  <c r="K404" s="1"/>
  <c r="K405" s="1"/>
  <c r="K406" s="1"/>
  <c r="K407" s="1"/>
  <c r="K408" s="1"/>
  <c r="K409" s="1"/>
  <c r="K410" s="1"/>
  <c r="K411" s="1"/>
  <c r="K412" s="1"/>
  <c r="K413" s="1"/>
  <c r="K414" s="1"/>
  <c r="K415" s="1"/>
  <c r="K416" s="1"/>
  <c r="K417" s="1"/>
  <c r="K418" s="1"/>
  <c r="K419" s="1"/>
  <c r="K420" s="1"/>
  <c r="K421" s="1"/>
  <c r="K422" s="1"/>
  <c r="K423" s="1"/>
  <c r="K424" s="1"/>
  <c r="K425" s="1"/>
  <c r="K426" s="1"/>
  <c r="K427" s="1"/>
  <c r="K428" s="1"/>
  <c r="K429" s="1"/>
  <c r="K430" s="1"/>
  <c r="K431" s="1"/>
  <c r="K432" s="1"/>
  <c r="K433" s="1"/>
  <c r="K434" s="1"/>
  <c r="K435" s="1"/>
  <c r="K436" s="1"/>
  <c r="K437" s="1"/>
  <c r="K438" s="1"/>
  <c r="K439" s="1"/>
  <c r="K440" s="1"/>
  <c r="K441" s="1"/>
  <c r="K442" s="1"/>
  <c r="K443" s="1"/>
  <c r="K444" s="1"/>
  <c r="K445" s="1"/>
  <c r="K446" s="1"/>
  <c r="K447" s="1"/>
  <c r="K448" s="1"/>
  <c r="K449" s="1"/>
  <c r="K450" s="1"/>
  <c r="K451" s="1"/>
  <c r="K452" s="1"/>
  <c r="K453" s="1"/>
  <c r="K454" s="1"/>
  <c r="K455" s="1"/>
  <c r="K456" s="1"/>
  <c r="K457" s="1"/>
  <c r="K458" s="1"/>
  <c r="K459" s="1"/>
  <c r="K460" s="1"/>
  <c r="K461" s="1"/>
  <c r="K462" s="1"/>
  <c r="K463" s="1"/>
  <c r="K464" s="1"/>
  <c r="K465" s="1"/>
  <c r="K466" s="1"/>
  <c r="K467" s="1"/>
  <c r="K468" s="1"/>
  <c r="K469" s="1"/>
  <c r="K470" s="1"/>
  <c r="K471" s="1"/>
  <c r="K472" s="1"/>
  <c r="K473" s="1"/>
  <c r="K474" s="1"/>
  <c r="K475" s="1"/>
  <c r="K476" s="1"/>
  <c r="K477" s="1"/>
  <c r="K478" s="1"/>
  <c r="K479" s="1"/>
  <c r="K480" s="1"/>
  <c r="K481" s="1"/>
  <c r="K482" s="1"/>
  <c r="K483" s="1"/>
  <c r="K484" s="1"/>
  <c r="K485" s="1"/>
  <c r="K486" s="1"/>
  <c r="K487" s="1"/>
  <c r="K488" s="1"/>
  <c r="K489" s="1"/>
  <c r="K490" s="1"/>
  <c r="K491" s="1"/>
  <c r="K492" s="1"/>
  <c r="K493" s="1"/>
  <c r="K494" s="1"/>
  <c r="K495" s="1"/>
  <c r="K496" s="1"/>
  <c r="K497" s="1"/>
  <c r="K498" s="1"/>
  <c r="K499" s="1"/>
  <c r="K500" s="1"/>
  <c r="K501" s="1"/>
  <c r="K502" s="1"/>
  <c r="K503" s="1"/>
  <c r="K504" s="1"/>
  <c r="K505" s="1"/>
  <c r="K506" s="1"/>
  <c r="K507" s="1"/>
  <c r="K508" s="1"/>
  <c r="K509" s="1"/>
  <c r="K510" s="1"/>
  <c r="K511" s="1"/>
  <c r="K512" s="1"/>
  <c r="K513" s="1"/>
  <c r="K514" s="1"/>
  <c r="K515" s="1"/>
  <c r="K516" s="1"/>
  <c r="K517" s="1"/>
  <c r="K518" s="1"/>
  <c r="K519" s="1"/>
  <c r="K520" s="1"/>
  <c r="K521" s="1"/>
  <c r="K522" s="1"/>
  <c r="K523" s="1"/>
  <c r="K524" s="1"/>
  <c r="K525" s="1"/>
  <c r="K526" s="1"/>
  <c r="K527" s="1"/>
  <c r="K528" s="1"/>
  <c r="K529" s="1"/>
  <c r="K530" s="1"/>
  <c r="K531" s="1"/>
  <c r="K532" s="1"/>
  <c r="K533" s="1"/>
  <c r="K534" s="1"/>
  <c r="K535" s="1"/>
  <c r="K536" s="1"/>
  <c r="K537" s="1"/>
  <c r="K538" s="1"/>
  <c r="K539" s="1"/>
  <c r="K540" s="1"/>
  <c r="K541" s="1"/>
  <c r="K542" s="1"/>
  <c r="K543" s="1"/>
  <c r="K544" s="1"/>
  <c r="K545" s="1"/>
  <c r="K546" s="1"/>
  <c r="K547" s="1"/>
  <c r="K548" s="1"/>
  <c r="K549" s="1"/>
  <c r="K550" s="1"/>
  <c r="K551" s="1"/>
  <c r="K552" s="1"/>
  <c r="K553" s="1"/>
  <c r="K554" s="1"/>
  <c r="K555" s="1"/>
  <c r="K556" s="1"/>
  <c r="K557" s="1"/>
  <c r="K558" s="1"/>
  <c r="K559" s="1"/>
  <c r="K560" s="1"/>
  <c r="K561" s="1"/>
  <c r="K562" s="1"/>
  <c r="K563" s="1"/>
  <c r="K564" s="1"/>
  <c r="K565" s="1"/>
  <c r="K566" s="1"/>
  <c r="K567" s="1"/>
  <c r="K568" s="1"/>
  <c r="K569" s="1"/>
  <c r="K570" s="1"/>
  <c r="K571" s="1"/>
  <c r="K572" s="1"/>
  <c r="K573" s="1"/>
  <c r="K574" s="1"/>
  <c r="K575" s="1"/>
  <c r="K576" s="1"/>
  <c r="K577" s="1"/>
  <c r="K578" s="1"/>
  <c r="K579" s="1"/>
  <c r="K580" s="1"/>
  <c r="K581" s="1"/>
  <c r="K582" s="1"/>
  <c r="K583" s="1"/>
  <c r="K584" s="1"/>
  <c r="K585" s="1"/>
  <c r="K586" s="1"/>
  <c r="K587" s="1"/>
  <c r="K588" s="1"/>
  <c r="K589" s="1"/>
  <c r="K590" s="1"/>
  <c r="K591" s="1"/>
  <c r="K592" s="1"/>
  <c r="K593" s="1"/>
  <c r="K594" s="1"/>
  <c r="K595" s="1"/>
  <c r="K596" s="1"/>
  <c r="K597" s="1"/>
  <c r="K598" s="1"/>
  <c r="K599" s="1"/>
  <c r="K600" s="1"/>
  <c r="K601" s="1"/>
  <c r="K602" s="1"/>
  <c r="K603" s="1"/>
  <c r="K604" s="1"/>
  <c r="K605" s="1"/>
  <c r="K606" s="1"/>
  <c r="K607" s="1"/>
  <c r="K608" s="1"/>
  <c r="K609" s="1"/>
  <c r="K610" s="1"/>
  <c r="K611" s="1"/>
  <c r="K612" s="1"/>
  <c r="K613" s="1"/>
  <c r="K614" s="1"/>
  <c r="K615" s="1"/>
  <c r="K616" s="1"/>
  <c r="K617" s="1"/>
  <c r="K618" s="1"/>
  <c r="K619" s="1"/>
  <c r="K620" s="1"/>
  <c r="K621" s="1"/>
  <c r="K622" s="1"/>
  <c r="K623" s="1"/>
  <c r="K624" s="1"/>
  <c r="K625" s="1"/>
  <c r="K626" s="1"/>
  <c r="K627" s="1"/>
  <c r="K628" s="1"/>
  <c r="K629" s="1"/>
  <c r="K630" s="1"/>
  <c r="K631" s="1"/>
  <c r="K632" s="1"/>
  <c r="K633" s="1"/>
  <c r="K634" s="1"/>
  <c r="K635" s="1"/>
  <c r="K636" s="1"/>
  <c r="K637" s="1"/>
  <c r="K638" s="1"/>
  <c r="K639" s="1"/>
  <c r="K640" s="1"/>
  <c r="K641" s="1"/>
  <c r="K642" s="1"/>
  <c r="K643" s="1"/>
  <c r="K644" s="1"/>
  <c r="K645" s="1"/>
  <c r="K646" s="1"/>
  <c r="K647" s="1"/>
  <c r="K648" s="1"/>
  <c r="K649" s="1"/>
  <c r="K650" s="1"/>
  <c r="K651" s="1"/>
  <c r="K652" s="1"/>
  <c r="K653" s="1"/>
  <c r="K654" s="1"/>
  <c r="K655" s="1"/>
  <c r="K656" s="1"/>
  <c r="K657" s="1"/>
  <c r="K658" s="1"/>
  <c r="K659" s="1"/>
  <c r="K660" s="1"/>
  <c r="K661" s="1"/>
  <c r="K662" s="1"/>
  <c r="K663" s="1"/>
  <c r="K664" s="1"/>
  <c r="K665" s="1"/>
  <c r="K666" s="1"/>
  <c r="K667" s="1"/>
  <c r="K668" s="1"/>
  <c r="K669" s="1"/>
  <c r="K670" s="1"/>
  <c r="K671" s="1"/>
  <c r="K672" s="1"/>
  <c r="K673" s="1"/>
  <c r="K674" s="1"/>
  <c r="K675" s="1"/>
  <c r="K676" s="1"/>
  <c r="K677" s="1"/>
  <c r="K678" s="1"/>
  <c r="K679" s="1"/>
  <c r="K680" s="1"/>
  <c r="K681" s="1"/>
  <c r="K682" s="1"/>
  <c r="K683" s="1"/>
  <c r="K684" s="1"/>
  <c r="K685" s="1"/>
  <c r="K686" s="1"/>
  <c r="K687" s="1"/>
  <c r="K688" s="1"/>
  <c r="K689" s="1"/>
  <c r="K690" s="1"/>
  <c r="K691" s="1"/>
  <c r="K692" s="1"/>
  <c r="K693" s="1"/>
  <c r="K694" s="1"/>
  <c r="K695" s="1"/>
  <c r="K696" s="1"/>
  <c r="K697" s="1"/>
  <c r="K698" s="1"/>
  <c r="K699" s="1"/>
  <c r="K700" s="1"/>
  <c r="K701" s="1"/>
  <c r="K702" s="1"/>
  <c r="K703" s="1"/>
  <c r="K704" s="1"/>
  <c r="K705" s="1"/>
  <c r="K706" s="1"/>
  <c r="K707" s="1"/>
  <c r="K708" s="1"/>
  <c r="K709" s="1"/>
  <c r="K710" s="1"/>
  <c r="K711" s="1"/>
  <c r="K712" s="1"/>
  <c r="K713" s="1"/>
  <c r="K714" s="1"/>
  <c r="K715" s="1"/>
  <c r="K716" s="1"/>
  <c r="K717" s="1"/>
  <c r="K718" s="1"/>
  <c r="K719" s="1"/>
  <c r="K720" s="1"/>
  <c r="K721" s="1"/>
  <c r="K722" s="1"/>
  <c r="K723" s="1"/>
  <c r="K724" s="1"/>
  <c r="K725" s="1"/>
  <c r="K726" s="1"/>
  <c r="K727" s="1"/>
  <c r="K728" s="1"/>
  <c r="K729" s="1"/>
  <c r="K730" s="1"/>
  <c r="K731" s="1"/>
  <c r="K732" s="1"/>
  <c r="K733" s="1"/>
  <c r="K734" s="1"/>
  <c r="K735" s="1"/>
  <c r="K736" s="1"/>
  <c r="K737" s="1"/>
  <c r="K738" s="1"/>
  <c r="K739" s="1"/>
  <c r="K740" s="1"/>
  <c r="K741" s="1"/>
  <c r="K742" s="1"/>
  <c r="K743" s="1"/>
  <c r="K744" s="1"/>
  <c r="K745" s="1"/>
  <c r="K746" s="1"/>
  <c r="K747" s="1"/>
  <c r="K748" s="1"/>
  <c r="K749" s="1"/>
  <c r="K750" s="1"/>
  <c r="K751" s="1"/>
  <c r="K752" s="1"/>
  <c r="K753" s="1"/>
  <c r="K754" s="1"/>
  <c r="K755" s="1"/>
  <c r="K756" s="1"/>
  <c r="K757" s="1"/>
  <c r="K758" s="1"/>
  <c r="K759" s="1"/>
  <c r="K760" s="1"/>
  <c r="K761" s="1"/>
  <c r="K762" s="1"/>
  <c r="K763" s="1"/>
  <c r="K764" s="1"/>
  <c r="K765" s="1"/>
  <c r="K766" s="1"/>
  <c r="K767" s="1"/>
  <c r="K768" s="1"/>
  <c r="K769" s="1"/>
  <c r="K770" s="1"/>
  <c r="K771" s="1"/>
  <c r="K772" s="1"/>
  <c r="K773" s="1"/>
  <c r="K774" s="1"/>
  <c r="K775" s="1"/>
  <c r="K776" s="1"/>
  <c r="K777" s="1"/>
  <c r="K778" s="1"/>
  <c r="K779" s="1"/>
  <c r="K780" s="1"/>
  <c r="K781" s="1"/>
  <c r="K782" s="1"/>
  <c r="K783" s="1"/>
  <c r="K784" s="1"/>
  <c r="K785" s="1"/>
  <c r="K786" s="1"/>
  <c r="K787" s="1"/>
  <c r="K788" s="1"/>
  <c r="K789" s="1"/>
  <c r="K790" s="1"/>
  <c r="K791" s="1"/>
  <c r="K792" s="1"/>
  <c r="K793" s="1"/>
  <c r="K794" s="1"/>
  <c r="K795" s="1"/>
  <c r="K796" s="1"/>
  <c r="K797" s="1"/>
  <c r="K798" s="1"/>
  <c r="K799" s="1"/>
  <c r="K800" s="1"/>
  <c r="K801" s="1"/>
  <c r="K802" s="1"/>
  <c r="K803" s="1"/>
  <c r="K804" s="1"/>
  <c r="K805" s="1"/>
  <c r="K806" s="1"/>
  <c r="K807" s="1"/>
  <c r="K808" s="1"/>
  <c r="K809" s="1"/>
  <c r="K810" s="1"/>
  <c r="K811" s="1"/>
  <c r="K812" s="1"/>
  <c r="K813" s="1"/>
  <c r="K814" s="1"/>
  <c r="K815" s="1"/>
  <c r="K816" s="1"/>
  <c r="K817" s="1"/>
  <c r="K818" s="1"/>
  <c r="K819" s="1"/>
  <c r="K820" s="1"/>
  <c r="K821" s="1"/>
  <c r="K822" s="1"/>
  <c r="K823" s="1"/>
  <c r="K824" s="1"/>
  <c r="K825" s="1"/>
  <c r="K826" s="1"/>
  <c r="K827" s="1"/>
  <c r="K828" s="1"/>
  <c r="K829" s="1"/>
  <c r="K830" s="1"/>
  <c r="K831" s="1"/>
  <c r="K832" s="1"/>
  <c r="K833" s="1"/>
  <c r="K834" s="1"/>
  <c r="K835" s="1"/>
  <c r="K836" s="1"/>
  <c r="K837" s="1"/>
  <c r="K838" s="1"/>
  <c r="K839" s="1"/>
  <c r="K840" s="1"/>
  <c r="K841" s="1"/>
  <c r="K842" s="1"/>
  <c r="K843" s="1"/>
  <c r="K844" s="1"/>
  <c r="K845" s="1"/>
  <c r="K846" s="1"/>
  <c r="K847" s="1"/>
  <c r="K848" s="1"/>
  <c r="K849" s="1"/>
  <c r="K850" s="1"/>
  <c r="K851" s="1"/>
  <c r="K852" s="1"/>
  <c r="K853" s="1"/>
  <c r="K854" s="1"/>
  <c r="K855" s="1"/>
  <c r="K856" s="1"/>
  <c r="K857" s="1"/>
  <c r="K858" s="1"/>
  <c r="K859" s="1"/>
  <c r="K860" s="1"/>
  <c r="K861" s="1"/>
  <c r="K862" s="1"/>
  <c r="K863" s="1"/>
  <c r="K864" s="1"/>
  <c r="K865" s="1"/>
  <c r="K866" s="1"/>
  <c r="K867" s="1"/>
  <c r="K868" s="1"/>
  <c r="K869" s="1"/>
  <c r="K870" s="1"/>
  <c r="K871" s="1"/>
  <c r="K872" s="1"/>
  <c r="K873" s="1"/>
  <c r="K874" s="1"/>
  <c r="K875" s="1"/>
  <c r="K876" s="1"/>
  <c r="K877" s="1"/>
  <c r="K878" s="1"/>
  <c r="K879" s="1"/>
  <c r="K880" s="1"/>
  <c r="K881" s="1"/>
  <c r="K882" s="1"/>
  <c r="K883" s="1"/>
  <c r="K884" s="1"/>
  <c r="K885" s="1"/>
  <c r="K886" s="1"/>
  <c r="K887" s="1"/>
  <c r="K888" s="1"/>
  <c r="K889" s="1"/>
  <c r="K890" s="1"/>
  <c r="K891" s="1"/>
  <c r="K892" s="1"/>
  <c r="K893" s="1"/>
  <c r="K894" s="1"/>
  <c r="K895" s="1"/>
  <c r="K896" s="1"/>
  <c r="K897" s="1"/>
  <c r="K898" s="1"/>
  <c r="K899" s="1"/>
  <c r="K900" s="1"/>
  <c r="K901" s="1"/>
  <c r="K902" s="1"/>
  <c r="K903" s="1"/>
  <c r="K904" s="1"/>
  <c r="K905" s="1"/>
  <c r="K906" s="1"/>
  <c r="K907" s="1"/>
  <c r="K908" s="1"/>
  <c r="K909" s="1"/>
  <c r="K910" s="1"/>
  <c r="K911" s="1"/>
  <c r="K912" s="1"/>
  <c r="K913" s="1"/>
  <c r="K914" s="1"/>
  <c r="K915" s="1"/>
  <c r="K916" s="1"/>
  <c r="K917" s="1"/>
  <c r="K918" s="1"/>
  <c r="K919" s="1"/>
  <c r="K920" s="1"/>
  <c r="K921" s="1"/>
  <c r="K922" s="1"/>
  <c r="K923" s="1"/>
  <c r="K924" s="1"/>
  <c r="K925" s="1"/>
  <c r="K926" s="1"/>
  <c r="K927" s="1"/>
  <c r="K928" s="1"/>
  <c r="K929" s="1"/>
  <c r="K930" s="1"/>
  <c r="K931" s="1"/>
  <c r="K932" s="1"/>
  <c r="K933" s="1"/>
  <c r="K934" s="1"/>
  <c r="K935" s="1"/>
  <c r="K936" s="1"/>
  <c r="K937" s="1"/>
  <c r="K938" s="1"/>
  <c r="K939" s="1"/>
  <c r="K940" s="1"/>
  <c r="K941" s="1"/>
  <c r="K942" s="1"/>
  <c r="K943" s="1"/>
  <c r="K944" s="1"/>
  <c r="K945" s="1"/>
  <c r="K946" s="1"/>
  <c r="K947" s="1"/>
  <c r="K948" s="1"/>
  <c r="K949" s="1"/>
  <c r="K950" s="1"/>
  <c r="K951" s="1"/>
  <c r="K952" s="1"/>
  <c r="K953" s="1"/>
  <c r="K954" s="1"/>
  <c r="K955" s="1"/>
  <c r="K956" s="1"/>
  <c r="K957" s="1"/>
  <c r="K958" s="1"/>
  <c r="K959" s="1"/>
  <c r="K960" s="1"/>
  <c r="K961" s="1"/>
  <c r="K962" s="1"/>
  <c r="K963" s="1"/>
  <c r="K964" s="1"/>
  <c r="K965" s="1"/>
  <c r="K966" s="1"/>
  <c r="K967" s="1"/>
  <c r="K968" s="1"/>
  <c r="K969" s="1"/>
  <c r="K970" s="1"/>
  <c r="K971" s="1"/>
  <c r="K972" s="1"/>
  <c r="K973" s="1"/>
  <c r="K974" s="1"/>
  <c r="K975" s="1"/>
  <c r="K976" s="1"/>
  <c r="K977" s="1"/>
  <c r="K978" s="1"/>
  <c r="K979" s="1"/>
  <c r="K980" s="1"/>
  <c r="K981" s="1"/>
  <c r="K982" s="1"/>
  <c r="K983" s="1"/>
  <c r="K984" s="1"/>
  <c r="K985" s="1"/>
  <c r="K986" s="1"/>
  <c r="K987" s="1"/>
  <c r="K988" s="1"/>
  <c r="K989" s="1"/>
  <c r="K990" s="1"/>
  <c r="K991" s="1"/>
  <c r="K992" s="1"/>
  <c r="K993" s="1"/>
  <c r="K994" s="1"/>
  <c r="K995" s="1"/>
  <c r="K996" s="1"/>
  <c r="K997" s="1"/>
  <c r="K998" s="1"/>
  <c r="K999" s="1"/>
  <c r="K1000" s="1"/>
  <c r="K1001" s="1"/>
  <c r="K1002" s="1"/>
  <c r="K1003" s="1"/>
  <c r="K1004" s="1"/>
  <c r="K1005" s="1"/>
  <c r="K1006" s="1"/>
  <c r="K1007" s="1"/>
  <c r="K1008" s="1"/>
  <c r="K1009" s="1"/>
  <c r="K1010" s="1"/>
  <c r="K1011" s="1"/>
  <c r="K1012" s="1"/>
  <c r="K1013" s="1"/>
  <c r="K1014" s="1"/>
  <c r="K1015" s="1"/>
  <c r="K1016" s="1"/>
  <c r="K1017" s="1"/>
  <c r="K1018" s="1"/>
  <c r="K1019" s="1"/>
  <c r="K1020" s="1"/>
  <c r="K1021" s="1"/>
  <c r="K1022" s="1"/>
  <c r="K1023" s="1"/>
  <c r="K1024" s="1"/>
  <c r="K1025" s="1"/>
  <c r="K1026" s="1"/>
  <c r="K1027" s="1"/>
  <c r="K1028" s="1"/>
  <c r="K1029" s="1"/>
  <c r="K1030" s="1"/>
  <c r="K1031" s="1"/>
  <c r="K1032" s="1"/>
  <c r="K1033" s="1"/>
  <c r="K1034" s="1"/>
  <c r="K1035" s="1"/>
  <c r="K1036" s="1"/>
  <c r="K1037" s="1"/>
  <c r="K1038" s="1"/>
  <c r="K1039" s="1"/>
  <c r="K1040" s="1"/>
  <c r="K1041" s="1"/>
  <c r="K1042" s="1"/>
  <c r="K1043" s="1"/>
  <c r="K1044" s="1"/>
  <c r="K1045" s="1"/>
  <c r="K1046" s="1"/>
  <c r="K1047" s="1"/>
  <c r="K1048" s="1"/>
  <c r="K1049" s="1"/>
  <c r="K1050" s="1"/>
  <c r="K1051" s="1"/>
  <c r="K1052" s="1"/>
  <c r="K1053" s="1"/>
  <c r="K1054" s="1"/>
  <c r="K1055" s="1"/>
  <c r="K1056" s="1"/>
  <c r="K1057" s="1"/>
  <c r="K1058" s="1"/>
  <c r="K1059" s="1"/>
  <c r="K1060" s="1"/>
  <c r="K1061" s="1"/>
  <c r="K1062" s="1"/>
  <c r="K1063" s="1"/>
  <c r="K1064" s="1"/>
  <c r="K1065" s="1"/>
  <c r="K1066" s="1"/>
  <c r="K1067" s="1"/>
  <c r="K1068" s="1"/>
  <c r="K1069" s="1"/>
  <c r="K1070" s="1"/>
  <c r="K1071" s="1"/>
  <c r="K1072" s="1"/>
  <c r="K1073" s="1"/>
  <c r="K1074" s="1"/>
  <c r="K1075" s="1"/>
  <c r="K1076" s="1"/>
  <c r="K1077" s="1"/>
  <c r="K1078" s="1"/>
  <c r="K1079" s="1"/>
  <c r="K1080" s="1"/>
  <c r="K1081" s="1"/>
  <c r="K1082" s="1"/>
  <c r="K1083" s="1"/>
  <c r="K1084" s="1"/>
  <c r="K1085" s="1"/>
  <c r="K1086" s="1"/>
  <c r="K1087" s="1"/>
  <c r="K1088" s="1"/>
  <c r="K1089" s="1"/>
  <c r="K1090" s="1"/>
  <c r="K1091" s="1"/>
  <c r="K1092" s="1"/>
  <c r="K1093" s="1"/>
  <c r="K1094" s="1"/>
  <c r="K1095" s="1"/>
  <c r="K1096" s="1"/>
  <c r="K1097" s="1"/>
  <c r="K1098" s="1"/>
  <c r="K1099" s="1"/>
  <c r="K1100" s="1"/>
  <c r="K1101" s="1"/>
  <c r="K1102" s="1"/>
  <c r="K1103" s="1"/>
  <c r="K1104" s="1"/>
  <c r="K1105" s="1"/>
  <c r="K1106" s="1"/>
  <c r="K1107" s="1"/>
  <c r="K1108" s="1"/>
  <c r="K1109" s="1"/>
  <c r="K1110" s="1"/>
  <c r="K1111" s="1"/>
  <c r="K1112" s="1"/>
  <c r="K1113" s="1"/>
  <c r="K1114" s="1"/>
  <c r="K1115" s="1"/>
  <c r="K1116" s="1"/>
  <c r="K1117" s="1"/>
  <c r="K1118" s="1"/>
  <c r="K1119" s="1"/>
  <c r="K1120" s="1"/>
  <c r="K1121" s="1"/>
  <c r="K1122" s="1"/>
  <c r="K1123" s="1"/>
  <c r="K1124" s="1"/>
  <c r="K1125" s="1"/>
  <c r="K1126" s="1"/>
  <c r="K1127" s="1"/>
  <c r="K1128" s="1"/>
  <c r="K1129" s="1"/>
  <c r="K1130" s="1"/>
  <c r="K1131" s="1"/>
  <c r="K1132" s="1"/>
  <c r="K1133" s="1"/>
  <c r="K1134" s="1"/>
  <c r="K1135" s="1"/>
  <c r="K1136" s="1"/>
  <c r="K1137" s="1"/>
  <c r="K1138" s="1"/>
  <c r="K1139" s="1"/>
  <c r="K1140" s="1"/>
  <c r="K1141" s="1"/>
  <c r="K1142" s="1"/>
  <c r="K1143" s="1"/>
  <c r="K1144" s="1"/>
  <c r="K1145" s="1"/>
  <c r="K1146" s="1"/>
  <c r="K1147" s="1"/>
  <c r="K1148" s="1"/>
  <c r="K1149" s="1"/>
  <c r="K1150" s="1"/>
  <c r="K1151" s="1"/>
  <c r="K1152" s="1"/>
  <c r="K1153" s="1"/>
  <c r="K1154" s="1"/>
  <c r="K1155" s="1"/>
  <c r="K1156" s="1"/>
  <c r="K1157" s="1"/>
  <c r="K1158" s="1"/>
  <c r="K1159" s="1"/>
  <c r="K1160" s="1"/>
  <c r="K1161" s="1"/>
  <c r="K1162" s="1"/>
  <c r="K1163" s="1"/>
  <c r="K1164" s="1"/>
  <c r="K1165" s="1"/>
  <c r="K1166" s="1"/>
  <c r="K1167" s="1"/>
  <c r="K1168" s="1"/>
  <c r="K1169" s="1"/>
  <c r="K1170" s="1"/>
  <c r="K1171" s="1"/>
  <c r="K1172" s="1"/>
  <c r="K1173" s="1"/>
  <c r="K1174" s="1"/>
  <c r="K1175" s="1"/>
  <c r="K1176" s="1"/>
  <c r="K1177" s="1"/>
  <c r="K1178" s="1"/>
  <c r="K1179" s="1"/>
  <c r="K1180" s="1"/>
  <c r="K1181" s="1"/>
  <c r="K1182" s="1"/>
  <c r="K1183" s="1"/>
  <c r="K1184" s="1"/>
  <c r="K1185" s="1"/>
  <c r="K1186" s="1"/>
  <c r="K1187" s="1"/>
  <c r="K1188" s="1"/>
  <c r="K1189" s="1"/>
  <c r="K1190" s="1"/>
  <c r="K1191" s="1"/>
  <c r="K1192" s="1"/>
  <c r="K1193" s="1"/>
  <c r="K1194" s="1"/>
  <c r="K1195" s="1"/>
  <c r="K1196" s="1"/>
  <c r="K1197" s="1"/>
  <c r="K1198" s="1"/>
  <c r="K1199" s="1"/>
  <c r="K1200" s="1"/>
  <c r="K1201" s="1"/>
  <c r="K1202" s="1"/>
  <c r="K1203" s="1"/>
  <c r="K1204" s="1"/>
  <c r="K1205" s="1"/>
  <c r="K1206" s="1"/>
  <c r="K1207" s="1"/>
  <c r="K1208" s="1"/>
  <c r="K1209" s="1"/>
  <c r="K1210" s="1"/>
  <c r="K1211" s="1"/>
  <c r="K1212" s="1"/>
  <c r="K1213" s="1"/>
  <c r="K1214" s="1"/>
  <c r="K1215" s="1"/>
  <c r="K1216" s="1"/>
  <c r="K1217" s="1"/>
  <c r="K1218" s="1"/>
  <c r="K1219" s="1"/>
  <c r="K1220" s="1"/>
  <c r="K1221" s="1"/>
  <c r="K1222" s="1"/>
  <c r="K1223" s="1"/>
  <c r="K1224" s="1"/>
  <c r="K1225" s="1"/>
  <c r="K1226" s="1"/>
  <c r="K1227" s="1"/>
  <c r="K1228" s="1"/>
  <c r="K1229" s="1"/>
  <c r="K1230" s="1"/>
  <c r="K1231" s="1"/>
  <c r="K1232" s="1"/>
  <c r="K1233" s="1"/>
  <c r="K1234" s="1"/>
  <c r="K1235" s="1"/>
  <c r="K1236" s="1"/>
  <c r="K1237" s="1"/>
  <c r="K1238" s="1"/>
  <c r="K1239" s="1"/>
  <c r="K1240" s="1"/>
  <c r="K1241" s="1"/>
  <c r="K1242" s="1"/>
  <c r="K1243" s="1"/>
  <c r="K1244" s="1"/>
  <c r="K1245" s="1"/>
  <c r="K1246" s="1"/>
  <c r="K1247" s="1"/>
  <c r="K1248" s="1"/>
  <c r="K1249" s="1"/>
  <c r="K1250" s="1"/>
  <c r="K1251" s="1"/>
  <c r="K1252" s="1"/>
  <c r="K1253" s="1"/>
  <c r="K1254" s="1"/>
  <c r="K1255" s="1"/>
  <c r="K1256" s="1"/>
  <c r="K1257" s="1"/>
  <c r="K1258" s="1"/>
  <c r="K1259" s="1"/>
  <c r="K1260" s="1"/>
  <c r="K1261" s="1"/>
  <c r="K1262" s="1"/>
  <c r="K1263" s="1"/>
  <c r="K1264" s="1"/>
  <c r="K1265" s="1"/>
  <c r="K1266" s="1"/>
  <c r="K1267" s="1"/>
  <c r="K1268" s="1"/>
  <c r="K1269" s="1"/>
  <c r="K1270" s="1"/>
  <c r="K1271" s="1"/>
  <c r="K1272" s="1"/>
  <c r="K1273" s="1"/>
  <c r="K1274" s="1"/>
  <c r="K1275" s="1"/>
  <c r="K1276" s="1"/>
  <c r="K1277" s="1"/>
  <c r="K1278" s="1"/>
  <c r="K1279" s="1"/>
  <c r="K1280" s="1"/>
  <c r="K1281" s="1"/>
  <c r="K1282" s="1"/>
  <c r="K1283" s="1"/>
  <c r="K1284" s="1"/>
  <c r="K1285" s="1"/>
  <c r="K1286" s="1"/>
  <c r="K1287" s="1"/>
  <c r="K1288" s="1"/>
  <c r="K1289" s="1"/>
  <c r="K1290" s="1"/>
  <c r="K1291" s="1"/>
  <c r="K1292" s="1"/>
  <c r="K1293" s="1"/>
  <c r="K1294" s="1"/>
  <c r="K1295" s="1"/>
  <c r="K1296" s="1"/>
  <c r="K1297" s="1"/>
  <c r="K1298" s="1"/>
  <c r="K1299" s="1"/>
  <c r="K1300" s="1"/>
  <c r="K1301" s="1"/>
  <c r="K1302" s="1"/>
  <c r="K1303" s="1"/>
  <c r="K1304" s="1"/>
  <c r="K1305" s="1"/>
  <c r="K1306" s="1"/>
  <c r="K1307" s="1"/>
  <c r="K1308" s="1"/>
  <c r="K1309" s="1"/>
  <c r="K1310" s="1"/>
  <c r="K1311" s="1"/>
  <c r="K1312" s="1"/>
  <c r="K1313" s="1"/>
  <c r="K1314" s="1"/>
  <c r="K1315" s="1"/>
  <c r="K1316" s="1"/>
  <c r="K1317" s="1"/>
  <c r="K1318" s="1"/>
  <c r="K1319" s="1"/>
  <c r="K1320" s="1"/>
  <c r="K1321" s="1"/>
  <c r="K1322" s="1"/>
  <c r="K1323" s="1"/>
  <c r="K1324" s="1"/>
  <c r="K1325" s="1"/>
  <c r="K1326" s="1"/>
  <c r="K1327" s="1"/>
  <c r="K1328" s="1"/>
  <c r="K1329" s="1"/>
  <c r="K1330" s="1"/>
  <c r="K1331" s="1"/>
  <c r="K1332" s="1"/>
  <c r="K1333" s="1"/>
  <c r="K1334" s="1"/>
  <c r="K1335" s="1"/>
  <c r="K1336" s="1"/>
  <c r="K1337" s="1"/>
  <c r="K1338" s="1"/>
  <c r="K1339" s="1"/>
  <c r="K1340" s="1"/>
  <c r="K1341" s="1"/>
  <c r="K1342" s="1"/>
  <c r="K1343" s="1"/>
  <c r="K1344" s="1"/>
  <c r="K1345" s="1"/>
  <c r="K1346" s="1"/>
  <c r="K1347" s="1"/>
  <c r="K1348" s="1"/>
  <c r="K1349" s="1"/>
  <c r="K1350" s="1"/>
  <c r="K1351" s="1"/>
  <c r="K1352" s="1"/>
  <c r="K1353" s="1"/>
  <c r="K1354" s="1"/>
  <c r="K1355" s="1"/>
  <c r="K1356" s="1"/>
  <c r="K1357" s="1"/>
  <c r="K1358" s="1"/>
  <c r="K1359" s="1"/>
  <c r="K1360" s="1"/>
  <c r="K1361" s="1"/>
  <c r="K1362" s="1"/>
  <c r="K1363" s="1"/>
  <c r="K1364" s="1"/>
  <c r="K1365" s="1"/>
  <c r="K1366" s="1"/>
  <c r="K1367" s="1"/>
  <c r="K1368" s="1"/>
  <c r="K1369" s="1"/>
  <c r="K1370" s="1"/>
  <c r="K1371" s="1"/>
  <c r="K1372" s="1"/>
  <c r="K1373" s="1"/>
  <c r="K1374" s="1"/>
  <c r="K1375" s="1"/>
  <c r="K1376" s="1"/>
  <c r="K1377" s="1"/>
  <c r="K1378" s="1"/>
  <c r="K1379" s="1"/>
  <c r="K1380" s="1"/>
  <c r="K1381" s="1"/>
  <c r="K1382" s="1"/>
  <c r="K1383" s="1"/>
  <c r="K1384" s="1"/>
  <c r="K1385" s="1"/>
  <c r="K1386" s="1"/>
  <c r="K1387" s="1"/>
  <c r="K1388" s="1"/>
  <c r="K1389" s="1"/>
  <c r="K1390" s="1"/>
  <c r="K1391" s="1"/>
  <c r="K1392" s="1"/>
  <c r="K1393" s="1"/>
  <c r="K1394" s="1"/>
  <c r="K1395" s="1"/>
  <c r="K1396" s="1"/>
  <c r="K1397" s="1"/>
  <c r="K1398" s="1"/>
  <c r="K1399" s="1"/>
  <c r="K1400" s="1"/>
  <c r="K1401" s="1"/>
  <c r="K1402" s="1"/>
  <c r="K1403" s="1"/>
  <c r="K1404" s="1"/>
  <c r="K1405" s="1"/>
  <c r="K1406" s="1"/>
  <c r="K1407" s="1"/>
  <c r="K1408" s="1"/>
  <c r="K1409" s="1"/>
  <c r="K1410" s="1"/>
  <c r="K1411" s="1"/>
  <c r="K1412" s="1"/>
  <c r="K1413" s="1"/>
  <c r="K1414" s="1"/>
  <c r="K1415" s="1"/>
  <c r="K1416" s="1"/>
  <c r="K1417" s="1"/>
  <c r="K1418" s="1"/>
  <c r="K1419" s="1"/>
  <c r="K1420" s="1"/>
  <c r="K1421" s="1"/>
  <c r="K1422" s="1"/>
  <c r="K1423" s="1"/>
  <c r="K1424" s="1"/>
  <c r="K1425" s="1"/>
  <c r="K1426" s="1"/>
  <c r="K1427" s="1"/>
  <c r="K1428" s="1"/>
  <c r="K1429" s="1"/>
  <c r="K1430" s="1"/>
  <c r="K1431" s="1"/>
  <c r="K1432" s="1"/>
  <c r="K1433" s="1"/>
  <c r="K1434" s="1"/>
  <c r="K1435" s="1"/>
  <c r="K1436" s="1"/>
  <c r="K1437" s="1"/>
  <c r="K1438" s="1"/>
  <c r="K1439" s="1"/>
  <c r="K1440" s="1"/>
  <c r="K1441" s="1"/>
  <c r="K1442" s="1"/>
  <c r="K1443" s="1"/>
  <c r="K1444" s="1"/>
  <c r="K1445" s="1"/>
  <c r="K1446" s="1"/>
  <c r="K1447" s="1"/>
  <c r="K1448" s="1"/>
  <c r="K1449" s="1"/>
  <c r="K1450" s="1"/>
  <c r="K1451" s="1"/>
  <c r="K1452" s="1"/>
  <c r="K1453" s="1"/>
  <c r="K1454" s="1"/>
  <c r="K1455" s="1"/>
  <c r="K1456" s="1"/>
  <c r="K1457" s="1"/>
  <c r="K1458" s="1"/>
  <c r="K1459" s="1"/>
  <c r="K1460" s="1"/>
  <c r="K1461" s="1"/>
  <c r="K1462" s="1"/>
  <c r="K1463" s="1"/>
  <c r="K1464" s="1"/>
  <c r="K1465" s="1"/>
  <c r="K1466" s="1"/>
  <c r="K1467" s="1"/>
  <c r="K1468" s="1"/>
  <c r="K1469" s="1"/>
  <c r="K1470" s="1"/>
  <c r="K1471" s="1"/>
  <c r="K1472" s="1"/>
  <c r="K1473" s="1"/>
  <c r="K1474" s="1"/>
  <c r="K1475" s="1"/>
  <c r="K1476" s="1"/>
  <c r="K1477" s="1"/>
  <c r="K1478" s="1"/>
  <c r="K1479" s="1"/>
  <c r="K1480" s="1"/>
  <c r="K1481" s="1"/>
  <c r="K1482" s="1"/>
  <c r="K1483" s="1"/>
  <c r="K1484" s="1"/>
  <c r="K1485" s="1"/>
  <c r="K1486" s="1"/>
  <c r="K1487" s="1"/>
  <c r="K1488" s="1"/>
  <c r="K1489" s="1"/>
  <c r="K1490" s="1"/>
  <c r="K1491" s="1"/>
  <c r="K1492" s="1"/>
  <c r="K1493" s="1"/>
  <c r="K1494" s="1"/>
  <c r="K1495" s="1"/>
  <c r="K1496" s="1"/>
  <c r="K1497" s="1"/>
  <c r="K1498" s="1"/>
  <c r="K1499" s="1"/>
  <c r="K1500" s="1"/>
  <c r="K1501" s="1"/>
  <c r="K1502" s="1"/>
  <c r="K1503" s="1"/>
  <c r="K1504" s="1"/>
  <c r="K1505" s="1"/>
  <c r="K1506" s="1"/>
  <c r="K1507" s="1"/>
  <c r="K1508" s="1"/>
  <c r="K1509" s="1"/>
  <c r="K1510" s="1"/>
  <c r="K1511" s="1"/>
  <c r="K1512" s="1"/>
  <c r="K1513" s="1"/>
  <c r="K1514" s="1"/>
  <c r="K1515" s="1"/>
  <c r="K1516" s="1"/>
  <c r="K1517" s="1"/>
  <c r="K1518" s="1"/>
  <c r="K1519" s="1"/>
  <c r="K1520" s="1"/>
  <c r="K1521" s="1"/>
  <c r="K1522" s="1"/>
  <c r="K1523" s="1"/>
  <c r="K1524" s="1"/>
  <c r="K1525" s="1"/>
  <c r="K1526" s="1"/>
  <c r="K1527" s="1"/>
  <c r="K1528" s="1"/>
  <c r="K1529" s="1"/>
  <c r="K1530" s="1"/>
  <c r="K1531" s="1"/>
  <c r="K1532" s="1"/>
  <c r="K1533" s="1"/>
  <c r="K1534" s="1"/>
  <c r="K1535" s="1"/>
  <c r="K1536" s="1"/>
  <c r="K1537" s="1"/>
  <c r="K1538" s="1"/>
  <c r="K1539" s="1"/>
  <c r="K1540" s="1"/>
  <c r="K1541" s="1"/>
  <c r="K1542" s="1"/>
  <c r="K1543" s="1"/>
  <c r="K1544" s="1"/>
  <c r="K1545" s="1"/>
  <c r="K1546" s="1"/>
  <c r="K1547" s="1"/>
  <c r="K1548" s="1"/>
  <c r="K1549" s="1"/>
  <c r="K1550" s="1"/>
  <c r="K1551" s="1"/>
  <c r="K1552" s="1"/>
  <c r="K1553" s="1"/>
  <c r="K1554" s="1"/>
  <c r="K1555" s="1"/>
  <c r="K1556" s="1"/>
  <c r="K1557" s="1"/>
  <c r="K1558" s="1"/>
  <c r="K1559" s="1"/>
  <c r="K1560" s="1"/>
  <c r="K1561" s="1"/>
  <c r="K1562" s="1"/>
  <c r="K1563" s="1"/>
  <c r="K1564" s="1"/>
  <c r="K1565" s="1"/>
  <c r="K1566" s="1"/>
  <c r="K1567" s="1"/>
  <c r="K1568" s="1"/>
  <c r="K1569" s="1"/>
  <c r="K1570" s="1"/>
  <c r="K1571" s="1"/>
  <c r="K1572" s="1"/>
  <c r="K1573" s="1"/>
  <c r="K1574" s="1"/>
  <c r="K1575" s="1"/>
  <c r="K1576" s="1"/>
  <c r="K1577" s="1"/>
  <c r="K1578" s="1"/>
  <c r="K1579" s="1"/>
  <c r="K1580" s="1"/>
  <c r="K1581" s="1"/>
  <c r="K1582" s="1"/>
  <c r="K1583" s="1"/>
  <c r="K1584" s="1"/>
  <c r="K1585" s="1"/>
  <c r="K1586" s="1"/>
  <c r="K1587" s="1"/>
  <c r="K1588" s="1"/>
  <c r="K1589" s="1"/>
  <c r="K1590" s="1"/>
  <c r="K1591" s="1"/>
  <c r="K1592" s="1"/>
  <c r="K1593" s="1"/>
  <c r="K1594" s="1"/>
  <c r="K1595" s="1"/>
  <c r="K1596" s="1"/>
  <c r="K1597" s="1"/>
  <c r="K1598" s="1"/>
  <c r="K1599" s="1"/>
  <c r="K1600" s="1"/>
  <c r="K1601" s="1"/>
  <c r="K1602" s="1"/>
  <c r="K1603" s="1"/>
  <c r="K1604" s="1"/>
  <c r="K1605" s="1"/>
  <c r="K1606" s="1"/>
  <c r="K1607" s="1"/>
  <c r="K1608" s="1"/>
  <c r="K1609" s="1"/>
  <c r="K1610" s="1"/>
  <c r="K1611" s="1"/>
  <c r="K1612" s="1"/>
  <c r="K1613" s="1"/>
  <c r="K1614" s="1"/>
  <c r="K1615" s="1"/>
  <c r="K1616" s="1"/>
  <c r="K1617" s="1"/>
  <c r="K1618" s="1"/>
  <c r="K1619" s="1"/>
  <c r="K1620" s="1"/>
  <c r="K1621" s="1"/>
  <c r="K1622" s="1"/>
  <c r="K1623" s="1"/>
  <c r="K1624" s="1"/>
  <c r="K1625" s="1"/>
  <c r="K1626" s="1"/>
  <c r="K1627" s="1"/>
  <c r="K1628" s="1"/>
  <c r="K1629" s="1"/>
  <c r="K1630" s="1"/>
  <c r="K1631" s="1"/>
  <c r="K1632" s="1"/>
  <c r="K1633" s="1"/>
  <c r="K1634" s="1"/>
  <c r="K1635" s="1"/>
  <c r="K1636" s="1"/>
  <c r="K1637" s="1"/>
  <c r="K1638" s="1"/>
  <c r="K1639" s="1"/>
  <c r="K1640" s="1"/>
  <c r="K1641" s="1"/>
  <c r="K1642" s="1"/>
  <c r="K1643" s="1"/>
  <c r="K1644" s="1"/>
  <c r="K1645" s="1"/>
  <c r="K1646" s="1"/>
  <c r="K1647" s="1"/>
  <c r="K1648" s="1"/>
  <c r="K1649" s="1"/>
  <c r="K1650" s="1"/>
  <c r="K1651" s="1"/>
  <c r="K1652" s="1"/>
  <c r="K1653" s="1"/>
  <c r="K1654" s="1"/>
  <c r="K1655" s="1"/>
  <c r="K1656" s="1"/>
  <c r="K1657" s="1"/>
  <c r="K1658" s="1"/>
  <c r="K1659" s="1"/>
  <c r="K1660" s="1"/>
  <c r="K1661" s="1"/>
  <c r="K1662" s="1"/>
  <c r="K1663" s="1"/>
  <c r="K1664" s="1"/>
  <c r="K1665" s="1"/>
  <c r="K1666" s="1"/>
  <c r="K1667" s="1"/>
  <c r="K1668" s="1"/>
  <c r="K1669" s="1"/>
  <c r="K1670" s="1"/>
  <c r="K1671" s="1"/>
  <c r="K1672" s="1"/>
  <c r="K1673" s="1"/>
  <c r="K1674" s="1"/>
  <c r="K1675" s="1"/>
  <c r="K1676" s="1"/>
  <c r="K1677" s="1"/>
  <c r="K1678" s="1"/>
  <c r="K1679" s="1"/>
  <c r="K1680" s="1"/>
  <c r="K1681" s="1"/>
  <c r="K1682" s="1"/>
  <c r="K1683" s="1"/>
  <c r="K1684" s="1"/>
  <c r="K1685" s="1"/>
  <c r="K1686" s="1"/>
  <c r="K1687" s="1"/>
  <c r="K1688" s="1"/>
  <c r="K1689" s="1"/>
  <c r="K1690" s="1"/>
  <c r="K1691" s="1"/>
  <c r="K1692" s="1"/>
  <c r="K1693" s="1"/>
  <c r="K1694" s="1"/>
  <c r="K1695" s="1"/>
  <c r="K1696" s="1"/>
  <c r="K1697" s="1"/>
  <c r="K1698" s="1"/>
  <c r="K1699" s="1"/>
  <c r="K1700" s="1"/>
  <c r="K1701" s="1"/>
  <c r="K1702" s="1"/>
  <c r="K1703" s="1"/>
  <c r="K1704" s="1"/>
  <c r="K1705" s="1"/>
  <c r="K1706" s="1"/>
  <c r="K1707" s="1"/>
  <c r="K1708" s="1"/>
  <c r="K1709" s="1"/>
  <c r="K1710" s="1"/>
  <c r="K1711" s="1"/>
  <c r="K1712" s="1"/>
  <c r="K1713" s="1"/>
  <c r="K1714" s="1"/>
  <c r="K1715" s="1"/>
  <c r="K1716" s="1"/>
  <c r="K1717" s="1"/>
  <c r="K1718" s="1"/>
  <c r="K1719" s="1"/>
  <c r="K1720" s="1"/>
  <c r="K1721" s="1"/>
  <c r="K1722" s="1"/>
  <c r="K1723" s="1"/>
  <c r="K1724" s="1"/>
  <c r="K1725" s="1"/>
  <c r="K1726" s="1"/>
  <c r="K1727" s="1"/>
  <c r="K1728" s="1"/>
  <c r="K1729" s="1"/>
  <c r="K1730" s="1"/>
  <c r="K1731" s="1"/>
  <c r="K1732" s="1"/>
  <c r="K1733" s="1"/>
  <c r="K1734" s="1"/>
  <c r="K1735" s="1"/>
  <c r="K1736" s="1"/>
  <c r="K1737" s="1"/>
  <c r="K1738" s="1"/>
  <c r="K1739" s="1"/>
  <c r="K1740" s="1"/>
  <c r="K1741" s="1"/>
  <c r="K1742" s="1"/>
  <c r="K1743" s="1"/>
  <c r="K1744" s="1"/>
  <c r="K1745" s="1"/>
  <c r="K1746" s="1"/>
  <c r="K1747" s="1"/>
  <c r="K1748" s="1"/>
  <c r="K1749" s="1"/>
  <c r="K1750" s="1"/>
  <c r="K1751" s="1"/>
  <c r="K1752" s="1"/>
  <c r="K1753" s="1"/>
  <c r="K1754" s="1"/>
  <c r="K1755" s="1"/>
  <c r="K1756" s="1"/>
  <c r="K1757" s="1"/>
  <c r="K1758" s="1"/>
  <c r="K1759" s="1"/>
  <c r="K1760" s="1"/>
  <c r="K1761" s="1"/>
  <c r="K1762" s="1"/>
  <c r="K1763" s="1"/>
  <c r="K1764" s="1"/>
  <c r="K1765" s="1"/>
  <c r="K1766" s="1"/>
  <c r="K1767" s="1"/>
  <c r="K1768" s="1"/>
  <c r="K1769" s="1"/>
  <c r="K1770" s="1"/>
  <c r="K1771" s="1"/>
  <c r="B188"/>
  <c r="B192"/>
  <c r="B208"/>
  <c r="B829"/>
  <c r="B1607"/>
  <c r="B5"/>
  <c r="B9"/>
  <c r="B1352"/>
  <c r="B1364"/>
  <c r="B1368"/>
  <c r="B1372"/>
  <c r="B190"/>
  <c r="B204"/>
  <c r="B206"/>
  <c r="B46"/>
  <c r="B443"/>
  <c r="B944"/>
  <c r="B960"/>
  <c r="B1197"/>
  <c r="B1213"/>
  <c r="B2"/>
  <c r="B6"/>
  <c r="B18"/>
  <c r="B38"/>
  <c r="B53"/>
  <c r="B185"/>
  <c r="B189"/>
  <c r="B193"/>
  <c r="B199"/>
  <c r="B205"/>
  <c r="B209"/>
  <c r="B324"/>
  <c r="B456"/>
  <c r="B464"/>
  <c r="B466"/>
  <c r="B468"/>
  <c r="B531"/>
  <c r="B551"/>
  <c r="B563"/>
  <c r="B611"/>
  <c r="B623"/>
  <c r="B625"/>
  <c r="B631"/>
  <c r="B633"/>
  <c r="B830"/>
  <c r="B1068"/>
  <c r="B1080"/>
  <c r="B1463"/>
  <c r="B1467"/>
  <c r="B1471"/>
  <c r="B1473"/>
  <c r="B1483"/>
  <c r="B1487"/>
  <c r="B1489"/>
  <c r="B1572"/>
  <c r="B1604"/>
  <c r="B1606"/>
  <c r="B1667"/>
  <c r="B267"/>
  <c r="B279"/>
  <c r="B281"/>
  <c r="B285"/>
  <c r="B343"/>
  <c r="B345"/>
  <c r="B349"/>
  <c r="B356"/>
  <c r="B372"/>
  <c r="B388"/>
  <c r="B420"/>
  <c r="B436"/>
  <c r="B540"/>
  <c r="B542"/>
  <c r="B544"/>
  <c r="B552"/>
  <c r="B564"/>
  <c r="B584"/>
  <c r="B731"/>
  <c r="B739"/>
  <c r="B751"/>
  <c r="B759"/>
  <c r="B834"/>
  <c r="B872"/>
  <c r="B874"/>
  <c r="B904"/>
  <c r="B906"/>
  <c r="B914"/>
  <c r="B1069"/>
  <c r="B1077"/>
  <c r="B1081"/>
  <c r="B1083"/>
  <c r="B1085"/>
  <c r="B1232"/>
  <c r="B1240"/>
  <c r="B1252"/>
  <c r="B1256"/>
  <c r="B1268"/>
  <c r="B1312"/>
  <c r="B1314"/>
  <c r="B1527"/>
  <c r="B1535"/>
  <c r="B1543"/>
  <c r="B1545"/>
  <c r="B1551"/>
  <c r="B1553"/>
  <c r="B1640"/>
  <c r="B1644"/>
  <c r="B1646"/>
  <c r="B1652"/>
  <c r="B1654"/>
  <c r="B1680"/>
  <c r="B1684"/>
  <c r="B1686"/>
  <c r="B1692"/>
  <c r="B1694"/>
  <c r="B32"/>
  <c r="B57"/>
  <c r="B61"/>
  <c r="B65"/>
  <c r="B71"/>
  <c r="B77"/>
  <c r="B81"/>
  <c r="B1515"/>
  <c r="B1523"/>
  <c r="B1679"/>
  <c r="B1703"/>
  <c r="B1705"/>
  <c r="B1711"/>
  <c r="B1713"/>
  <c r="B1719"/>
  <c r="B1721"/>
  <c r="B28"/>
  <c r="B471"/>
  <c r="B37"/>
  <c r="B236"/>
  <c r="B1108"/>
  <c r="B1120"/>
  <c r="B1132"/>
  <c r="B1162"/>
  <c r="B1164"/>
  <c r="B21"/>
  <c r="B23"/>
  <c r="B29"/>
  <c r="B33"/>
  <c r="B89"/>
  <c r="B117"/>
  <c r="B133"/>
  <c r="B137"/>
  <c r="B153"/>
  <c r="B176"/>
  <c r="B217"/>
  <c r="B233"/>
  <c r="B237"/>
  <c r="B263"/>
  <c r="B265"/>
  <c r="B380"/>
  <c r="B382"/>
  <c r="B396"/>
  <c r="B398"/>
  <c r="B404"/>
  <c r="B408"/>
  <c r="B410"/>
  <c r="B412"/>
  <c r="B414"/>
  <c r="B476"/>
  <c r="B583"/>
  <c r="B595"/>
  <c r="B952"/>
  <c r="B972"/>
  <c r="B974"/>
  <c r="B996"/>
  <c r="B998"/>
  <c r="B1004"/>
  <c r="B1006"/>
  <c r="B1264"/>
  <c r="B1266"/>
  <c r="B1345"/>
  <c r="B1355"/>
  <c r="B1424"/>
  <c r="B1428"/>
  <c r="B1432"/>
  <c r="B94"/>
  <c r="B98"/>
  <c r="B110"/>
  <c r="B114"/>
  <c r="B118"/>
  <c r="B130"/>
  <c r="B134"/>
  <c r="B146"/>
  <c r="B158"/>
  <c r="B177"/>
  <c r="B183"/>
  <c r="B214"/>
  <c r="B315"/>
  <c r="B520"/>
  <c r="B667"/>
  <c r="B699"/>
  <c r="B727"/>
  <c r="B776"/>
  <c r="B790"/>
  <c r="B853"/>
  <c r="B1181"/>
  <c r="B1185"/>
  <c r="B1491"/>
  <c r="B1595"/>
  <c r="B1603"/>
  <c r="B292"/>
  <c r="B308"/>
  <c r="B470"/>
  <c r="B535"/>
  <c r="B537"/>
  <c r="B615"/>
  <c r="B663"/>
  <c r="B665"/>
  <c r="B743"/>
  <c r="B796"/>
  <c r="B800"/>
  <c r="B808"/>
  <c r="B812"/>
  <c r="B920"/>
  <c r="B977"/>
  <c r="B979"/>
  <c r="B985"/>
  <c r="B987"/>
  <c r="B989"/>
  <c r="B1012"/>
  <c r="B1028"/>
  <c r="B1060"/>
  <c r="B1062"/>
  <c r="B1117"/>
  <c r="B1121"/>
  <c r="B1123"/>
  <c r="B1125"/>
  <c r="B1127"/>
  <c r="B1163"/>
  <c r="B1194"/>
  <c r="B1198"/>
  <c r="B1202"/>
  <c r="B1210"/>
  <c r="B1216"/>
  <c r="B1218"/>
  <c r="B1272"/>
  <c r="B1284"/>
  <c r="B1288"/>
  <c r="B1300"/>
  <c r="B1304"/>
  <c r="B1373"/>
  <c r="B1389"/>
  <c r="B1405"/>
  <c r="B1747"/>
  <c r="B1755"/>
  <c r="B240"/>
  <c r="B268"/>
  <c r="B270"/>
  <c r="B291"/>
  <c r="B295"/>
  <c r="B297"/>
  <c r="B307"/>
  <c r="B311"/>
  <c r="B313"/>
  <c r="B328"/>
  <c r="B332"/>
  <c r="B334"/>
  <c r="B363"/>
  <c r="B367"/>
  <c r="B399"/>
  <c r="B445"/>
  <c r="B447"/>
  <c r="B449"/>
  <c r="B519"/>
  <c r="B567"/>
  <c r="B569"/>
  <c r="B616"/>
  <c r="B647"/>
  <c r="B659"/>
  <c r="B695"/>
  <c r="B697"/>
  <c r="B744"/>
  <c r="B775"/>
  <c r="B789"/>
  <c r="B809"/>
  <c r="B852"/>
  <c r="B864"/>
  <c r="B888"/>
  <c r="B900"/>
  <c r="B902"/>
  <c r="B913"/>
  <c r="B917"/>
  <c r="B948"/>
  <c r="B950"/>
  <c r="B1029"/>
  <c r="B1031"/>
  <c r="B1033"/>
  <c r="B1035"/>
  <c r="B1092"/>
  <c r="B1094"/>
  <c r="B1100"/>
  <c r="B1102"/>
  <c r="B1176"/>
  <c r="B1226"/>
  <c r="B1277"/>
  <c r="B1281"/>
  <c r="B1291"/>
  <c r="B1297"/>
  <c r="B1328"/>
  <c r="B1332"/>
  <c r="B1336"/>
  <c r="B1376"/>
  <c r="B1378"/>
  <c r="B1386"/>
  <c r="B1390"/>
  <c r="B1394"/>
  <c r="B1402"/>
  <c r="B1412"/>
  <c r="B1451"/>
  <c r="B1559"/>
  <c r="B1583"/>
  <c r="B1585"/>
  <c r="B1591"/>
  <c r="B1593"/>
  <c r="B1647"/>
  <c r="B1671"/>
  <c r="B1673"/>
  <c r="B1700"/>
  <c r="B169"/>
  <c r="B229"/>
  <c r="B231"/>
  <c r="B283"/>
  <c r="B30"/>
  <c r="B49"/>
  <c r="B55"/>
  <c r="B86"/>
  <c r="B121"/>
  <c r="B149"/>
  <c r="B151"/>
  <c r="B157"/>
  <c r="B238"/>
  <c r="B242"/>
  <c r="B271"/>
  <c r="B335"/>
  <c r="B339"/>
  <c r="B483"/>
  <c r="B508"/>
  <c r="B510"/>
  <c r="B512"/>
  <c r="B532"/>
  <c r="B579"/>
  <c r="B591"/>
  <c r="B593"/>
  <c r="B636"/>
  <c r="B638"/>
  <c r="B640"/>
  <c r="B660"/>
  <c r="B707"/>
  <c r="B719"/>
  <c r="B764"/>
  <c r="B768"/>
  <c r="B845"/>
  <c r="B1116"/>
  <c r="B1128"/>
  <c r="B1130"/>
  <c r="B1138"/>
  <c r="B1309"/>
  <c r="B1360"/>
  <c r="B1362"/>
  <c r="B1374"/>
  <c r="B1421"/>
  <c r="B1429"/>
  <c r="B1431"/>
  <c r="B1433"/>
  <c r="B1496"/>
  <c r="B1735"/>
  <c r="B1743"/>
  <c r="B1745"/>
  <c r="B1751"/>
  <c r="B1753"/>
  <c r="B1759"/>
  <c r="B1761"/>
  <c r="B25"/>
  <c r="B41"/>
  <c r="B101"/>
  <c r="B103"/>
  <c r="B112"/>
  <c r="B166"/>
  <c r="B181"/>
  <c r="B220"/>
  <c r="B251"/>
  <c r="B253"/>
  <c r="B259"/>
  <c r="B932"/>
  <c r="B12"/>
  <c r="B14"/>
  <c r="B16"/>
  <c r="B22"/>
  <c r="B39"/>
  <c r="B44"/>
  <c r="B50"/>
  <c r="B54"/>
  <c r="B69"/>
  <c r="B73"/>
  <c r="B87"/>
  <c r="B93"/>
  <c r="B96"/>
  <c r="B102"/>
  <c r="B113"/>
  <c r="B119"/>
  <c r="B124"/>
  <c r="B126"/>
  <c r="B128"/>
  <c r="B140"/>
  <c r="B142"/>
  <c r="B144"/>
  <c r="B150"/>
  <c r="B167"/>
  <c r="B172"/>
  <c r="B178"/>
  <c r="B182"/>
  <c r="B197"/>
  <c r="B201"/>
  <c r="B215"/>
  <c r="B221"/>
  <c r="B224"/>
  <c r="B230"/>
  <c r="B241"/>
  <c r="B248"/>
  <c r="B252"/>
  <c r="B254"/>
  <c r="B280"/>
  <c r="B282"/>
  <c r="B284"/>
  <c r="B286"/>
  <c r="B299"/>
  <c r="B303"/>
  <c r="B317"/>
  <c r="B323"/>
  <c r="B340"/>
  <c r="B344"/>
  <c r="B346"/>
  <c r="B348"/>
  <c r="B350"/>
  <c r="B383"/>
  <c r="B391"/>
  <c r="B393"/>
  <c r="B411"/>
  <c r="B427"/>
  <c r="B431"/>
  <c r="B460"/>
  <c r="B515"/>
  <c r="B527"/>
  <c r="B529"/>
  <c r="B572"/>
  <c r="B574"/>
  <c r="B576"/>
  <c r="B596"/>
  <c r="B627"/>
  <c r="B643"/>
  <c r="B655"/>
  <c r="B657"/>
  <c r="B700"/>
  <c r="B704"/>
  <c r="B724"/>
  <c r="B755"/>
  <c r="B771"/>
  <c r="B820"/>
  <c r="B846"/>
  <c r="B860"/>
  <c r="B862"/>
  <c r="B868"/>
  <c r="B870"/>
  <c r="B877"/>
  <c r="B892"/>
  <c r="B956"/>
  <c r="B968"/>
  <c r="B970"/>
  <c r="B1073"/>
  <c r="B1229"/>
  <c r="B1233"/>
  <c r="B3"/>
  <c r="B7"/>
  <c r="B13"/>
  <c r="B17"/>
  <c r="B34"/>
  <c r="B45"/>
  <c r="B66"/>
  <c r="B70"/>
  <c r="B82"/>
  <c r="B97"/>
  <c r="B125"/>
  <c r="B129"/>
  <c r="B135"/>
  <c r="B141"/>
  <c r="B145"/>
  <c r="B162"/>
  <c r="B173"/>
  <c r="B194"/>
  <c r="B198"/>
  <c r="B210"/>
  <c r="B225"/>
  <c r="B245"/>
  <c r="B249"/>
  <c r="B264"/>
  <c r="B275"/>
  <c r="B296"/>
  <c r="B300"/>
  <c r="B302"/>
  <c r="B312"/>
  <c r="B314"/>
  <c r="B327"/>
  <c r="B331"/>
  <c r="B360"/>
  <c r="B364"/>
  <c r="B366"/>
  <c r="B376"/>
  <c r="B378"/>
  <c r="B467"/>
  <c r="B492"/>
  <c r="B500"/>
  <c r="B547"/>
  <c r="B559"/>
  <c r="B561"/>
  <c r="B604"/>
  <c r="B606"/>
  <c r="B608"/>
  <c r="B628"/>
  <c r="B675"/>
  <c r="B687"/>
  <c r="B689"/>
  <c r="B732"/>
  <c r="B736"/>
  <c r="B756"/>
  <c r="B793"/>
  <c r="B797"/>
  <c r="B799"/>
  <c r="B801"/>
  <c r="B984"/>
  <c r="B992"/>
  <c r="B1013"/>
  <c r="B1017"/>
  <c r="B1019"/>
  <c r="B1560"/>
  <c r="B1564"/>
  <c r="B1566"/>
  <c r="B329"/>
  <c r="B347"/>
  <c r="B355"/>
  <c r="B359"/>
  <c r="B361"/>
  <c r="B371"/>
  <c r="B375"/>
  <c r="B377"/>
  <c r="B392"/>
  <c r="B403"/>
  <c r="B424"/>
  <c r="B428"/>
  <c r="B430"/>
  <c r="B440"/>
  <c r="B442"/>
  <c r="B451"/>
  <c r="B459"/>
  <c r="B463"/>
  <c r="B465"/>
  <c r="B480"/>
  <c r="B484"/>
  <c r="B486"/>
  <c r="B511"/>
  <c r="B513"/>
  <c r="B524"/>
  <c r="B528"/>
  <c r="B530"/>
  <c r="B543"/>
  <c r="B545"/>
  <c r="B556"/>
  <c r="B560"/>
  <c r="B562"/>
  <c r="B575"/>
  <c r="B577"/>
  <c r="B588"/>
  <c r="B592"/>
  <c r="B594"/>
  <c r="B607"/>
  <c r="B609"/>
  <c r="B620"/>
  <c r="B624"/>
  <c r="B626"/>
  <c r="B639"/>
  <c r="B641"/>
  <c r="B652"/>
  <c r="B656"/>
  <c r="B658"/>
  <c r="B671"/>
  <c r="B673"/>
  <c r="B684"/>
  <c r="B688"/>
  <c r="B690"/>
  <c r="B703"/>
  <c r="B716"/>
  <c r="B720"/>
  <c r="B722"/>
  <c r="B735"/>
  <c r="B748"/>
  <c r="B752"/>
  <c r="B754"/>
  <c r="B767"/>
  <c r="B780"/>
  <c r="B784"/>
  <c r="B788"/>
  <c r="B802"/>
  <c r="B813"/>
  <c r="B817"/>
  <c r="B821"/>
  <c r="B823"/>
  <c r="B825"/>
  <c r="B827"/>
  <c r="B836"/>
  <c r="B840"/>
  <c r="B842"/>
  <c r="B844"/>
  <c r="B857"/>
  <c r="B861"/>
  <c r="B865"/>
  <c r="B867"/>
  <c r="B869"/>
  <c r="B871"/>
  <c r="B878"/>
  <c r="B893"/>
  <c r="B897"/>
  <c r="B899"/>
  <c r="B908"/>
  <c r="B918"/>
  <c r="B933"/>
  <c r="B935"/>
  <c r="B937"/>
  <c r="B939"/>
  <c r="B976"/>
  <c r="B980"/>
  <c r="B982"/>
  <c r="B1000"/>
  <c r="B1020"/>
  <c r="B1022"/>
  <c r="B1076"/>
  <c r="B1088"/>
  <c r="B1109"/>
  <c r="B1166"/>
  <c r="B1173"/>
  <c r="B1175"/>
  <c r="B1177"/>
  <c r="B1192"/>
  <c r="B1200"/>
  <c r="B1204"/>
  <c r="B1208"/>
  <c r="B1236"/>
  <c r="B1296"/>
  <c r="B1306"/>
  <c r="B1325"/>
  <c r="B1341"/>
  <c r="B1475"/>
  <c r="B1479"/>
  <c r="B1503"/>
  <c r="B1547"/>
  <c r="B1567"/>
  <c r="B1619"/>
  <c r="B1687"/>
  <c r="B1695"/>
  <c r="B1728"/>
  <c r="B1732"/>
  <c r="B1734"/>
  <c r="B444"/>
  <c r="B446"/>
  <c r="B448"/>
  <c r="B469"/>
  <c r="B475"/>
  <c r="B497"/>
  <c r="B502"/>
  <c r="B534"/>
  <c r="B566"/>
  <c r="B598"/>
  <c r="B630"/>
  <c r="B662"/>
  <c r="B694"/>
  <c r="B783"/>
  <c r="B785"/>
  <c r="B787"/>
  <c r="B814"/>
  <c r="B837"/>
  <c r="B839"/>
  <c r="B841"/>
  <c r="B850"/>
  <c r="B884"/>
  <c r="B886"/>
  <c r="B909"/>
  <c r="B911"/>
  <c r="B924"/>
  <c r="B926"/>
  <c r="B945"/>
  <c r="B947"/>
  <c r="B949"/>
  <c r="B958"/>
  <c r="B964"/>
  <c r="B966"/>
  <c r="B973"/>
  <c r="B975"/>
  <c r="B988"/>
  <c r="B990"/>
  <c r="B997"/>
  <c r="B999"/>
  <c r="B1001"/>
  <c r="B1003"/>
  <c r="B1005"/>
  <c r="B1036"/>
  <c r="B1038"/>
  <c r="B1053"/>
  <c r="B1057"/>
  <c r="B1149"/>
  <c r="B1262"/>
  <c r="B1275"/>
  <c r="B1348"/>
  <c r="B1444"/>
  <c r="B1448"/>
  <c r="B1456"/>
  <c r="B1484"/>
  <c r="B1511"/>
  <c r="B1513"/>
  <c r="B1532"/>
  <c r="B1534"/>
  <c r="B1548"/>
  <c r="B1579"/>
  <c r="B1600"/>
  <c r="B1041"/>
  <c r="B1043"/>
  <c r="B1045"/>
  <c r="B1052"/>
  <c r="B1066"/>
  <c r="B1096"/>
  <c r="B1106"/>
  <c r="B1133"/>
  <c r="B1135"/>
  <c r="B1146"/>
  <c r="B1148"/>
  <c r="B1154"/>
  <c r="B1178"/>
  <c r="B1195"/>
  <c r="B1201"/>
  <c r="B1211"/>
  <c r="B1217"/>
  <c r="B1224"/>
  <c r="B1230"/>
  <c r="B1245"/>
  <c r="B1274"/>
  <c r="B1293"/>
  <c r="B1326"/>
  <c r="B1330"/>
  <c r="B1338"/>
  <c r="B1344"/>
  <c r="B1346"/>
  <c r="B1361"/>
  <c r="B1371"/>
  <c r="B1380"/>
  <c r="B1384"/>
  <c r="B1392"/>
  <c r="B1396"/>
  <c r="B1400"/>
  <c r="B1422"/>
  <c r="B1426"/>
  <c r="B1439"/>
  <c r="B1447"/>
  <c r="B1449"/>
  <c r="B1459"/>
  <c r="B1468"/>
  <c r="B1470"/>
  <c r="B1472"/>
  <c r="B1480"/>
  <c r="B1499"/>
  <c r="B1510"/>
  <c r="B1519"/>
  <c r="B1531"/>
  <c r="B1540"/>
  <c r="B1563"/>
  <c r="B1576"/>
  <c r="B1587"/>
  <c r="B1599"/>
  <c r="B1601"/>
  <c r="B1616"/>
  <c r="B1627"/>
  <c r="B1660"/>
  <c r="B1662"/>
  <c r="B1675"/>
  <c r="B1683"/>
  <c r="B1707"/>
  <c r="B1715"/>
  <c r="B1731"/>
  <c r="B1740"/>
  <c r="B1748"/>
  <c r="B1750"/>
  <c r="B1752"/>
  <c r="B1760"/>
  <c r="B1771"/>
  <c r="B1059"/>
  <c r="B1078"/>
  <c r="B1084"/>
  <c r="B1086"/>
  <c r="B1093"/>
  <c r="B1095"/>
  <c r="B1097"/>
  <c r="B1099"/>
  <c r="B1101"/>
  <c r="B1103"/>
  <c r="B1118"/>
  <c r="B1124"/>
  <c r="B1126"/>
  <c r="B1141"/>
  <c r="B1143"/>
  <c r="B1145"/>
  <c r="B1147"/>
  <c r="B1184"/>
  <c r="B1186"/>
  <c r="B1227"/>
  <c r="B1242"/>
  <c r="B1248"/>
  <c r="B1250"/>
  <c r="B1258"/>
  <c r="B1265"/>
  <c r="B1280"/>
  <c r="B1282"/>
  <c r="B1290"/>
  <c r="B1294"/>
  <c r="B1313"/>
  <c r="B1320"/>
  <c r="B1354"/>
  <c r="B1381"/>
  <c r="B1383"/>
  <c r="B1385"/>
  <c r="B1387"/>
  <c r="B1393"/>
  <c r="B1403"/>
  <c r="B1409"/>
  <c r="B1440"/>
  <c r="B1465"/>
  <c r="B1488"/>
  <c r="B1505"/>
  <c r="B1520"/>
  <c r="B1524"/>
  <c r="B1526"/>
  <c r="B1550"/>
  <c r="B1571"/>
  <c r="B1588"/>
  <c r="B1590"/>
  <c r="B1592"/>
  <c r="B1611"/>
  <c r="B1628"/>
  <c r="B1630"/>
  <c r="B1632"/>
  <c r="B1643"/>
  <c r="B1651"/>
  <c r="B1668"/>
  <c r="B1670"/>
  <c r="B1672"/>
  <c r="B1691"/>
  <c r="B1708"/>
  <c r="B1710"/>
  <c r="B1712"/>
  <c r="B1720"/>
  <c r="B1764"/>
  <c r="B1766"/>
  <c r="B8"/>
  <c r="B10"/>
  <c r="B15"/>
  <c r="B20"/>
  <c r="B40"/>
  <c r="B42"/>
  <c r="B47"/>
  <c r="B52"/>
  <c r="B72"/>
  <c r="B74"/>
  <c r="B79"/>
  <c r="B84"/>
  <c r="B104"/>
  <c r="B106"/>
  <c r="B111"/>
  <c r="B116"/>
  <c r="B136"/>
  <c r="B138"/>
  <c r="B143"/>
  <c r="B148"/>
  <c r="B168"/>
  <c r="B170"/>
  <c r="B175"/>
  <c r="B180"/>
  <c r="B200"/>
  <c r="B202"/>
  <c r="B207"/>
  <c r="B212"/>
  <c r="B232"/>
  <c r="B234"/>
  <c r="B239"/>
  <c r="B247"/>
  <c r="B257"/>
  <c r="B262"/>
  <c r="B272"/>
  <c r="B274"/>
  <c r="B277"/>
  <c r="B289"/>
  <c r="B294"/>
  <c r="B304"/>
  <c r="B306"/>
  <c r="B309"/>
  <c r="B321"/>
  <c r="B326"/>
  <c r="B336"/>
  <c r="B338"/>
  <c r="B341"/>
  <c r="B353"/>
  <c r="B358"/>
  <c r="B368"/>
  <c r="B370"/>
  <c r="B373"/>
  <c r="B385"/>
  <c r="B390"/>
  <c r="B400"/>
  <c r="B402"/>
  <c r="B405"/>
  <c r="B417"/>
  <c r="B422"/>
  <c r="B432"/>
  <c r="B434"/>
  <c r="B437"/>
  <c r="B479"/>
  <c r="B481"/>
  <c r="B488"/>
  <c r="B516"/>
  <c r="B518"/>
  <c r="B533"/>
  <c r="B555"/>
  <c r="B580"/>
  <c r="B582"/>
  <c r="B597"/>
  <c r="B619"/>
  <c r="B644"/>
  <c r="B646"/>
  <c r="B661"/>
  <c r="B683"/>
  <c r="B708"/>
  <c r="B725"/>
  <c r="B747"/>
  <c r="B772"/>
  <c r="B786"/>
  <c r="B805"/>
  <c r="B807"/>
  <c r="B826"/>
  <c r="B828"/>
  <c r="B849"/>
  <c r="B851"/>
  <c r="B896"/>
  <c r="B905"/>
  <c r="B907"/>
  <c r="B929"/>
  <c r="B931"/>
  <c r="B1016"/>
  <c r="B1025"/>
  <c r="B1027"/>
  <c r="B1049"/>
  <c r="B1051"/>
  <c r="B1072"/>
  <c r="B1112"/>
  <c r="B1129"/>
  <c r="B1131"/>
  <c r="B1150"/>
  <c r="B1157"/>
  <c r="B1159"/>
  <c r="B1161"/>
  <c r="B4"/>
  <c r="B11"/>
  <c r="B24"/>
  <c r="B26"/>
  <c r="B31"/>
  <c r="B36"/>
  <c r="B56"/>
  <c r="B58"/>
  <c r="B63"/>
  <c r="B68"/>
  <c r="B88"/>
  <c r="B90"/>
  <c r="B95"/>
  <c r="B100"/>
  <c r="B120"/>
  <c r="B122"/>
  <c r="B127"/>
  <c r="B132"/>
  <c r="B152"/>
  <c r="B154"/>
  <c r="B159"/>
  <c r="B164"/>
  <c r="B184"/>
  <c r="B186"/>
  <c r="B191"/>
  <c r="B196"/>
  <c r="B216"/>
  <c r="B218"/>
  <c r="B223"/>
  <c r="B228"/>
  <c r="B256"/>
  <c r="B273"/>
  <c r="B278"/>
  <c r="B288"/>
  <c r="B305"/>
  <c r="B310"/>
  <c r="B320"/>
  <c r="B337"/>
  <c r="B342"/>
  <c r="B352"/>
  <c r="B369"/>
  <c r="B374"/>
  <c r="B384"/>
  <c r="B401"/>
  <c r="B406"/>
  <c r="B416"/>
  <c r="B433"/>
  <c r="B438"/>
  <c r="B452"/>
  <c r="B454"/>
  <c r="B473"/>
  <c r="B478"/>
  <c r="B491"/>
  <c r="B496"/>
  <c r="B498"/>
  <c r="B501"/>
  <c r="B523"/>
  <c r="B548"/>
  <c r="B550"/>
  <c r="B565"/>
  <c r="B587"/>
  <c r="B612"/>
  <c r="B614"/>
  <c r="B629"/>
  <c r="B651"/>
  <c r="B676"/>
  <c r="B678"/>
  <c r="B693"/>
  <c r="B715"/>
  <c r="B740"/>
  <c r="B757"/>
  <c r="B779"/>
  <c r="B810"/>
  <c r="B833"/>
  <c r="B856"/>
  <c r="B889"/>
  <c r="B891"/>
  <c r="B912"/>
  <c r="B936"/>
  <c r="B938"/>
  <c r="B978"/>
  <c r="B1009"/>
  <c r="B1011"/>
  <c r="B1032"/>
  <c r="B1034"/>
  <c r="B1056"/>
  <c r="B1065"/>
  <c r="B1067"/>
  <c r="B1105"/>
  <c r="B1107"/>
  <c r="B1136"/>
  <c r="B848"/>
  <c r="B457"/>
  <c r="B462"/>
  <c r="B472"/>
  <c r="B474"/>
  <c r="B477"/>
  <c r="B489"/>
  <c r="B494"/>
  <c r="B504"/>
  <c r="B506"/>
  <c r="B509"/>
  <c r="B521"/>
  <c r="B526"/>
  <c r="B536"/>
  <c r="B538"/>
  <c r="B541"/>
  <c r="B553"/>
  <c r="B558"/>
  <c r="B568"/>
  <c r="B570"/>
  <c r="B573"/>
  <c r="B585"/>
  <c r="B590"/>
  <c r="B600"/>
  <c r="B602"/>
  <c r="B605"/>
  <c r="B617"/>
  <c r="B622"/>
  <c r="B632"/>
  <c r="B634"/>
  <c r="B637"/>
  <c r="B649"/>
  <c r="B654"/>
  <c r="B664"/>
  <c r="B666"/>
  <c r="B669"/>
  <c r="B681"/>
  <c r="B686"/>
  <c r="B696"/>
  <c r="B698"/>
  <c r="B701"/>
  <c r="B728"/>
  <c r="B730"/>
  <c r="B733"/>
  <c r="B760"/>
  <c r="B762"/>
  <c r="B765"/>
  <c r="B822"/>
  <c r="B854"/>
  <c r="B859"/>
  <c r="B873"/>
  <c r="B875"/>
  <c r="B885"/>
  <c r="B894"/>
  <c r="B901"/>
  <c r="B903"/>
  <c r="B910"/>
  <c r="B915"/>
  <c r="B925"/>
  <c r="B934"/>
  <c r="B941"/>
  <c r="B953"/>
  <c r="B955"/>
  <c r="B969"/>
  <c r="B971"/>
  <c r="B981"/>
  <c r="B993"/>
  <c r="B995"/>
  <c r="B1002"/>
  <c r="B1014"/>
  <c r="B1021"/>
  <c r="B1030"/>
  <c r="B1037"/>
  <c r="B1039"/>
  <c r="B1042"/>
  <c r="B1054"/>
  <c r="B1061"/>
  <c r="B1063"/>
  <c r="B1070"/>
  <c r="B1075"/>
  <c r="B1089"/>
  <c r="B1091"/>
  <c r="B1098"/>
  <c r="B1110"/>
  <c r="B1115"/>
  <c r="B1134"/>
  <c r="B1144"/>
  <c r="B1153"/>
  <c r="B1160"/>
  <c r="B1169"/>
  <c r="B1180"/>
  <c r="B1182"/>
  <c r="B1189"/>
  <c r="B1191"/>
  <c r="B1193"/>
  <c r="B1196"/>
  <c r="B1206"/>
  <c r="B1237"/>
  <c r="B1239"/>
  <c r="B1241"/>
  <c r="B1244"/>
  <c r="B1246"/>
  <c r="B1253"/>
  <c r="B1255"/>
  <c r="B1257"/>
  <c r="B1260"/>
  <c r="B1270"/>
  <c r="B1301"/>
  <c r="B1303"/>
  <c r="B1305"/>
  <c r="B1308"/>
  <c r="B1310"/>
  <c r="B1317"/>
  <c r="B1319"/>
  <c r="B1321"/>
  <c r="B1324"/>
  <c r="B1334"/>
  <c r="B1370"/>
  <c r="B1377"/>
  <c r="B1388"/>
  <c r="B1398"/>
  <c r="B1416"/>
  <c r="B1425"/>
  <c r="B1436"/>
  <c r="B1438"/>
  <c r="B1452"/>
  <c r="B1454"/>
  <c r="B1476"/>
  <c r="B1478"/>
  <c r="B1492"/>
  <c r="B1494"/>
  <c r="B1539"/>
  <c r="B1544"/>
  <c r="B1556"/>
  <c r="B1558"/>
  <c r="B1569"/>
  <c r="B1574"/>
  <c r="B1615"/>
  <c r="B1617"/>
  <c r="B1624"/>
  <c r="B1659"/>
  <c r="B1699"/>
  <c r="B1704"/>
  <c r="B1724"/>
  <c r="B1726"/>
  <c r="B1739"/>
  <c r="B1744"/>
  <c r="B1769"/>
  <c r="B1174"/>
  <c r="B1205"/>
  <c r="B1207"/>
  <c r="B1209"/>
  <c r="B1212"/>
  <c r="B1214"/>
  <c r="B1221"/>
  <c r="B1223"/>
  <c r="B1225"/>
  <c r="B1228"/>
  <c r="B1238"/>
  <c r="B1269"/>
  <c r="B1271"/>
  <c r="B1273"/>
  <c r="B1276"/>
  <c r="B1278"/>
  <c r="B1285"/>
  <c r="B1287"/>
  <c r="B1289"/>
  <c r="B1292"/>
  <c r="B1302"/>
  <c r="B1333"/>
  <c r="B1335"/>
  <c r="B1337"/>
  <c r="B1340"/>
  <c r="B1342"/>
  <c r="B1358"/>
  <c r="B1365"/>
  <c r="B1367"/>
  <c r="B1369"/>
  <c r="B1408"/>
  <c r="B1410"/>
  <c r="B1419"/>
  <c r="B1455"/>
  <c r="B1457"/>
  <c r="B1464"/>
  <c r="B1495"/>
  <c r="B1497"/>
  <c r="B1504"/>
  <c r="B1516"/>
  <c r="B1518"/>
  <c r="B1529"/>
  <c r="B1536"/>
  <c r="B1575"/>
  <c r="B1577"/>
  <c r="B1584"/>
  <c r="B1609"/>
  <c r="B1614"/>
  <c r="B1636"/>
  <c r="B1638"/>
  <c r="B1649"/>
  <c r="B1656"/>
  <c r="B1676"/>
  <c r="B1678"/>
  <c r="B1689"/>
  <c r="B1696"/>
  <c r="B1727"/>
  <c r="B1729"/>
  <c r="B1736"/>
  <c r="B1349"/>
  <c r="B1351"/>
  <c r="B1353"/>
  <c r="B1356"/>
  <c r="B1366"/>
  <c r="B1397"/>
  <c r="B1399"/>
  <c r="B1401"/>
  <c r="B1404"/>
  <c r="B1406"/>
  <c r="B1413"/>
  <c r="B1415"/>
  <c r="B1417"/>
  <c r="B1420"/>
  <c r="B1430"/>
  <c r="B1441"/>
  <c r="B1446"/>
  <c r="B1460"/>
  <c r="B1462"/>
  <c r="B1481"/>
  <c r="B1486"/>
  <c r="B1500"/>
  <c r="B1502"/>
  <c r="B1512"/>
  <c r="B1521"/>
  <c r="B1528"/>
  <c r="B1537"/>
  <c r="B1542"/>
  <c r="B1552"/>
  <c r="B1561"/>
  <c r="B1568"/>
  <c r="B1580"/>
  <c r="B1582"/>
  <c r="B1596"/>
  <c r="B1598"/>
  <c r="B1608"/>
  <c r="B1620"/>
  <c r="B1622"/>
  <c r="B1641"/>
  <c r="B1648"/>
  <c r="B1657"/>
  <c r="B1664"/>
  <c r="B1681"/>
  <c r="B1688"/>
  <c r="B1697"/>
  <c r="B1702"/>
  <c r="B1716"/>
  <c r="B1718"/>
  <c r="B1737"/>
  <c r="B1742"/>
  <c r="B1756"/>
  <c r="B1758"/>
  <c r="B1768"/>
  <c r="B19"/>
  <c r="B27"/>
  <c r="B35"/>
  <c r="B43"/>
  <c r="B51"/>
  <c r="B59"/>
  <c r="B67"/>
  <c r="B75"/>
  <c r="B83"/>
  <c r="B91"/>
  <c r="B99"/>
  <c r="B107"/>
  <c r="B115"/>
  <c r="B123"/>
  <c r="B131"/>
  <c r="B139"/>
  <c r="B147"/>
  <c r="B155"/>
  <c r="B163"/>
  <c r="B171"/>
  <c r="B179"/>
  <c r="B187"/>
  <c r="B195"/>
  <c r="B203"/>
  <c r="B211"/>
  <c r="B219"/>
  <c r="B227"/>
  <c r="B235"/>
  <c r="B243"/>
  <c r="B246"/>
  <c r="B266"/>
  <c r="B269"/>
  <c r="B298"/>
  <c r="B301"/>
  <c r="B330"/>
  <c r="B333"/>
  <c r="B362"/>
  <c r="B365"/>
  <c r="B394"/>
  <c r="B397"/>
  <c r="B426"/>
  <c r="B429"/>
  <c r="B458"/>
  <c r="B461"/>
  <c r="B490"/>
  <c r="B493"/>
  <c r="B522"/>
  <c r="B525"/>
  <c r="B554"/>
  <c r="B557"/>
  <c r="B586"/>
  <c r="B589"/>
  <c r="B618"/>
  <c r="B621"/>
  <c r="B650"/>
  <c r="B653"/>
  <c r="B682"/>
  <c r="B685"/>
  <c r="B714"/>
  <c r="B717"/>
  <c r="B746"/>
  <c r="B749"/>
  <c r="B778"/>
  <c r="B781"/>
  <c r="B798"/>
  <c r="B258"/>
  <c r="B261"/>
  <c r="B290"/>
  <c r="B293"/>
  <c r="B322"/>
  <c r="B325"/>
  <c r="B354"/>
  <c r="B357"/>
  <c r="B386"/>
  <c r="B389"/>
  <c r="B418"/>
  <c r="B421"/>
  <c r="B450"/>
  <c r="B453"/>
  <c r="B482"/>
  <c r="B485"/>
  <c r="B514"/>
  <c r="B517"/>
  <c r="B546"/>
  <c r="B549"/>
  <c r="B578"/>
  <c r="B581"/>
  <c r="B610"/>
  <c r="B613"/>
  <c r="B642"/>
  <c r="B645"/>
  <c r="B674"/>
  <c r="B677"/>
  <c r="B706"/>
  <c r="B709"/>
  <c r="B738"/>
  <c r="B741"/>
  <c r="B770"/>
  <c r="B773"/>
  <c r="B702"/>
  <c r="B705"/>
  <c r="B710"/>
  <c r="B713"/>
  <c r="B718"/>
  <c r="B721"/>
  <c r="B726"/>
  <c r="B729"/>
  <c r="B734"/>
  <c r="B737"/>
  <c r="B742"/>
  <c r="B745"/>
  <c r="B750"/>
  <c r="B753"/>
  <c r="B758"/>
  <c r="B761"/>
  <c r="B766"/>
  <c r="B769"/>
  <c r="B774"/>
  <c r="B777"/>
  <c r="B782"/>
  <c r="B847"/>
  <c r="B250"/>
  <c r="B794"/>
  <c r="B806"/>
  <c r="B811"/>
  <c r="B818"/>
  <c r="B879"/>
  <c r="B882"/>
  <c r="B943"/>
  <c r="B946"/>
  <c r="B1007"/>
  <c r="B1010"/>
  <c r="B1071"/>
  <c r="B1074"/>
  <c r="B795"/>
  <c r="B815"/>
  <c r="B838"/>
  <c r="B843"/>
  <c r="B863"/>
  <c r="B866"/>
  <c r="B895"/>
  <c r="B898"/>
  <c r="B927"/>
  <c r="B930"/>
  <c r="B959"/>
  <c r="B962"/>
  <c r="B991"/>
  <c r="B994"/>
  <c r="B1023"/>
  <c r="B1026"/>
  <c r="B1055"/>
  <c r="B1058"/>
  <c r="B1087"/>
  <c r="B1090"/>
  <c r="B1119"/>
  <c r="B1122"/>
  <c r="B1170"/>
  <c r="B1179"/>
  <c r="B1234"/>
  <c r="B1243"/>
  <c r="B1298"/>
  <c r="B1307"/>
  <c r="B791"/>
  <c r="B831"/>
  <c r="B855"/>
  <c r="B858"/>
  <c r="B887"/>
  <c r="B890"/>
  <c r="B919"/>
  <c r="B922"/>
  <c r="B951"/>
  <c r="B954"/>
  <c r="B983"/>
  <c r="B986"/>
  <c r="B1015"/>
  <c r="B1018"/>
  <c r="B1047"/>
  <c r="B1050"/>
  <c r="B1079"/>
  <c r="B1082"/>
  <c r="B1111"/>
  <c r="B1114"/>
  <c r="B803"/>
  <c r="B819"/>
  <c r="B835"/>
  <c r="B1158"/>
  <c r="B1190"/>
  <c r="B1222"/>
  <c r="B1254"/>
  <c r="B1286"/>
  <c r="B1318"/>
  <c r="B1350"/>
  <c r="B1382"/>
  <c r="B1414"/>
  <c r="B1139"/>
  <c r="B1155"/>
  <c r="B1171"/>
  <c r="B1187"/>
  <c r="B1203"/>
  <c r="B1219"/>
  <c r="B1235"/>
  <c r="B1251"/>
  <c r="B1267"/>
  <c r="B1283"/>
  <c r="B1299"/>
  <c r="B1315"/>
  <c r="B1331"/>
  <c r="B1347"/>
  <c r="B1363"/>
  <c r="B1379"/>
  <c r="B1395"/>
  <c r="B1411"/>
  <c r="B1427"/>
  <c r="B1151"/>
  <c r="B1167"/>
  <c r="B1183"/>
  <c r="B1199"/>
  <c r="B1215"/>
  <c r="B1231"/>
  <c r="B1247"/>
  <c r="B1263"/>
  <c r="B1279"/>
  <c r="B1295"/>
  <c r="B1311"/>
  <c r="B1327"/>
  <c r="B1343"/>
  <c r="B1359"/>
  <c r="B1375"/>
  <c r="B1391"/>
  <c r="B1407"/>
  <c r="B1423"/>
  <c r="B1434"/>
  <c r="B1437"/>
  <c r="B1442"/>
  <c r="B1445"/>
  <c r="B1450"/>
  <c r="B1453"/>
  <c r="B1458"/>
  <c r="B1461"/>
  <c r="B1466"/>
  <c r="B1469"/>
  <c r="B1474"/>
  <c r="B1477"/>
  <c r="B1482"/>
  <c r="B1485"/>
  <c r="B1490"/>
  <c r="B1493"/>
  <c r="B1498"/>
  <c r="B1501"/>
  <c r="B1506"/>
  <c r="B1509"/>
  <c r="B1514"/>
  <c r="B1517"/>
  <c r="B1522"/>
  <c r="B1525"/>
  <c r="B1530"/>
  <c r="B1533"/>
  <c r="B1538"/>
  <c r="B1541"/>
  <c r="B1546"/>
  <c r="B1549"/>
  <c r="B1554"/>
  <c r="B1557"/>
  <c r="B1562"/>
  <c r="B1565"/>
  <c r="B1570"/>
  <c r="B1573"/>
  <c r="B1578"/>
  <c r="B1581"/>
  <c r="B1586"/>
  <c r="B1589"/>
  <c r="B1594"/>
  <c r="B1597"/>
  <c r="B1602"/>
  <c r="B1605"/>
  <c r="B1610"/>
  <c r="B1613"/>
  <c r="B1618"/>
  <c r="B1621"/>
  <c r="B1626"/>
  <c r="B1629"/>
  <c r="B1634"/>
  <c r="B1637"/>
  <c r="B1642"/>
  <c r="B1645"/>
  <c r="B1650"/>
  <c r="B1653"/>
  <c r="B1658"/>
  <c r="B1661"/>
  <c r="B1666"/>
  <c r="B1669"/>
  <c r="B1674"/>
  <c r="B1677"/>
  <c r="B1682"/>
  <c r="B1685"/>
  <c r="B1690"/>
  <c r="B1693"/>
  <c r="B1698"/>
  <c r="B1701"/>
  <c r="B1706"/>
  <c r="B1709"/>
  <c r="B1714"/>
  <c r="B1717"/>
  <c r="B1722"/>
  <c r="B1725"/>
  <c r="B1730"/>
  <c r="B1733"/>
  <c r="B1738"/>
  <c r="B1741"/>
  <c r="B1746"/>
  <c r="B1749"/>
  <c r="B1754"/>
  <c r="B1757"/>
  <c r="B1762"/>
  <c r="B1765"/>
  <c r="B1770"/>
  <c r="B715" i="4"/>
  <c r="B731"/>
  <c r="B727"/>
  <c r="B739"/>
  <c r="B742"/>
  <c r="B747"/>
  <c r="B750"/>
  <c r="B755"/>
  <c r="B758"/>
  <c r="B763"/>
  <c r="B766"/>
  <c r="B771"/>
  <c r="B774"/>
  <c r="B779"/>
  <c r="B782"/>
  <c r="B787"/>
  <c r="B790"/>
  <c r="B795"/>
  <c r="B798"/>
  <c r="B803"/>
  <c r="B806"/>
  <c r="B811"/>
  <c r="B814"/>
  <c r="B819"/>
  <c r="B822"/>
  <c r="B827"/>
  <c r="B830"/>
  <c r="B835"/>
  <c r="B838"/>
  <c r="B843"/>
  <c r="B846"/>
  <c r="B851"/>
  <c r="B854"/>
  <c r="B859"/>
  <c r="B862"/>
  <c r="B867"/>
  <c r="B870"/>
  <c r="B875"/>
  <c r="B878"/>
  <c r="B883"/>
  <c r="B886"/>
  <c r="B891"/>
  <c r="B894"/>
  <c r="B899"/>
  <c r="B902"/>
  <c r="B907"/>
  <c r="B910"/>
  <c r="B915"/>
  <c r="B918"/>
  <c r="B923"/>
  <c r="B926"/>
  <c r="B931"/>
  <c r="B934"/>
  <c r="B939"/>
  <c r="B942"/>
  <c r="B947"/>
  <c r="B950"/>
  <c r="B955"/>
  <c r="B958"/>
  <c r="B963"/>
  <c r="B966"/>
  <c r="B971"/>
  <c r="B974"/>
  <c r="B979"/>
  <c r="B982"/>
  <c r="B987"/>
  <c r="B990"/>
  <c r="B995"/>
  <c r="B998"/>
  <c r="B1003"/>
  <c r="B1006"/>
  <c r="B1011"/>
  <c r="B1014"/>
  <c r="B1019"/>
  <c r="B1022"/>
  <c r="B1027"/>
  <c r="B1030"/>
  <c r="B1035"/>
  <c r="B1038"/>
  <c r="B1043"/>
  <c r="B1046"/>
  <c r="B1051"/>
  <c r="B1054"/>
  <c r="B1059"/>
  <c r="B1062"/>
  <c r="B1067"/>
  <c r="B1070"/>
  <c r="B1075"/>
  <c r="B1078"/>
  <c r="B1083"/>
  <c r="B1086"/>
  <c r="B1091"/>
  <c r="B1094"/>
  <c r="B1099"/>
  <c r="B1102"/>
  <c r="B1107"/>
  <c r="B1110"/>
  <c r="B1115"/>
  <c r="B1118"/>
  <c r="B1123"/>
  <c r="B1126"/>
  <c r="B1131"/>
  <c r="B1134"/>
  <c r="B1139"/>
  <c r="B1142"/>
  <c r="B1147"/>
  <c r="B1179"/>
  <c r="B1211"/>
  <c r="B1243"/>
  <c r="B1275"/>
  <c r="B1307"/>
  <c r="B1160"/>
  <c r="B1176"/>
  <c r="B1192"/>
  <c r="B1208"/>
  <c r="B1224"/>
  <c r="B1240"/>
  <c r="B1256"/>
  <c r="B1272"/>
  <c r="B1288"/>
  <c r="B1304"/>
  <c r="B1320"/>
  <c r="B1156"/>
  <c r="B1172"/>
  <c r="B1188"/>
  <c r="B1204"/>
  <c r="B1220"/>
  <c r="B1236"/>
  <c r="B1252"/>
  <c r="B1268"/>
  <c r="B1284"/>
  <c r="B1300"/>
  <c r="B1316"/>
  <c r="B1332"/>
  <c r="B1340"/>
  <c r="B1348"/>
  <c r="B1356"/>
  <c r="B1364"/>
  <c r="B1372"/>
  <c r="B1380"/>
  <c r="B1388"/>
  <c r="B1396"/>
  <c r="B1404"/>
  <c r="B1412"/>
  <c r="B1420"/>
  <c r="B1428"/>
  <c r="B1436"/>
  <c r="B1444"/>
  <c r="B1452"/>
  <c r="B1460"/>
  <c r="B1468"/>
  <c r="B1476"/>
  <c r="B1484"/>
  <c r="B1492"/>
  <c r="B1500"/>
  <c r="B1508"/>
  <c r="B1516"/>
  <c r="B1524"/>
  <c r="B1532"/>
  <c r="B1540"/>
  <c r="B1548"/>
  <c r="B1556"/>
  <c r="B1564"/>
  <c r="B1572"/>
  <c r="B1580"/>
  <c r="B1588"/>
  <c r="B1596"/>
  <c r="B1604"/>
  <c r="B1612"/>
  <c r="B1620"/>
  <c r="B1628"/>
  <c r="B1636"/>
  <c r="B1644"/>
  <c r="B1652"/>
  <c r="B1660"/>
  <c r="B1668"/>
  <c r="B1676"/>
  <c r="B1684"/>
  <c r="B1692"/>
  <c r="B1700"/>
  <c r="B1705"/>
  <c r="B1737"/>
  <c r="B1769"/>
  <c r="B1801"/>
  <c r="B1833"/>
  <c r="B1865"/>
  <c r="B1897"/>
  <c r="B1926"/>
  <c r="B1929"/>
</calcChain>
</file>

<file path=xl/sharedStrings.xml><?xml version="1.0" encoding="utf-8"?>
<sst xmlns="http://schemas.openxmlformats.org/spreadsheetml/2006/main" count="53" uniqueCount="39">
  <si>
    <t>Planting Date</t>
  </si>
  <si>
    <t>Base Temperature</t>
  </si>
  <si>
    <t>Total Irrigation Number</t>
  </si>
  <si>
    <t>Irrigation Number</t>
  </si>
  <si>
    <t>Amount</t>
  </si>
  <si>
    <t>GDD</t>
  </si>
  <si>
    <t>Total Growing Degree Days (GDD)</t>
  </si>
  <si>
    <r>
      <t xml:space="preserve">5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</si>
  <si>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t>!</t>
  </si>
  <si>
    <t>*WEATHER DATA : Maricopa  AZ</t>
  </si>
  <si>
    <t>! This is part of 18 special files that include</t>
  </si>
  <si>
    <t>! effects of heating from the Hot Serial Cereal experiment 2007-2009.</t>
  </si>
  <si>
    <t>! Processing by Jeff White, USALARC, USDA-ARS,  05OCT10</t>
  </si>
  <si>
    <t>! Final version based on May 2010 canopy temperature file</t>
  </si>
  <si>
    <t>#</t>
  </si>
  <si>
    <t>INSI</t>
  </si>
  <si>
    <t>LAT</t>
  </si>
  <si>
    <t>LONG</t>
  </si>
  <si>
    <t>ELEV</t>
  </si>
  <si>
    <t>TAVG</t>
  </si>
  <si>
    <t>TAMP</t>
  </si>
  <si>
    <t>AZ00</t>
  </si>
  <si>
    <t>%</t>
  </si>
  <si>
    <t>W_DATE</t>
  </si>
  <si>
    <t>!@DATE</t>
  </si>
  <si>
    <t>SRAD</t>
  </si>
  <si>
    <t>TMAX</t>
  </si>
  <si>
    <t>TMIN</t>
  </si>
  <si>
    <t>RAIN</t>
  </si>
  <si>
    <t>WIND</t>
  </si>
  <si>
    <t>TDEW</t>
  </si>
  <si>
    <t>!YEAR</t>
  </si>
  <si>
    <t>!DOY</t>
  </si>
  <si>
    <t>Taverage</t>
  </si>
  <si>
    <t>Tave-Tbase</t>
  </si>
  <si>
    <t>Ist Irrigation</t>
  </si>
  <si>
    <t>2nd Irrigation</t>
  </si>
  <si>
    <t>3rd Irrigation</t>
  </si>
  <si>
    <t>4th Irrigation</t>
  </si>
</sst>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164" fontId="0" fillId="0" borderId="0" xfId="0" applyNumberFormat="1"/>
    <xf numFmtId="0" fontId="2" fillId="0" borderId="0" xfId="0" applyFont="1"/>
    <xf numFmtId="0" fontId="6" fillId="0" borderId="0" xfId="0" applyFont="1"/>
    <xf numFmtId="0" fontId="1" fillId="0" borderId="0" xfId="0" applyFont="1"/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F10"/>
  <sheetViews>
    <sheetView workbookViewId="0">
      <selection activeCell="E2" sqref="E2"/>
    </sheetView>
  </sheetViews>
  <sheetFormatPr defaultRowHeight="14.4"/>
  <cols>
    <col min="4" max="4" width="31.109375" bestFit="1" customWidth="1"/>
    <col min="5" max="5" width="10.6640625" bestFit="1" customWidth="1"/>
  </cols>
  <sheetData>
    <row r="1" spans="4:6">
      <c r="D1" t="s">
        <v>0</v>
      </c>
      <c r="E1" s="1">
        <v>38306</v>
      </c>
    </row>
    <row r="2" spans="4:6" ht="16.2">
      <c r="D2" t="s">
        <v>1</v>
      </c>
      <c r="E2" t="s">
        <v>7</v>
      </c>
    </row>
    <row r="3" spans="4:6">
      <c r="D3" t="s">
        <v>6</v>
      </c>
      <c r="E3">
        <v>1341</v>
      </c>
    </row>
    <row r="4" spans="4:6">
      <c r="D4" t="s">
        <v>2</v>
      </c>
      <c r="E4">
        <v>4</v>
      </c>
    </row>
    <row r="6" spans="4:6">
      <c r="D6" t="s">
        <v>3</v>
      </c>
      <c r="E6" t="s">
        <v>4</v>
      </c>
      <c r="F6" t="s">
        <v>5</v>
      </c>
    </row>
    <row r="7" spans="4:6">
      <c r="D7">
        <v>1</v>
      </c>
      <c r="E7">
        <v>60</v>
      </c>
      <c r="F7">
        <v>341</v>
      </c>
    </row>
    <row r="8" spans="4:6">
      <c r="D8">
        <v>2</v>
      </c>
      <c r="E8">
        <v>60</v>
      </c>
      <c r="F8">
        <v>174</v>
      </c>
    </row>
    <row r="9" spans="4:6">
      <c r="D9">
        <v>3</v>
      </c>
      <c r="E9">
        <v>60</v>
      </c>
      <c r="F9">
        <v>151</v>
      </c>
    </row>
    <row r="10" spans="4:6">
      <c r="D10">
        <v>4</v>
      </c>
      <c r="E10">
        <v>60</v>
      </c>
      <c r="F10">
        <v>231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64"/>
  <sheetViews>
    <sheetView topLeftCell="A2440" workbookViewId="0">
      <selection activeCell="C2452" sqref="A1:XFD1048576"/>
    </sheetView>
  </sheetViews>
  <sheetFormatPr defaultRowHeight="14.4"/>
  <cols>
    <col min="2" max="2" width="13.109375" customWidth="1"/>
  </cols>
  <sheetData>
    <row r="1" spans="1:12">
      <c r="A1" t="s">
        <v>8</v>
      </c>
      <c r="B1" t="s">
        <v>9</v>
      </c>
    </row>
    <row r="2" spans="1:12">
      <c r="A2" t="s">
        <v>8</v>
      </c>
      <c r="B2" t="s">
        <v>10</v>
      </c>
    </row>
    <row r="3" spans="1:12">
      <c r="A3" t="s">
        <v>8</v>
      </c>
      <c r="B3" t="s">
        <v>11</v>
      </c>
    </row>
    <row r="4" spans="1:12">
      <c r="A4" t="s">
        <v>8</v>
      </c>
      <c r="B4" t="s">
        <v>12</v>
      </c>
    </row>
    <row r="5" spans="1:12">
      <c r="A5" t="s">
        <v>8</v>
      </c>
    </row>
    <row r="6" spans="1:12">
      <c r="A6" t="s">
        <v>8</v>
      </c>
      <c r="B6" t="s">
        <v>13</v>
      </c>
    </row>
    <row r="7" spans="1:12" s="2" customFormat="1">
      <c r="A7" s="2" t="s">
        <v>14</v>
      </c>
      <c r="B7" s="3" t="s">
        <v>15</v>
      </c>
      <c r="C7" s="2" t="s">
        <v>16</v>
      </c>
      <c r="D7" s="2" t="s">
        <v>17</v>
      </c>
      <c r="E7" s="2" t="s">
        <v>18</v>
      </c>
      <c r="F7" s="2" t="s">
        <v>19</v>
      </c>
      <c r="G7" s="2" t="s">
        <v>20</v>
      </c>
    </row>
    <row r="8" spans="1:12">
      <c r="B8" t="s">
        <v>21</v>
      </c>
      <c r="C8">
        <v>33.069000000000003</v>
      </c>
      <c r="D8">
        <v>-114.53</v>
      </c>
      <c r="E8">
        <v>361</v>
      </c>
      <c r="F8">
        <v>21</v>
      </c>
      <c r="G8">
        <v>11.1</v>
      </c>
    </row>
    <row r="10" spans="1:12">
      <c r="A10" t="s">
        <v>22</v>
      </c>
      <c r="B10" s="4" t="s">
        <v>23</v>
      </c>
      <c r="C10" s="5" t="s">
        <v>24</v>
      </c>
      <c r="D10" s="4" t="s">
        <v>25</v>
      </c>
      <c r="E10" s="4" t="s">
        <v>26</v>
      </c>
      <c r="F10" s="4" t="s">
        <v>27</v>
      </c>
      <c r="G10" s="4" t="s">
        <v>28</v>
      </c>
      <c r="H10" s="4" t="s">
        <v>29</v>
      </c>
      <c r="I10" s="4" t="s">
        <v>30</v>
      </c>
      <c r="K10" s="2" t="s">
        <v>31</v>
      </c>
      <c r="L10" s="2" t="s">
        <v>32</v>
      </c>
    </row>
    <row r="11" spans="1:12">
      <c r="B11" s="6">
        <f>DATE(K11-1,12,31)+L11</f>
        <v>37622</v>
      </c>
      <c r="C11">
        <v>3001</v>
      </c>
      <c r="D11">
        <v>12.5</v>
      </c>
      <c r="E11">
        <v>17.2</v>
      </c>
      <c r="F11">
        <v>-0.7</v>
      </c>
      <c r="G11">
        <v>0</v>
      </c>
      <c r="H11">
        <v>86</v>
      </c>
      <c r="I11">
        <v>-0.1</v>
      </c>
      <c r="K11">
        <f>TRUNC(C11/1000,0)+2000</f>
        <v>2003</v>
      </c>
      <c r="L11">
        <f>MOD(C11,1000)</f>
        <v>1</v>
      </c>
    </row>
    <row r="12" spans="1:12">
      <c r="B12" s="6">
        <f t="shared" ref="B12:B75" si="0">DATE(K12-1,12,31)+L12</f>
        <v>37623</v>
      </c>
      <c r="C12">
        <v>3002</v>
      </c>
      <c r="D12">
        <v>12.7</v>
      </c>
      <c r="E12">
        <v>21.5</v>
      </c>
      <c r="F12">
        <v>0.2</v>
      </c>
      <c r="G12">
        <v>0</v>
      </c>
      <c r="H12">
        <v>173</v>
      </c>
      <c r="I12">
        <v>-2.5</v>
      </c>
      <c r="K12">
        <f t="shared" ref="K12:K75" si="1">TRUNC(C12/1000,0)+2000</f>
        <v>2003</v>
      </c>
      <c r="L12">
        <f t="shared" ref="L12:L75" si="2">MOD(C12,1000)</f>
        <v>2</v>
      </c>
    </row>
    <row r="13" spans="1:12">
      <c r="B13" s="6">
        <f t="shared" si="0"/>
        <v>37624</v>
      </c>
      <c r="C13">
        <v>3003</v>
      </c>
      <c r="D13">
        <v>12.8</v>
      </c>
      <c r="E13">
        <v>23.6</v>
      </c>
      <c r="F13">
        <v>0.8</v>
      </c>
      <c r="G13">
        <v>0</v>
      </c>
      <c r="H13">
        <v>95</v>
      </c>
      <c r="I13">
        <v>-0.2</v>
      </c>
      <c r="K13">
        <f t="shared" si="1"/>
        <v>2003</v>
      </c>
      <c r="L13">
        <f t="shared" si="2"/>
        <v>3</v>
      </c>
    </row>
    <row r="14" spans="1:12">
      <c r="B14" s="6">
        <f t="shared" si="0"/>
        <v>37625</v>
      </c>
      <c r="C14">
        <v>3004</v>
      </c>
      <c r="D14">
        <v>12.5</v>
      </c>
      <c r="E14">
        <v>24.5</v>
      </c>
      <c r="F14">
        <v>2.9</v>
      </c>
      <c r="G14">
        <v>0</v>
      </c>
      <c r="H14">
        <v>95</v>
      </c>
      <c r="I14">
        <v>2.2999999999999998</v>
      </c>
      <c r="K14">
        <f t="shared" si="1"/>
        <v>2003</v>
      </c>
      <c r="L14">
        <f t="shared" si="2"/>
        <v>4</v>
      </c>
    </row>
    <row r="15" spans="1:12">
      <c r="B15" s="6">
        <f t="shared" si="0"/>
        <v>37626</v>
      </c>
      <c r="C15">
        <v>3005</v>
      </c>
      <c r="D15">
        <v>12.2</v>
      </c>
      <c r="E15">
        <v>24.2</v>
      </c>
      <c r="F15">
        <v>2.6</v>
      </c>
      <c r="G15">
        <v>0</v>
      </c>
      <c r="H15">
        <v>86</v>
      </c>
      <c r="I15">
        <v>3.2</v>
      </c>
      <c r="K15">
        <f t="shared" si="1"/>
        <v>2003</v>
      </c>
      <c r="L15">
        <f t="shared" si="2"/>
        <v>5</v>
      </c>
    </row>
    <row r="16" spans="1:12">
      <c r="B16" s="6">
        <f t="shared" si="0"/>
        <v>37627</v>
      </c>
      <c r="C16">
        <v>3006</v>
      </c>
      <c r="D16">
        <v>6.8</v>
      </c>
      <c r="E16">
        <v>17.899999999999999</v>
      </c>
      <c r="F16">
        <v>5.5</v>
      </c>
      <c r="G16">
        <v>0</v>
      </c>
      <c r="H16">
        <v>164</v>
      </c>
      <c r="I16">
        <v>2.1</v>
      </c>
      <c r="K16">
        <f t="shared" si="1"/>
        <v>2003</v>
      </c>
      <c r="L16">
        <f t="shared" si="2"/>
        <v>6</v>
      </c>
    </row>
    <row r="17" spans="2:12">
      <c r="B17" s="6">
        <f t="shared" si="0"/>
        <v>37628</v>
      </c>
      <c r="C17">
        <v>3007</v>
      </c>
      <c r="D17">
        <v>11.1</v>
      </c>
      <c r="E17">
        <v>23</v>
      </c>
      <c r="F17">
        <v>13.1</v>
      </c>
      <c r="G17">
        <v>0</v>
      </c>
      <c r="H17">
        <v>501</v>
      </c>
      <c r="I17">
        <v>5.0999999999999996</v>
      </c>
      <c r="K17">
        <f t="shared" si="1"/>
        <v>2003</v>
      </c>
      <c r="L17">
        <f t="shared" si="2"/>
        <v>7</v>
      </c>
    </row>
    <row r="18" spans="2:12">
      <c r="B18" s="6">
        <f t="shared" si="0"/>
        <v>37629</v>
      </c>
      <c r="C18">
        <v>3008</v>
      </c>
      <c r="D18">
        <v>5.0999999999999996</v>
      </c>
      <c r="E18">
        <v>18.899999999999999</v>
      </c>
      <c r="F18">
        <v>10.8</v>
      </c>
      <c r="G18">
        <v>11</v>
      </c>
      <c r="H18">
        <v>225</v>
      </c>
      <c r="I18">
        <v>11.5</v>
      </c>
      <c r="K18">
        <f t="shared" si="1"/>
        <v>2003</v>
      </c>
      <c r="L18">
        <f t="shared" si="2"/>
        <v>8</v>
      </c>
    </row>
    <row r="19" spans="2:12">
      <c r="B19" s="6">
        <f t="shared" si="0"/>
        <v>37630</v>
      </c>
      <c r="C19">
        <v>3009</v>
      </c>
      <c r="D19">
        <v>9.1999999999999993</v>
      </c>
      <c r="E19">
        <v>18.7</v>
      </c>
      <c r="F19">
        <v>7.4</v>
      </c>
      <c r="G19">
        <v>0</v>
      </c>
      <c r="H19">
        <v>78</v>
      </c>
      <c r="I19">
        <v>10.5</v>
      </c>
      <c r="K19">
        <f t="shared" si="1"/>
        <v>2003</v>
      </c>
      <c r="L19">
        <f t="shared" si="2"/>
        <v>9</v>
      </c>
    </row>
    <row r="20" spans="2:12">
      <c r="B20" s="6">
        <f t="shared" si="0"/>
        <v>37631</v>
      </c>
      <c r="C20">
        <v>3010</v>
      </c>
      <c r="D20">
        <v>11.8</v>
      </c>
      <c r="E20">
        <v>18.8</v>
      </c>
      <c r="F20">
        <v>3.8</v>
      </c>
      <c r="G20">
        <v>0</v>
      </c>
      <c r="H20">
        <v>86</v>
      </c>
      <c r="I20">
        <v>8.4</v>
      </c>
      <c r="K20">
        <f t="shared" si="1"/>
        <v>2003</v>
      </c>
      <c r="L20">
        <f t="shared" si="2"/>
        <v>10</v>
      </c>
    </row>
    <row r="21" spans="2:12">
      <c r="B21" s="6">
        <f t="shared" si="0"/>
        <v>37632</v>
      </c>
      <c r="C21">
        <v>3011</v>
      </c>
      <c r="D21">
        <v>12.4</v>
      </c>
      <c r="E21">
        <v>19.2</v>
      </c>
      <c r="F21">
        <v>5.9</v>
      </c>
      <c r="G21">
        <v>0</v>
      </c>
      <c r="H21">
        <v>112</v>
      </c>
      <c r="I21">
        <v>8.4</v>
      </c>
      <c r="K21">
        <f t="shared" si="1"/>
        <v>2003</v>
      </c>
      <c r="L21">
        <f t="shared" si="2"/>
        <v>11</v>
      </c>
    </row>
    <row r="22" spans="2:12">
      <c r="B22" s="6">
        <f t="shared" si="0"/>
        <v>37633</v>
      </c>
      <c r="C22">
        <v>3012</v>
      </c>
      <c r="D22">
        <v>12.7</v>
      </c>
      <c r="E22">
        <v>19.899999999999999</v>
      </c>
      <c r="F22">
        <v>3.8</v>
      </c>
      <c r="G22">
        <v>0</v>
      </c>
      <c r="H22">
        <v>95</v>
      </c>
      <c r="I22">
        <v>6.9</v>
      </c>
      <c r="K22">
        <f t="shared" si="1"/>
        <v>2003</v>
      </c>
      <c r="L22">
        <f t="shared" si="2"/>
        <v>12</v>
      </c>
    </row>
    <row r="23" spans="2:12">
      <c r="B23" s="6">
        <f t="shared" si="0"/>
        <v>37634</v>
      </c>
      <c r="C23">
        <v>3013</v>
      </c>
      <c r="D23">
        <v>13.2</v>
      </c>
      <c r="E23">
        <v>21.5</v>
      </c>
      <c r="F23">
        <v>2.6</v>
      </c>
      <c r="G23">
        <v>0</v>
      </c>
      <c r="H23">
        <v>86</v>
      </c>
      <c r="I23">
        <v>5.5</v>
      </c>
      <c r="K23">
        <f t="shared" si="1"/>
        <v>2003</v>
      </c>
      <c r="L23">
        <f t="shared" si="2"/>
        <v>13</v>
      </c>
    </row>
    <row r="24" spans="2:12">
      <c r="B24" s="6">
        <f t="shared" si="0"/>
        <v>37635</v>
      </c>
      <c r="C24">
        <v>3014</v>
      </c>
      <c r="D24">
        <v>13.2</v>
      </c>
      <c r="E24">
        <v>22.6</v>
      </c>
      <c r="F24">
        <v>3</v>
      </c>
      <c r="G24">
        <v>0</v>
      </c>
      <c r="H24">
        <v>104</v>
      </c>
      <c r="I24">
        <v>5.0999999999999996</v>
      </c>
      <c r="K24">
        <f t="shared" si="1"/>
        <v>2003</v>
      </c>
      <c r="L24">
        <f t="shared" si="2"/>
        <v>14</v>
      </c>
    </row>
    <row r="25" spans="2:12">
      <c r="B25" s="6">
        <f t="shared" si="0"/>
        <v>37636</v>
      </c>
      <c r="C25">
        <v>3015</v>
      </c>
      <c r="D25">
        <v>12.5</v>
      </c>
      <c r="E25">
        <v>21.4</v>
      </c>
      <c r="F25">
        <v>2.2000000000000002</v>
      </c>
      <c r="G25">
        <v>0</v>
      </c>
      <c r="H25">
        <v>86</v>
      </c>
      <c r="I25">
        <v>5.0999999999999996</v>
      </c>
      <c r="K25">
        <f t="shared" si="1"/>
        <v>2003</v>
      </c>
      <c r="L25">
        <f t="shared" si="2"/>
        <v>15</v>
      </c>
    </row>
    <row r="26" spans="2:12">
      <c r="B26" s="6">
        <f t="shared" si="0"/>
        <v>37637</v>
      </c>
      <c r="C26">
        <v>3016</v>
      </c>
      <c r="D26">
        <v>13</v>
      </c>
      <c r="E26">
        <v>25</v>
      </c>
      <c r="F26">
        <v>2.8</v>
      </c>
      <c r="G26">
        <v>0</v>
      </c>
      <c r="H26">
        <v>95</v>
      </c>
      <c r="I26">
        <v>3.5</v>
      </c>
      <c r="K26">
        <f t="shared" si="1"/>
        <v>2003</v>
      </c>
      <c r="L26">
        <f t="shared" si="2"/>
        <v>16</v>
      </c>
    </row>
    <row r="27" spans="2:12">
      <c r="B27" s="6">
        <f t="shared" si="0"/>
        <v>37638</v>
      </c>
      <c r="C27">
        <v>3017</v>
      </c>
      <c r="D27">
        <v>13.7</v>
      </c>
      <c r="E27">
        <v>23.9</v>
      </c>
      <c r="F27">
        <v>3.4</v>
      </c>
      <c r="G27">
        <v>0</v>
      </c>
      <c r="H27">
        <v>104</v>
      </c>
      <c r="I27">
        <v>1.5</v>
      </c>
      <c r="K27">
        <f t="shared" si="1"/>
        <v>2003</v>
      </c>
      <c r="L27">
        <f t="shared" si="2"/>
        <v>17</v>
      </c>
    </row>
    <row r="28" spans="2:12">
      <c r="B28" s="6">
        <f t="shared" si="0"/>
        <v>37639</v>
      </c>
      <c r="C28">
        <v>3018</v>
      </c>
      <c r="D28">
        <v>13.7</v>
      </c>
      <c r="E28">
        <v>24.3</v>
      </c>
      <c r="F28">
        <v>4</v>
      </c>
      <c r="G28">
        <v>0</v>
      </c>
      <c r="H28">
        <v>104</v>
      </c>
      <c r="I28">
        <v>1.4</v>
      </c>
      <c r="K28">
        <f t="shared" si="1"/>
        <v>2003</v>
      </c>
      <c r="L28">
        <f t="shared" si="2"/>
        <v>18</v>
      </c>
    </row>
    <row r="29" spans="2:12">
      <c r="B29" s="6">
        <f t="shared" si="0"/>
        <v>37640</v>
      </c>
      <c r="C29">
        <v>3019</v>
      </c>
      <c r="D29">
        <v>12.6</v>
      </c>
      <c r="E29">
        <v>22.7</v>
      </c>
      <c r="F29">
        <v>2</v>
      </c>
      <c r="G29">
        <v>0</v>
      </c>
      <c r="H29">
        <v>86</v>
      </c>
      <c r="I29">
        <v>2.5</v>
      </c>
      <c r="K29">
        <f t="shared" si="1"/>
        <v>2003</v>
      </c>
      <c r="L29">
        <f t="shared" si="2"/>
        <v>19</v>
      </c>
    </row>
    <row r="30" spans="2:12">
      <c r="B30" s="6">
        <f t="shared" si="0"/>
        <v>37641</v>
      </c>
      <c r="C30">
        <v>3020</v>
      </c>
      <c r="D30">
        <v>6.8</v>
      </c>
      <c r="E30">
        <v>19.399999999999999</v>
      </c>
      <c r="F30">
        <v>6.1</v>
      </c>
      <c r="G30">
        <v>2</v>
      </c>
      <c r="H30">
        <v>112</v>
      </c>
      <c r="I30">
        <v>6.2</v>
      </c>
      <c r="K30">
        <f t="shared" si="1"/>
        <v>2003</v>
      </c>
      <c r="L30">
        <f t="shared" si="2"/>
        <v>20</v>
      </c>
    </row>
    <row r="31" spans="2:12">
      <c r="B31" s="6">
        <f t="shared" si="0"/>
        <v>37642</v>
      </c>
      <c r="C31">
        <v>3021</v>
      </c>
      <c r="D31">
        <v>12.1</v>
      </c>
      <c r="E31">
        <v>19.600000000000001</v>
      </c>
      <c r="F31">
        <v>4</v>
      </c>
      <c r="G31">
        <v>0</v>
      </c>
      <c r="H31">
        <v>86</v>
      </c>
      <c r="I31">
        <v>8.1999999999999993</v>
      </c>
      <c r="K31">
        <f t="shared" si="1"/>
        <v>2003</v>
      </c>
      <c r="L31">
        <f t="shared" si="2"/>
        <v>21</v>
      </c>
    </row>
    <row r="32" spans="2:12">
      <c r="B32" s="6">
        <f t="shared" si="0"/>
        <v>37643</v>
      </c>
      <c r="C32">
        <v>3022</v>
      </c>
      <c r="D32">
        <v>13.8</v>
      </c>
      <c r="E32">
        <v>21.3</v>
      </c>
      <c r="F32">
        <v>3.8</v>
      </c>
      <c r="G32">
        <v>0</v>
      </c>
      <c r="H32">
        <v>78</v>
      </c>
      <c r="I32">
        <v>7</v>
      </c>
      <c r="K32">
        <f t="shared" si="1"/>
        <v>2003</v>
      </c>
      <c r="L32">
        <f t="shared" si="2"/>
        <v>22</v>
      </c>
    </row>
    <row r="33" spans="2:12">
      <c r="B33" s="6">
        <f t="shared" si="0"/>
        <v>37644</v>
      </c>
      <c r="C33">
        <v>3023</v>
      </c>
      <c r="D33">
        <v>11.8</v>
      </c>
      <c r="E33">
        <v>24.4</v>
      </c>
      <c r="F33">
        <v>3.8</v>
      </c>
      <c r="G33">
        <v>0</v>
      </c>
      <c r="H33">
        <v>95</v>
      </c>
      <c r="I33">
        <v>5.5</v>
      </c>
      <c r="K33">
        <f t="shared" si="1"/>
        <v>2003</v>
      </c>
      <c r="L33">
        <f t="shared" si="2"/>
        <v>23</v>
      </c>
    </row>
    <row r="34" spans="2:12">
      <c r="B34" s="6">
        <f t="shared" si="0"/>
        <v>37645</v>
      </c>
      <c r="C34">
        <v>3024</v>
      </c>
      <c r="D34">
        <v>14</v>
      </c>
      <c r="E34">
        <v>24.8</v>
      </c>
      <c r="F34">
        <v>6.7</v>
      </c>
      <c r="G34">
        <v>0</v>
      </c>
      <c r="H34">
        <v>104</v>
      </c>
      <c r="I34">
        <v>5.2</v>
      </c>
      <c r="K34">
        <f t="shared" si="1"/>
        <v>2003</v>
      </c>
      <c r="L34">
        <f t="shared" si="2"/>
        <v>24</v>
      </c>
    </row>
    <row r="35" spans="2:12">
      <c r="B35" s="6">
        <f t="shared" si="0"/>
        <v>37646</v>
      </c>
      <c r="C35">
        <v>3025</v>
      </c>
      <c r="D35">
        <v>14.3</v>
      </c>
      <c r="E35">
        <v>23.7</v>
      </c>
      <c r="F35">
        <v>4.7</v>
      </c>
      <c r="G35">
        <v>0</v>
      </c>
      <c r="H35">
        <v>112</v>
      </c>
      <c r="I35">
        <v>4</v>
      </c>
      <c r="K35">
        <f t="shared" si="1"/>
        <v>2003</v>
      </c>
      <c r="L35">
        <f t="shared" si="2"/>
        <v>25</v>
      </c>
    </row>
    <row r="36" spans="2:12">
      <c r="B36" s="6">
        <f t="shared" si="0"/>
        <v>37647</v>
      </c>
      <c r="C36">
        <v>3026</v>
      </c>
      <c r="D36">
        <v>14.8</v>
      </c>
      <c r="E36">
        <v>25.5</v>
      </c>
      <c r="F36">
        <v>3.5</v>
      </c>
      <c r="G36">
        <v>0</v>
      </c>
      <c r="H36">
        <v>112</v>
      </c>
      <c r="I36">
        <v>3</v>
      </c>
      <c r="K36">
        <f t="shared" si="1"/>
        <v>2003</v>
      </c>
      <c r="L36">
        <f t="shared" si="2"/>
        <v>26</v>
      </c>
    </row>
    <row r="37" spans="2:12">
      <c r="B37" s="6">
        <f t="shared" si="0"/>
        <v>37648</v>
      </c>
      <c r="C37">
        <v>3027</v>
      </c>
      <c r="D37">
        <v>15</v>
      </c>
      <c r="E37">
        <v>27</v>
      </c>
      <c r="F37">
        <v>3.1</v>
      </c>
      <c r="G37">
        <v>0</v>
      </c>
      <c r="H37">
        <v>95</v>
      </c>
      <c r="I37">
        <v>2.7</v>
      </c>
      <c r="K37">
        <f t="shared" si="1"/>
        <v>2003</v>
      </c>
      <c r="L37">
        <f t="shared" si="2"/>
        <v>27</v>
      </c>
    </row>
    <row r="38" spans="2:12">
      <c r="B38" s="6">
        <f t="shared" si="0"/>
        <v>37649</v>
      </c>
      <c r="C38">
        <v>3028</v>
      </c>
      <c r="D38">
        <v>14.7</v>
      </c>
      <c r="E38">
        <v>23.8</v>
      </c>
      <c r="F38">
        <v>1.7</v>
      </c>
      <c r="G38">
        <v>0</v>
      </c>
      <c r="H38">
        <v>78</v>
      </c>
      <c r="I38">
        <v>2.2000000000000002</v>
      </c>
      <c r="K38">
        <f t="shared" si="1"/>
        <v>2003</v>
      </c>
      <c r="L38">
        <f t="shared" si="2"/>
        <v>28</v>
      </c>
    </row>
    <row r="39" spans="2:12">
      <c r="B39" s="6">
        <f t="shared" si="0"/>
        <v>37650</v>
      </c>
      <c r="C39">
        <v>3029</v>
      </c>
      <c r="D39">
        <v>14.8</v>
      </c>
      <c r="E39">
        <v>25</v>
      </c>
      <c r="F39">
        <v>3.8</v>
      </c>
      <c r="G39">
        <v>0</v>
      </c>
      <c r="H39">
        <v>112</v>
      </c>
      <c r="I39">
        <v>2.2000000000000002</v>
      </c>
      <c r="K39">
        <f t="shared" si="1"/>
        <v>2003</v>
      </c>
      <c r="L39">
        <f t="shared" si="2"/>
        <v>29</v>
      </c>
    </row>
    <row r="40" spans="2:12">
      <c r="B40" s="6">
        <f t="shared" si="0"/>
        <v>37651</v>
      </c>
      <c r="C40">
        <v>3030</v>
      </c>
      <c r="D40">
        <v>15</v>
      </c>
      <c r="E40">
        <v>25.5</v>
      </c>
      <c r="F40">
        <v>2.2999999999999998</v>
      </c>
      <c r="G40">
        <v>0</v>
      </c>
      <c r="H40">
        <v>104</v>
      </c>
      <c r="I40">
        <v>1.4</v>
      </c>
      <c r="K40">
        <f t="shared" si="1"/>
        <v>2003</v>
      </c>
      <c r="L40">
        <f t="shared" si="2"/>
        <v>30</v>
      </c>
    </row>
    <row r="41" spans="2:12">
      <c r="B41" s="6">
        <f t="shared" si="0"/>
        <v>37652</v>
      </c>
      <c r="C41">
        <v>3031</v>
      </c>
      <c r="D41">
        <v>15.1</v>
      </c>
      <c r="E41">
        <v>28.3</v>
      </c>
      <c r="F41">
        <v>3</v>
      </c>
      <c r="G41">
        <v>0</v>
      </c>
      <c r="H41">
        <v>104</v>
      </c>
      <c r="I41">
        <v>2.1</v>
      </c>
      <c r="K41">
        <f t="shared" si="1"/>
        <v>2003</v>
      </c>
      <c r="L41">
        <f t="shared" si="2"/>
        <v>31</v>
      </c>
    </row>
    <row r="42" spans="2:12">
      <c r="B42" s="6">
        <f t="shared" si="0"/>
        <v>37653</v>
      </c>
      <c r="C42">
        <v>3032</v>
      </c>
      <c r="D42">
        <v>15</v>
      </c>
      <c r="E42">
        <v>28.3</v>
      </c>
      <c r="F42">
        <v>4</v>
      </c>
      <c r="G42">
        <v>0</v>
      </c>
      <c r="H42">
        <v>95</v>
      </c>
      <c r="I42">
        <v>2.9</v>
      </c>
      <c r="K42">
        <f t="shared" si="1"/>
        <v>2003</v>
      </c>
      <c r="L42">
        <f t="shared" si="2"/>
        <v>32</v>
      </c>
    </row>
    <row r="43" spans="2:12">
      <c r="B43" s="6">
        <f t="shared" si="0"/>
        <v>37654</v>
      </c>
      <c r="C43">
        <v>3033</v>
      </c>
      <c r="D43">
        <v>15</v>
      </c>
      <c r="E43">
        <v>20.8</v>
      </c>
      <c r="F43">
        <v>8</v>
      </c>
      <c r="G43">
        <v>0</v>
      </c>
      <c r="H43">
        <v>320</v>
      </c>
      <c r="I43">
        <v>-3.4</v>
      </c>
      <c r="K43">
        <f t="shared" si="1"/>
        <v>2003</v>
      </c>
      <c r="L43">
        <f t="shared" si="2"/>
        <v>33</v>
      </c>
    </row>
    <row r="44" spans="2:12">
      <c r="B44" s="6">
        <f t="shared" si="0"/>
        <v>37655</v>
      </c>
      <c r="C44">
        <v>3034</v>
      </c>
      <c r="D44">
        <v>15.9</v>
      </c>
      <c r="E44">
        <v>18.5</v>
      </c>
      <c r="F44">
        <v>3.3</v>
      </c>
      <c r="G44">
        <v>0</v>
      </c>
      <c r="H44">
        <v>138</v>
      </c>
      <c r="I44">
        <v>-5.4</v>
      </c>
      <c r="K44">
        <f t="shared" si="1"/>
        <v>2003</v>
      </c>
      <c r="L44">
        <f t="shared" si="2"/>
        <v>34</v>
      </c>
    </row>
    <row r="45" spans="2:12">
      <c r="B45" s="6">
        <f t="shared" si="0"/>
        <v>37656</v>
      </c>
      <c r="C45">
        <v>3035</v>
      </c>
      <c r="D45">
        <v>13.1</v>
      </c>
      <c r="E45">
        <v>19</v>
      </c>
      <c r="F45">
        <v>0.4</v>
      </c>
      <c r="G45">
        <v>0</v>
      </c>
      <c r="H45">
        <v>86</v>
      </c>
      <c r="I45">
        <v>-3.4</v>
      </c>
      <c r="K45">
        <f t="shared" si="1"/>
        <v>2003</v>
      </c>
      <c r="L45">
        <f t="shared" si="2"/>
        <v>35</v>
      </c>
    </row>
    <row r="46" spans="2:12">
      <c r="B46" s="6">
        <f t="shared" si="0"/>
        <v>37657</v>
      </c>
      <c r="C46">
        <v>3036</v>
      </c>
      <c r="D46">
        <v>15.8</v>
      </c>
      <c r="E46">
        <v>18.100000000000001</v>
      </c>
      <c r="F46">
        <v>0.2</v>
      </c>
      <c r="G46">
        <v>0</v>
      </c>
      <c r="H46">
        <v>225</v>
      </c>
      <c r="I46">
        <v>-5.6</v>
      </c>
      <c r="K46">
        <f t="shared" si="1"/>
        <v>2003</v>
      </c>
      <c r="L46">
        <f t="shared" si="2"/>
        <v>36</v>
      </c>
    </row>
    <row r="47" spans="2:12">
      <c r="B47" s="6">
        <f t="shared" si="0"/>
        <v>37658</v>
      </c>
      <c r="C47">
        <v>3037</v>
      </c>
      <c r="D47">
        <v>16.5</v>
      </c>
      <c r="E47">
        <v>16.2</v>
      </c>
      <c r="F47">
        <v>-2.2000000000000002</v>
      </c>
      <c r="G47">
        <v>0</v>
      </c>
      <c r="H47">
        <v>104</v>
      </c>
      <c r="I47">
        <v>-7.1</v>
      </c>
      <c r="K47">
        <f t="shared" si="1"/>
        <v>2003</v>
      </c>
      <c r="L47">
        <f t="shared" si="2"/>
        <v>37</v>
      </c>
    </row>
    <row r="48" spans="2:12">
      <c r="B48" s="6">
        <f t="shared" si="0"/>
        <v>37659</v>
      </c>
      <c r="C48">
        <v>3038</v>
      </c>
      <c r="D48">
        <v>14.2</v>
      </c>
      <c r="E48">
        <v>17.2</v>
      </c>
      <c r="F48">
        <v>-1.6</v>
      </c>
      <c r="G48">
        <v>0</v>
      </c>
      <c r="H48">
        <v>95</v>
      </c>
      <c r="I48">
        <v>-5.9</v>
      </c>
      <c r="K48">
        <f t="shared" si="1"/>
        <v>2003</v>
      </c>
      <c r="L48">
        <f t="shared" si="2"/>
        <v>38</v>
      </c>
    </row>
    <row r="49" spans="2:12">
      <c r="B49" s="6">
        <f t="shared" si="0"/>
        <v>37660</v>
      </c>
      <c r="C49">
        <v>3039</v>
      </c>
      <c r="D49">
        <v>14.1</v>
      </c>
      <c r="E49">
        <v>17.7</v>
      </c>
      <c r="F49">
        <v>2</v>
      </c>
      <c r="G49">
        <v>0</v>
      </c>
      <c r="H49">
        <v>138</v>
      </c>
      <c r="I49">
        <v>-1.8</v>
      </c>
      <c r="K49">
        <f t="shared" si="1"/>
        <v>2003</v>
      </c>
      <c r="L49">
        <f t="shared" si="2"/>
        <v>39</v>
      </c>
    </row>
    <row r="50" spans="2:12">
      <c r="B50" s="6">
        <f t="shared" si="0"/>
        <v>37661</v>
      </c>
      <c r="C50">
        <v>3040</v>
      </c>
      <c r="D50">
        <v>16.3</v>
      </c>
      <c r="E50">
        <v>17.7</v>
      </c>
      <c r="F50">
        <v>-1.4</v>
      </c>
      <c r="G50">
        <v>0</v>
      </c>
      <c r="H50">
        <v>104</v>
      </c>
      <c r="I50">
        <v>-5.0999999999999996</v>
      </c>
      <c r="K50">
        <f t="shared" si="1"/>
        <v>2003</v>
      </c>
      <c r="L50">
        <f t="shared" si="2"/>
        <v>40</v>
      </c>
    </row>
    <row r="51" spans="2:12">
      <c r="B51" s="6">
        <f t="shared" si="0"/>
        <v>37662</v>
      </c>
      <c r="C51">
        <v>3041</v>
      </c>
      <c r="D51">
        <v>11.7</v>
      </c>
      <c r="E51">
        <v>18.3</v>
      </c>
      <c r="F51">
        <v>-1.9</v>
      </c>
      <c r="G51">
        <v>0</v>
      </c>
      <c r="H51">
        <v>86</v>
      </c>
      <c r="I51">
        <v>-4.3</v>
      </c>
      <c r="K51">
        <f t="shared" si="1"/>
        <v>2003</v>
      </c>
      <c r="L51">
        <f t="shared" si="2"/>
        <v>41</v>
      </c>
    </row>
    <row r="52" spans="2:12">
      <c r="B52" s="6">
        <f t="shared" si="0"/>
        <v>37663</v>
      </c>
      <c r="C52">
        <v>3042</v>
      </c>
      <c r="D52">
        <v>8.8000000000000007</v>
      </c>
      <c r="E52">
        <v>21</v>
      </c>
      <c r="F52">
        <v>6.6</v>
      </c>
      <c r="G52">
        <v>0</v>
      </c>
      <c r="H52">
        <v>78</v>
      </c>
      <c r="I52">
        <v>0.4</v>
      </c>
      <c r="K52">
        <f t="shared" si="1"/>
        <v>2003</v>
      </c>
      <c r="L52">
        <f t="shared" si="2"/>
        <v>42</v>
      </c>
    </row>
    <row r="53" spans="2:12">
      <c r="B53" s="6">
        <f t="shared" si="0"/>
        <v>37664</v>
      </c>
      <c r="C53">
        <v>3043</v>
      </c>
      <c r="D53">
        <v>3.7</v>
      </c>
      <c r="E53">
        <v>17.5</v>
      </c>
      <c r="F53">
        <v>8.8000000000000007</v>
      </c>
      <c r="G53">
        <v>1</v>
      </c>
      <c r="H53">
        <v>156</v>
      </c>
      <c r="I53">
        <v>8.1</v>
      </c>
      <c r="K53">
        <f t="shared" si="1"/>
        <v>2003</v>
      </c>
      <c r="L53">
        <f t="shared" si="2"/>
        <v>43</v>
      </c>
    </row>
    <row r="54" spans="2:12">
      <c r="B54" s="6">
        <f t="shared" si="0"/>
        <v>37665</v>
      </c>
      <c r="C54">
        <v>3044</v>
      </c>
      <c r="D54">
        <v>4.3</v>
      </c>
      <c r="E54">
        <v>19.100000000000001</v>
      </c>
      <c r="F54">
        <v>12.7</v>
      </c>
      <c r="G54">
        <v>16</v>
      </c>
      <c r="H54">
        <v>164</v>
      </c>
      <c r="I54">
        <v>14</v>
      </c>
      <c r="K54">
        <f t="shared" si="1"/>
        <v>2003</v>
      </c>
      <c r="L54">
        <f t="shared" si="2"/>
        <v>44</v>
      </c>
    </row>
    <row r="55" spans="2:12">
      <c r="B55" s="6">
        <f t="shared" si="0"/>
        <v>37666</v>
      </c>
      <c r="C55">
        <v>3045</v>
      </c>
      <c r="D55">
        <v>11.3</v>
      </c>
      <c r="E55">
        <v>18.100000000000001</v>
      </c>
      <c r="F55">
        <v>11.1</v>
      </c>
      <c r="G55">
        <v>3</v>
      </c>
      <c r="H55">
        <v>147</v>
      </c>
      <c r="I55">
        <v>12.9</v>
      </c>
      <c r="K55">
        <f t="shared" si="1"/>
        <v>2003</v>
      </c>
      <c r="L55">
        <f t="shared" si="2"/>
        <v>45</v>
      </c>
    </row>
    <row r="56" spans="2:12">
      <c r="B56" s="6">
        <f t="shared" si="0"/>
        <v>37667</v>
      </c>
      <c r="C56">
        <v>3046</v>
      </c>
      <c r="D56">
        <v>15.2</v>
      </c>
      <c r="E56">
        <v>20.9</v>
      </c>
      <c r="F56">
        <v>9.6</v>
      </c>
      <c r="G56">
        <v>0</v>
      </c>
      <c r="H56">
        <v>112</v>
      </c>
      <c r="I56">
        <v>11.9</v>
      </c>
      <c r="K56">
        <f t="shared" si="1"/>
        <v>2003</v>
      </c>
      <c r="L56">
        <f t="shared" si="2"/>
        <v>46</v>
      </c>
    </row>
    <row r="57" spans="2:12">
      <c r="B57" s="6">
        <f t="shared" si="0"/>
        <v>37668</v>
      </c>
      <c r="C57">
        <v>3047</v>
      </c>
      <c r="D57">
        <v>13.9</v>
      </c>
      <c r="E57">
        <v>20.7</v>
      </c>
      <c r="F57">
        <v>6.2</v>
      </c>
      <c r="G57">
        <v>0</v>
      </c>
      <c r="H57">
        <v>69</v>
      </c>
      <c r="I57">
        <v>11</v>
      </c>
      <c r="K57">
        <f t="shared" si="1"/>
        <v>2003</v>
      </c>
      <c r="L57">
        <f t="shared" si="2"/>
        <v>47</v>
      </c>
    </row>
    <row r="58" spans="2:12">
      <c r="B58" s="6">
        <f t="shared" si="0"/>
        <v>37669</v>
      </c>
      <c r="C58">
        <v>3048</v>
      </c>
      <c r="D58">
        <v>13.8</v>
      </c>
      <c r="E58">
        <v>22.7</v>
      </c>
      <c r="F58">
        <v>8.3000000000000007</v>
      </c>
      <c r="G58">
        <v>0</v>
      </c>
      <c r="H58">
        <v>86</v>
      </c>
      <c r="I58">
        <v>11.1</v>
      </c>
      <c r="K58">
        <f t="shared" si="1"/>
        <v>2003</v>
      </c>
      <c r="L58">
        <f t="shared" si="2"/>
        <v>48</v>
      </c>
    </row>
    <row r="59" spans="2:12">
      <c r="B59" s="6">
        <f t="shared" si="0"/>
        <v>37670</v>
      </c>
      <c r="C59">
        <v>3049</v>
      </c>
      <c r="D59">
        <v>12.2</v>
      </c>
      <c r="E59">
        <v>21.8</v>
      </c>
      <c r="F59">
        <v>9.4</v>
      </c>
      <c r="G59">
        <v>0</v>
      </c>
      <c r="H59">
        <v>173</v>
      </c>
      <c r="I59">
        <v>9.1</v>
      </c>
      <c r="K59">
        <f t="shared" si="1"/>
        <v>2003</v>
      </c>
      <c r="L59">
        <f t="shared" si="2"/>
        <v>49</v>
      </c>
    </row>
    <row r="60" spans="2:12">
      <c r="B60" s="6">
        <f t="shared" si="0"/>
        <v>37671</v>
      </c>
      <c r="C60">
        <v>3050</v>
      </c>
      <c r="D60">
        <v>17.899999999999999</v>
      </c>
      <c r="E60">
        <v>22.2</v>
      </c>
      <c r="F60">
        <v>4.8</v>
      </c>
      <c r="G60">
        <v>0</v>
      </c>
      <c r="H60">
        <v>78</v>
      </c>
      <c r="I60">
        <v>6.4</v>
      </c>
      <c r="K60">
        <f t="shared" si="1"/>
        <v>2003</v>
      </c>
      <c r="L60">
        <f t="shared" si="2"/>
        <v>50</v>
      </c>
    </row>
    <row r="61" spans="2:12">
      <c r="B61" s="6">
        <f t="shared" si="0"/>
        <v>37672</v>
      </c>
      <c r="C61">
        <v>3051</v>
      </c>
      <c r="D61">
        <v>10.8</v>
      </c>
      <c r="E61">
        <v>19.600000000000001</v>
      </c>
      <c r="F61">
        <v>8.4</v>
      </c>
      <c r="G61">
        <v>0</v>
      </c>
      <c r="H61">
        <v>233</v>
      </c>
      <c r="I61">
        <v>5.2</v>
      </c>
      <c r="K61">
        <f t="shared" si="1"/>
        <v>2003</v>
      </c>
      <c r="L61">
        <f t="shared" si="2"/>
        <v>51</v>
      </c>
    </row>
    <row r="62" spans="2:12">
      <c r="B62" s="6">
        <f t="shared" si="0"/>
        <v>37673</v>
      </c>
      <c r="C62">
        <v>3052</v>
      </c>
      <c r="D62">
        <v>18.399999999999999</v>
      </c>
      <c r="E62">
        <v>21.3</v>
      </c>
      <c r="F62">
        <v>2.7</v>
      </c>
      <c r="G62">
        <v>0</v>
      </c>
      <c r="H62">
        <v>156</v>
      </c>
      <c r="I62">
        <v>4.8</v>
      </c>
      <c r="K62">
        <f t="shared" si="1"/>
        <v>2003</v>
      </c>
      <c r="L62">
        <f t="shared" si="2"/>
        <v>52</v>
      </c>
    </row>
    <row r="63" spans="2:12">
      <c r="B63" s="6">
        <f t="shared" si="0"/>
        <v>37674</v>
      </c>
      <c r="C63">
        <v>3053</v>
      </c>
      <c r="D63">
        <v>18.8</v>
      </c>
      <c r="E63">
        <v>22.9</v>
      </c>
      <c r="F63">
        <v>2.7</v>
      </c>
      <c r="G63">
        <v>0</v>
      </c>
      <c r="H63">
        <v>156</v>
      </c>
      <c r="I63">
        <v>2.4</v>
      </c>
      <c r="K63">
        <f t="shared" si="1"/>
        <v>2003</v>
      </c>
      <c r="L63">
        <f t="shared" si="2"/>
        <v>53</v>
      </c>
    </row>
    <row r="64" spans="2:12">
      <c r="B64" s="6">
        <f t="shared" si="0"/>
        <v>37675</v>
      </c>
      <c r="C64">
        <v>3054</v>
      </c>
      <c r="D64">
        <v>16</v>
      </c>
      <c r="E64">
        <v>22</v>
      </c>
      <c r="F64">
        <v>3.9</v>
      </c>
      <c r="G64">
        <v>0</v>
      </c>
      <c r="H64">
        <v>104</v>
      </c>
      <c r="I64">
        <v>3.9</v>
      </c>
      <c r="K64">
        <f t="shared" si="1"/>
        <v>2003</v>
      </c>
      <c r="L64">
        <f t="shared" si="2"/>
        <v>54</v>
      </c>
    </row>
    <row r="65" spans="2:12">
      <c r="B65" s="6">
        <f t="shared" si="0"/>
        <v>37676</v>
      </c>
      <c r="C65">
        <v>3055</v>
      </c>
      <c r="D65">
        <v>15.4</v>
      </c>
      <c r="E65">
        <v>21.4</v>
      </c>
      <c r="F65">
        <v>8.3000000000000007</v>
      </c>
      <c r="G65">
        <v>0</v>
      </c>
      <c r="H65">
        <v>242</v>
      </c>
      <c r="I65">
        <v>6</v>
      </c>
      <c r="K65">
        <f t="shared" si="1"/>
        <v>2003</v>
      </c>
      <c r="L65">
        <f t="shared" si="2"/>
        <v>55</v>
      </c>
    </row>
    <row r="66" spans="2:12">
      <c r="B66" s="6">
        <f t="shared" si="0"/>
        <v>37677</v>
      </c>
      <c r="C66">
        <v>3056</v>
      </c>
      <c r="D66">
        <v>7.6</v>
      </c>
      <c r="E66">
        <v>19.399999999999999</v>
      </c>
      <c r="F66">
        <v>8.6</v>
      </c>
      <c r="G66">
        <v>4</v>
      </c>
      <c r="H66">
        <v>302</v>
      </c>
      <c r="I66">
        <v>9</v>
      </c>
      <c r="K66">
        <f t="shared" si="1"/>
        <v>2003</v>
      </c>
      <c r="L66">
        <f t="shared" si="2"/>
        <v>56</v>
      </c>
    </row>
    <row r="67" spans="2:12">
      <c r="B67" s="6">
        <f t="shared" si="0"/>
        <v>37678</v>
      </c>
      <c r="C67">
        <v>3057</v>
      </c>
      <c r="D67">
        <v>13.6</v>
      </c>
      <c r="E67">
        <v>17</v>
      </c>
      <c r="F67">
        <v>7</v>
      </c>
      <c r="G67">
        <v>3</v>
      </c>
      <c r="H67">
        <v>216</v>
      </c>
      <c r="I67">
        <v>8.1</v>
      </c>
      <c r="K67">
        <f t="shared" si="1"/>
        <v>2003</v>
      </c>
      <c r="L67">
        <f t="shared" si="2"/>
        <v>57</v>
      </c>
    </row>
    <row r="68" spans="2:12">
      <c r="B68" s="6">
        <f t="shared" si="0"/>
        <v>37679</v>
      </c>
      <c r="C68">
        <v>3058</v>
      </c>
      <c r="D68">
        <v>14</v>
      </c>
      <c r="E68">
        <v>16.7</v>
      </c>
      <c r="F68">
        <v>7.8</v>
      </c>
      <c r="G68">
        <v>3</v>
      </c>
      <c r="H68">
        <v>302</v>
      </c>
      <c r="I68">
        <v>7.4</v>
      </c>
      <c r="K68">
        <f t="shared" si="1"/>
        <v>2003</v>
      </c>
      <c r="L68">
        <f t="shared" si="2"/>
        <v>58</v>
      </c>
    </row>
    <row r="69" spans="2:12">
      <c r="B69" s="6">
        <f t="shared" si="0"/>
        <v>37680</v>
      </c>
      <c r="C69">
        <v>3059</v>
      </c>
      <c r="D69">
        <v>12.6</v>
      </c>
      <c r="E69">
        <v>15.5</v>
      </c>
      <c r="F69">
        <v>5.8</v>
      </c>
      <c r="G69">
        <v>0</v>
      </c>
      <c r="H69">
        <v>233</v>
      </c>
      <c r="I69">
        <v>6.2</v>
      </c>
      <c r="K69">
        <f t="shared" si="1"/>
        <v>2003</v>
      </c>
      <c r="L69">
        <f t="shared" si="2"/>
        <v>59</v>
      </c>
    </row>
    <row r="70" spans="2:12">
      <c r="B70" s="6">
        <f t="shared" si="0"/>
        <v>37681</v>
      </c>
      <c r="C70">
        <v>3060</v>
      </c>
      <c r="D70">
        <v>14.1</v>
      </c>
      <c r="E70">
        <v>16.8</v>
      </c>
      <c r="F70">
        <v>3.2</v>
      </c>
      <c r="G70">
        <v>0</v>
      </c>
      <c r="H70">
        <v>121</v>
      </c>
      <c r="I70">
        <v>5.4</v>
      </c>
      <c r="K70">
        <f t="shared" si="1"/>
        <v>2003</v>
      </c>
      <c r="L70">
        <f t="shared" si="2"/>
        <v>60</v>
      </c>
    </row>
    <row r="71" spans="2:12">
      <c r="B71" s="6">
        <f t="shared" si="0"/>
        <v>37682</v>
      </c>
      <c r="C71">
        <v>3061</v>
      </c>
      <c r="D71">
        <v>17.3</v>
      </c>
      <c r="E71">
        <v>16.600000000000001</v>
      </c>
      <c r="F71">
        <v>4</v>
      </c>
      <c r="G71">
        <v>0</v>
      </c>
      <c r="H71">
        <v>138</v>
      </c>
      <c r="I71">
        <v>5.2</v>
      </c>
      <c r="K71">
        <f t="shared" si="1"/>
        <v>2003</v>
      </c>
      <c r="L71">
        <f t="shared" si="2"/>
        <v>61</v>
      </c>
    </row>
    <row r="72" spans="2:12">
      <c r="B72" s="6">
        <f t="shared" si="0"/>
        <v>37683</v>
      </c>
      <c r="C72">
        <v>3062</v>
      </c>
      <c r="D72">
        <v>16</v>
      </c>
      <c r="E72">
        <v>17.2</v>
      </c>
      <c r="F72">
        <v>1.9</v>
      </c>
      <c r="G72">
        <v>0</v>
      </c>
      <c r="H72">
        <v>112</v>
      </c>
      <c r="I72">
        <v>4.3</v>
      </c>
      <c r="K72">
        <f t="shared" si="1"/>
        <v>2003</v>
      </c>
      <c r="L72">
        <f t="shared" si="2"/>
        <v>62</v>
      </c>
    </row>
    <row r="73" spans="2:12">
      <c r="B73" s="6">
        <f t="shared" si="0"/>
        <v>37684</v>
      </c>
      <c r="C73">
        <v>3063</v>
      </c>
      <c r="D73">
        <v>16.7</v>
      </c>
      <c r="E73">
        <v>17.5</v>
      </c>
      <c r="F73">
        <v>4.9000000000000004</v>
      </c>
      <c r="G73">
        <v>0</v>
      </c>
      <c r="H73">
        <v>181</v>
      </c>
      <c r="I73">
        <v>4.3</v>
      </c>
      <c r="K73">
        <f t="shared" si="1"/>
        <v>2003</v>
      </c>
      <c r="L73">
        <f t="shared" si="2"/>
        <v>63</v>
      </c>
    </row>
    <row r="74" spans="2:12">
      <c r="B74" s="6">
        <f t="shared" si="0"/>
        <v>37685</v>
      </c>
      <c r="C74">
        <v>3064</v>
      </c>
      <c r="D74">
        <v>16.100000000000001</v>
      </c>
      <c r="E74">
        <v>18.5</v>
      </c>
      <c r="F74">
        <v>7</v>
      </c>
      <c r="G74">
        <v>0</v>
      </c>
      <c r="H74">
        <v>104</v>
      </c>
      <c r="I74">
        <v>5.6</v>
      </c>
      <c r="K74">
        <f t="shared" si="1"/>
        <v>2003</v>
      </c>
      <c r="L74">
        <f t="shared" si="2"/>
        <v>64</v>
      </c>
    </row>
    <row r="75" spans="2:12">
      <c r="B75" s="6">
        <f t="shared" si="0"/>
        <v>37686</v>
      </c>
      <c r="C75">
        <v>3065</v>
      </c>
      <c r="D75">
        <v>20.5</v>
      </c>
      <c r="E75">
        <v>20.5</v>
      </c>
      <c r="F75">
        <v>2.4</v>
      </c>
      <c r="G75">
        <v>0</v>
      </c>
      <c r="H75">
        <v>95</v>
      </c>
      <c r="I75">
        <v>4.0999999999999996</v>
      </c>
      <c r="K75">
        <f t="shared" si="1"/>
        <v>2003</v>
      </c>
      <c r="L75">
        <f t="shared" si="2"/>
        <v>65</v>
      </c>
    </row>
    <row r="76" spans="2:12">
      <c r="B76" s="6">
        <f t="shared" ref="B76:B139" si="3">DATE(K76-1,12,31)+L76</f>
        <v>37687</v>
      </c>
      <c r="C76">
        <v>3066</v>
      </c>
      <c r="D76">
        <v>20.8</v>
      </c>
      <c r="E76">
        <v>23.7</v>
      </c>
      <c r="F76">
        <v>2.5</v>
      </c>
      <c r="G76">
        <v>0</v>
      </c>
      <c r="H76">
        <v>104</v>
      </c>
      <c r="I76">
        <v>3.5</v>
      </c>
      <c r="K76">
        <f t="shared" ref="K76:K139" si="4">TRUNC(C76/1000,0)+2000</f>
        <v>2003</v>
      </c>
      <c r="L76">
        <f t="shared" ref="L76:L139" si="5">MOD(C76,1000)</f>
        <v>66</v>
      </c>
    </row>
    <row r="77" spans="2:12">
      <c r="B77" s="6">
        <f t="shared" si="3"/>
        <v>37688</v>
      </c>
      <c r="C77">
        <v>3067</v>
      </c>
      <c r="D77">
        <v>21.1</v>
      </c>
      <c r="E77">
        <v>25.2</v>
      </c>
      <c r="F77">
        <v>5.3</v>
      </c>
      <c r="G77">
        <v>0</v>
      </c>
      <c r="H77">
        <v>104</v>
      </c>
      <c r="I77">
        <v>3.9</v>
      </c>
      <c r="K77">
        <f t="shared" si="4"/>
        <v>2003</v>
      </c>
      <c r="L77">
        <f t="shared" si="5"/>
        <v>67</v>
      </c>
    </row>
    <row r="78" spans="2:12">
      <c r="B78" s="6">
        <f t="shared" si="3"/>
        <v>37689</v>
      </c>
      <c r="C78">
        <v>3068</v>
      </c>
      <c r="D78">
        <v>21.4</v>
      </c>
      <c r="E78">
        <v>27.2</v>
      </c>
      <c r="F78">
        <v>3.9</v>
      </c>
      <c r="G78">
        <v>0</v>
      </c>
      <c r="H78">
        <v>104</v>
      </c>
      <c r="I78">
        <v>3.8</v>
      </c>
      <c r="K78">
        <f t="shared" si="4"/>
        <v>2003</v>
      </c>
      <c r="L78">
        <f t="shared" si="5"/>
        <v>68</v>
      </c>
    </row>
    <row r="79" spans="2:12">
      <c r="B79" s="6">
        <f t="shared" si="3"/>
        <v>37690</v>
      </c>
      <c r="C79">
        <v>3069</v>
      </c>
      <c r="D79">
        <v>21.2</v>
      </c>
      <c r="E79">
        <v>28</v>
      </c>
      <c r="F79">
        <v>6.2</v>
      </c>
      <c r="G79">
        <v>0</v>
      </c>
      <c r="H79">
        <v>130</v>
      </c>
      <c r="I79">
        <v>4.2</v>
      </c>
      <c r="K79">
        <f t="shared" si="4"/>
        <v>2003</v>
      </c>
      <c r="L79">
        <f t="shared" si="5"/>
        <v>69</v>
      </c>
    </row>
    <row r="80" spans="2:12">
      <c r="B80" s="6">
        <f t="shared" si="3"/>
        <v>37691</v>
      </c>
      <c r="C80">
        <v>3070</v>
      </c>
      <c r="D80">
        <v>21.1</v>
      </c>
      <c r="E80">
        <v>28.2</v>
      </c>
      <c r="F80">
        <v>5.0999999999999996</v>
      </c>
      <c r="G80">
        <v>0</v>
      </c>
      <c r="H80">
        <v>95</v>
      </c>
      <c r="I80">
        <v>4.0999999999999996</v>
      </c>
      <c r="K80">
        <f t="shared" si="4"/>
        <v>2003</v>
      </c>
      <c r="L80">
        <f t="shared" si="5"/>
        <v>70</v>
      </c>
    </row>
    <row r="81" spans="2:12">
      <c r="B81" s="6">
        <f t="shared" si="3"/>
        <v>37692</v>
      </c>
      <c r="C81">
        <v>3071</v>
      </c>
      <c r="D81">
        <v>19.7</v>
      </c>
      <c r="E81">
        <v>28.5</v>
      </c>
      <c r="F81">
        <v>6.4</v>
      </c>
      <c r="G81">
        <v>0</v>
      </c>
      <c r="H81">
        <v>86</v>
      </c>
      <c r="I81">
        <v>3.8</v>
      </c>
      <c r="K81">
        <f t="shared" si="4"/>
        <v>2003</v>
      </c>
      <c r="L81">
        <f t="shared" si="5"/>
        <v>71</v>
      </c>
    </row>
    <row r="82" spans="2:12">
      <c r="B82" s="6">
        <f t="shared" si="3"/>
        <v>37693</v>
      </c>
      <c r="C82">
        <v>3072</v>
      </c>
      <c r="D82">
        <v>18</v>
      </c>
      <c r="E82">
        <v>29.4</v>
      </c>
      <c r="F82">
        <v>5.9</v>
      </c>
      <c r="G82">
        <v>0</v>
      </c>
      <c r="H82">
        <v>104</v>
      </c>
      <c r="I82">
        <v>5</v>
      </c>
      <c r="K82">
        <f t="shared" si="4"/>
        <v>2003</v>
      </c>
      <c r="L82">
        <f t="shared" si="5"/>
        <v>72</v>
      </c>
    </row>
    <row r="83" spans="2:12">
      <c r="B83" s="6">
        <f t="shared" si="3"/>
        <v>37694</v>
      </c>
      <c r="C83">
        <v>3073</v>
      </c>
      <c r="D83">
        <v>16.100000000000001</v>
      </c>
      <c r="E83">
        <v>27.2</v>
      </c>
      <c r="F83">
        <v>9.8000000000000007</v>
      </c>
      <c r="G83">
        <v>0</v>
      </c>
      <c r="H83">
        <v>112</v>
      </c>
      <c r="I83">
        <v>4.0999999999999996</v>
      </c>
      <c r="K83">
        <f t="shared" si="4"/>
        <v>2003</v>
      </c>
      <c r="L83">
        <f t="shared" si="5"/>
        <v>73</v>
      </c>
    </row>
    <row r="84" spans="2:12">
      <c r="B84" s="6">
        <f t="shared" si="3"/>
        <v>37695</v>
      </c>
      <c r="C84">
        <v>3074</v>
      </c>
      <c r="D84">
        <v>12.9</v>
      </c>
      <c r="E84">
        <v>25.7</v>
      </c>
      <c r="F84">
        <v>8.1999999999999993</v>
      </c>
      <c r="G84">
        <v>0</v>
      </c>
      <c r="H84">
        <v>138</v>
      </c>
      <c r="I84">
        <v>5</v>
      </c>
      <c r="K84">
        <f t="shared" si="4"/>
        <v>2003</v>
      </c>
      <c r="L84">
        <f t="shared" si="5"/>
        <v>74</v>
      </c>
    </row>
    <row r="85" spans="2:12">
      <c r="B85" s="6">
        <f t="shared" si="3"/>
        <v>37696</v>
      </c>
      <c r="C85">
        <v>3075</v>
      </c>
      <c r="D85">
        <v>10.7</v>
      </c>
      <c r="E85">
        <v>18.7</v>
      </c>
      <c r="F85">
        <v>11.1</v>
      </c>
      <c r="G85">
        <v>4</v>
      </c>
      <c r="H85">
        <v>233</v>
      </c>
      <c r="I85">
        <v>11.6</v>
      </c>
      <c r="K85">
        <f t="shared" si="4"/>
        <v>2003</v>
      </c>
      <c r="L85">
        <f t="shared" si="5"/>
        <v>75</v>
      </c>
    </row>
    <row r="86" spans="2:12">
      <c r="B86" s="6">
        <f t="shared" si="3"/>
        <v>37697</v>
      </c>
      <c r="C86">
        <v>3076</v>
      </c>
      <c r="D86">
        <v>13.6</v>
      </c>
      <c r="E86">
        <v>16.600000000000001</v>
      </c>
      <c r="F86">
        <v>6.4</v>
      </c>
      <c r="G86">
        <v>2</v>
      </c>
      <c r="H86">
        <v>242</v>
      </c>
      <c r="I86">
        <v>5.6</v>
      </c>
      <c r="K86">
        <f t="shared" si="4"/>
        <v>2003</v>
      </c>
      <c r="L86">
        <f t="shared" si="5"/>
        <v>76</v>
      </c>
    </row>
    <row r="87" spans="2:12">
      <c r="B87" s="6">
        <f t="shared" si="3"/>
        <v>37698</v>
      </c>
      <c r="C87">
        <v>3077</v>
      </c>
      <c r="D87">
        <v>18.7</v>
      </c>
      <c r="E87">
        <v>18.7</v>
      </c>
      <c r="F87">
        <v>5.0999999999999996</v>
      </c>
      <c r="G87">
        <v>0</v>
      </c>
      <c r="H87">
        <v>354</v>
      </c>
      <c r="I87">
        <v>3.7</v>
      </c>
      <c r="K87">
        <f t="shared" si="4"/>
        <v>2003</v>
      </c>
      <c r="L87">
        <f t="shared" si="5"/>
        <v>77</v>
      </c>
    </row>
    <row r="88" spans="2:12">
      <c r="B88" s="6">
        <f t="shared" si="3"/>
        <v>37699</v>
      </c>
      <c r="C88">
        <v>3078</v>
      </c>
      <c r="D88">
        <v>21</v>
      </c>
      <c r="E88">
        <v>20.100000000000001</v>
      </c>
      <c r="F88">
        <v>6</v>
      </c>
      <c r="G88">
        <v>0</v>
      </c>
      <c r="H88">
        <v>181</v>
      </c>
      <c r="I88">
        <v>2.4</v>
      </c>
      <c r="K88">
        <f t="shared" si="4"/>
        <v>2003</v>
      </c>
      <c r="L88">
        <f t="shared" si="5"/>
        <v>78</v>
      </c>
    </row>
    <row r="89" spans="2:12">
      <c r="B89" s="6">
        <f t="shared" si="3"/>
        <v>37700</v>
      </c>
      <c r="C89">
        <v>3079</v>
      </c>
      <c r="D89">
        <v>21.7</v>
      </c>
      <c r="E89">
        <v>23.6</v>
      </c>
      <c r="F89">
        <v>4.0999999999999996</v>
      </c>
      <c r="G89">
        <v>0</v>
      </c>
      <c r="H89">
        <v>121</v>
      </c>
      <c r="I89">
        <v>3.5</v>
      </c>
      <c r="K89">
        <f t="shared" si="4"/>
        <v>2003</v>
      </c>
      <c r="L89">
        <f t="shared" si="5"/>
        <v>79</v>
      </c>
    </row>
    <row r="90" spans="2:12">
      <c r="B90" s="6">
        <f t="shared" si="3"/>
        <v>37701</v>
      </c>
      <c r="C90">
        <v>3080</v>
      </c>
      <c r="D90">
        <v>22.5</v>
      </c>
      <c r="E90">
        <v>23.2</v>
      </c>
      <c r="F90">
        <v>10.5</v>
      </c>
      <c r="G90">
        <v>0</v>
      </c>
      <c r="H90">
        <v>216</v>
      </c>
      <c r="I90">
        <v>3</v>
      </c>
      <c r="K90">
        <f t="shared" si="4"/>
        <v>2003</v>
      </c>
      <c r="L90">
        <f t="shared" si="5"/>
        <v>80</v>
      </c>
    </row>
    <row r="91" spans="2:12">
      <c r="B91" s="6">
        <f t="shared" si="3"/>
        <v>37702</v>
      </c>
      <c r="C91">
        <v>3081</v>
      </c>
      <c r="D91">
        <v>23.2</v>
      </c>
      <c r="E91">
        <v>26.4</v>
      </c>
      <c r="F91">
        <v>5.8</v>
      </c>
      <c r="G91">
        <v>0</v>
      </c>
      <c r="H91">
        <v>112</v>
      </c>
      <c r="I91">
        <v>3.5</v>
      </c>
      <c r="K91">
        <f t="shared" si="4"/>
        <v>2003</v>
      </c>
      <c r="L91">
        <f t="shared" si="5"/>
        <v>81</v>
      </c>
    </row>
    <row r="92" spans="2:12">
      <c r="B92" s="6">
        <f t="shared" si="3"/>
        <v>37703</v>
      </c>
      <c r="C92">
        <v>3082</v>
      </c>
      <c r="D92">
        <v>23.5</v>
      </c>
      <c r="E92">
        <v>28.5</v>
      </c>
      <c r="F92">
        <v>6.2</v>
      </c>
      <c r="G92">
        <v>0</v>
      </c>
      <c r="H92">
        <v>104</v>
      </c>
      <c r="I92">
        <v>3.5</v>
      </c>
      <c r="K92">
        <f t="shared" si="4"/>
        <v>2003</v>
      </c>
      <c r="L92">
        <f t="shared" si="5"/>
        <v>82</v>
      </c>
    </row>
    <row r="93" spans="2:12">
      <c r="B93" s="6">
        <f t="shared" si="3"/>
        <v>37704</v>
      </c>
      <c r="C93">
        <v>3083</v>
      </c>
      <c r="D93">
        <v>22.7</v>
      </c>
      <c r="E93">
        <v>27.9</v>
      </c>
      <c r="F93">
        <v>7.7</v>
      </c>
      <c r="G93">
        <v>0</v>
      </c>
      <c r="H93">
        <v>190</v>
      </c>
      <c r="I93">
        <v>1.8</v>
      </c>
      <c r="K93">
        <f t="shared" si="4"/>
        <v>2003</v>
      </c>
      <c r="L93">
        <f t="shared" si="5"/>
        <v>83</v>
      </c>
    </row>
    <row r="94" spans="2:12">
      <c r="B94" s="6">
        <f t="shared" si="3"/>
        <v>37705</v>
      </c>
      <c r="C94">
        <v>3084</v>
      </c>
      <c r="D94">
        <v>23.7</v>
      </c>
      <c r="E94">
        <v>28.3</v>
      </c>
      <c r="F94">
        <v>9.6</v>
      </c>
      <c r="G94">
        <v>0</v>
      </c>
      <c r="H94">
        <v>138</v>
      </c>
      <c r="I94">
        <v>4</v>
      </c>
      <c r="K94">
        <f t="shared" si="4"/>
        <v>2003</v>
      </c>
      <c r="L94">
        <f t="shared" si="5"/>
        <v>84</v>
      </c>
    </row>
    <row r="95" spans="2:12">
      <c r="B95" s="6">
        <f t="shared" si="3"/>
        <v>37706</v>
      </c>
      <c r="C95">
        <v>3085</v>
      </c>
      <c r="D95">
        <v>23.3</v>
      </c>
      <c r="E95">
        <v>30</v>
      </c>
      <c r="F95">
        <v>7.8</v>
      </c>
      <c r="G95">
        <v>0</v>
      </c>
      <c r="H95">
        <v>138</v>
      </c>
      <c r="I95">
        <v>3.5</v>
      </c>
      <c r="K95">
        <f t="shared" si="4"/>
        <v>2003</v>
      </c>
      <c r="L95">
        <f t="shared" si="5"/>
        <v>85</v>
      </c>
    </row>
    <row r="96" spans="2:12">
      <c r="B96" s="6">
        <f t="shared" si="3"/>
        <v>37707</v>
      </c>
      <c r="C96">
        <v>3086</v>
      </c>
      <c r="D96">
        <v>20.9</v>
      </c>
      <c r="E96">
        <v>26.8</v>
      </c>
      <c r="F96">
        <v>12.5</v>
      </c>
      <c r="G96">
        <v>0</v>
      </c>
      <c r="H96">
        <v>346</v>
      </c>
      <c r="I96">
        <v>-0.1</v>
      </c>
      <c r="K96">
        <f t="shared" si="4"/>
        <v>2003</v>
      </c>
      <c r="L96">
        <f t="shared" si="5"/>
        <v>86</v>
      </c>
    </row>
    <row r="97" spans="2:12">
      <c r="B97" s="6">
        <f t="shared" si="3"/>
        <v>37708</v>
      </c>
      <c r="C97">
        <v>3087</v>
      </c>
      <c r="D97">
        <v>25.1</v>
      </c>
      <c r="E97">
        <v>22</v>
      </c>
      <c r="F97">
        <v>8</v>
      </c>
      <c r="G97">
        <v>0</v>
      </c>
      <c r="H97">
        <v>337</v>
      </c>
      <c r="I97">
        <v>-8</v>
      </c>
      <c r="K97">
        <f t="shared" si="4"/>
        <v>2003</v>
      </c>
      <c r="L97">
        <f t="shared" si="5"/>
        <v>87</v>
      </c>
    </row>
    <row r="98" spans="2:12">
      <c r="B98" s="6">
        <f t="shared" si="3"/>
        <v>37709</v>
      </c>
      <c r="C98">
        <v>3088</v>
      </c>
      <c r="D98">
        <v>25.1</v>
      </c>
      <c r="E98">
        <v>22.8</v>
      </c>
      <c r="F98">
        <v>5.3</v>
      </c>
      <c r="G98">
        <v>0</v>
      </c>
      <c r="H98">
        <v>242</v>
      </c>
      <c r="I98">
        <v>-3</v>
      </c>
      <c r="K98">
        <f t="shared" si="4"/>
        <v>2003</v>
      </c>
      <c r="L98">
        <f t="shared" si="5"/>
        <v>88</v>
      </c>
    </row>
    <row r="99" spans="2:12">
      <c r="B99" s="6">
        <f t="shared" si="3"/>
        <v>37710</v>
      </c>
      <c r="C99">
        <v>3089</v>
      </c>
      <c r="D99">
        <v>25.4</v>
      </c>
      <c r="E99">
        <v>26.8</v>
      </c>
      <c r="F99">
        <v>3.1</v>
      </c>
      <c r="G99">
        <v>0</v>
      </c>
      <c r="H99">
        <v>225</v>
      </c>
      <c r="I99">
        <v>-2.4</v>
      </c>
      <c r="K99">
        <f t="shared" si="4"/>
        <v>2003</v>
      </c>
      <c r="L99">
        <f t="shared" si="5"/>
        <v>89</v>
      </c>
    </row>
    <row r="100" spans="2:12">
      <c r="B100" s="6">
        <f t="shared" si="3"/>
        <v>37711</v>
      </c>
      <c r="C100">
        <v>3090</v>
      </c>
      <c r="D100">
        <v>25.3</v>
      </c>
      <c r="E100">
        <v>31.9</v>
      </c>
      <c r="F100">
        <v>3.6</v>
      </c>
      <c r="G100">
        <v>0</v>
      </c>
      <c r="H100">
        <v>121</v>
      </c>
      <c r="I100">
        <v>-1.5</v>
      </c>
      <c r="K100">
        <f t="shared" si="4"/>
        <v>2003</v>
      </c>
      <c r="L100">
        <f t="shared" si="5"/>
        <v>90</v>
      </c>
    </row>
    <row r="101" spans="2:12">
      <c r="B101" s="6">
        <f t="shared" si="3"/>
        <v>37712</v>
      </c>
      <c r="C101">
        <v>3091</v>
      </c>
      <c r="D101">
        <v>25.2</v>
      </c>
      <c r="E101">
        <v>33</v>
      </c>
      <c r="F101">
        <v>10</v>
      </c>
      <c r="G101">
        <v>0</v>
      </c>
      <c r="H101">
        <v>285</v>
      </c>
      <c r="I101">
        <v>-2.8</v>
      </c>
      <c r="K101">
        <f t="shared" si="4"/>
        <v>2003</v>
      </c>
      <c r="L101">
        <f t="shared" si="5"/>
        <v>91</v>
      </c>
    </row>
    <row r="102" spans="2:12">
      <c r="B102" s="6">
        <f t="shared" si="3"/>
        <v>37713</v>
      </c>
      <c r="C102">
        <v>3092</v>
      </c>
      <c r="D102">
        <v>20.3</v>
      </c>
      <c r="E102">
        <v>26</v>
      </c>
      <c r="F102">
        <v>9.8000000000000007</v>
      </c>
      <c r="G102">
        <v>0</v>
      </c>
      <c r="H102">
        <v>302</v>
      </c>
      <c r="I102">
        <v>-1.1000000000000001</v>
      </c>
      <c r="K102">
        <f t="shared" si="4"/>
        <v>2003</v>
      </c>
      <c r="L102">
        <f t="shared" si="5"/>
        <v>92</v>
      </c>
    </row>
    <row r="103" spans="2:12">
      <c r="B103" s="6">
        <f t="shared" si="3"/>
        <v>37714</v>
      </c>
      <c r="C103">
        <v>3093</v>
      </c>
      <c r="D103">
        <v>25.7</v>
      </c>
      <c r="E103">
        <v>21.1</v>
      </c>
      <c r="F103">
        <v>8.1999999999999993</v>
      </c>
      <c r="G103">
        <v>0</v>
      </c>
      <c r="H103">
        <v>276</v>
      </c>
      <c r="I103">
        <v>-1.9</v>
      </c>
      <c r="K103">
        <f t="shared" si="4"/>
        <v>2003</v>
      </c>
      <c r="L103">
        <f t="shared" si="5"/>
        <v>93</v>
      </c>
    </row>
    <row r="104" spans="2:12">
      <c r="B104" s="6">
        <f t="shared" si="3"/>
        <v>37715</v>
      </c>
      <c r="C104">
        <v>3094</v>
      </c>
      <c r="D104">
        <v>25.5</v>
      </c>
      <c r="E104">
        <v>22.8</v>
      </c>
      <c r="F104">
        <v>4.2</v>
      </c>
      <c r="G104">
        <v>0</v>
      </c>
      <c r="H104">
        <v>138</v>
      </c>
      <c r="I104">
        <v>-3</v>
      </c>
      <c r="K104">
        <f t="shared" si="4"/>
        <v>2003</v>
      </c>
      <c r="L104">
        <f t="shared" si="5"/>
        <v>94</v>
      </c>
    </row>
    <row r="105" spans="2:12">
      <c r="B105" s="6">
        <f t="shared" si="3"/>
        <v>37716</v>
      </c>
      <c r="C105">
        <v>3095</v>
      </c>
      <c r="D105">
        <v>25.2</v>
      </c>
      <c r="E105">
        <v>19.8</v>
      </c>
      <c r="F105">
        <v>6.4</v>
      </c>
      <c r="G105">
        <v>0</v>
      </c>
      <c r="H105">
        <v>259</v>
      </c>
      <c r="I105">
        <v>-1.8</v>
      </c>
      <c r="K105">
        <f t="shared" si="4"/>
        <v>2003</v>
      </c>
      <c r="L105">
        <f t="shared" si="5"/>
        <v>95</v>
      </c>
    </row>
    <row r="106" spans="2:12">
      <c r="B106" s="6">
        <f t="shared" si="3"/>
        <v>37717</v>
      </c>
      <c r="C106">
        <v>3096</v>
      </c>
      <c r="D106">
        <v>25.7</v>
      </c>
      <c r="E106">
        <v>21.8</v>
      </c>
      <c r="F106">
        <v>3.2</v>
      </c>
      <c r="G106">
        <v>0</v>
      </c>
      <c r="H106">
        <v>138</v>
      </c>
      <c r="I106">
        <v>-5.4</v>
      </c>
      <c r="K106">
        <f t="shared" si="4"/>
        <v>2003</v>
      </c>
      <c r="L106">
        <f t="shared" si="5"/>
        <v>96</v>
      </c>
    </row>
    <row r="107" spans="2:12">
      <c r="B107" s="6">
        <f t="shared" si="3"/>
        <v>37718</v>
      </c>
      <c r="C107">
        <v>3097</v>
      </c>
      <c r="D107">
        <v>26.1</v>
      </c>
      <c r="E107">
        <v>25.4</v>
      </c>
      <c r="F107">
        <v>2.5</v>
      </c>
      <c r="G107">
        <v>0</v>
      </c>
      <c r="H107">
        <v>121</v>
      </c>
      <c r="I107">
        <v>-4.5999999999999996</v>
      </c>
      <c r="K107">
        <f t="shared" si="4"/>
        <v>2003</v>
      </c>
      <c r="L107">
        <f t="shared" si="5"/>
        <v>97</v>
      </c>
    </row>
    <row r="108" spans="2:12">
      <c r="B108" s="6">
        <f t="shared" si="3"/>
        <v>37719</v>
      </c>
      <c r="C108">
        <v>3098</v>
      </c>
      <c r="D108">
        <v>26.5</v>
      </c>
      <c r="E108">
        <v>30.5</v>
      </c>
      <c r="F108">
        <v>5.3</v>
      </c>
      <c r="G108">
        <v>0</v>
      </c>
      <c r="H108">
        <v>320</v>
      </c>
      <c r="I108">
        <v>-4.0999999999999996</v>
      </c>
      <c r="K108">
        <f t="shared" si="4"/>
        <v>2003</v>
      </c>
      <c r="L108">
        <f t="shared" si="5"/>
        <v>98</v>
      </c>
    </row>
    <row r="109" spans="2:12">
      <c r="B109" s="6">
        <f t="shared" si="3"/>
        <v>37720</v>
      </c>
      <c r="C109">
        <v>3099</v>
      </c>
      <c r="D109">
        <v>25.6</v>
      </c>
      <c r="E109">
        <v>33.4</v>
      </c>
      <c r="F109">
        <v>14.1</v>
      </c>
      <c r="G109">
        <v>0</v>
      </c>
      <c r="H109">
        <v>372</v>
      </c>
      <c r="I109">
        <v>-3.3</v>
      </c>
      <c r="K109">
        <f t="shared" si="4"/>
        <v>2003</v>
      </c>
      <c r="L109">
        <f t="shared" si="5"/>
        <v>99</v>
      </c>
    </row>
    <row r="110" spans="2:12">
      <c r="B110" s="6">
        <f t="shared" si="3"/>
        <v>37721</v>
      </c>
      <c r="C110">
        <v>3100</v>
      </c>
      <c r="D110">
        <v>24.8</v>
      </c>
      <c r="E110">
        <v>32.5</v>
      </c>
      <c r="F110">
        <v>8.6</v>
      </c>
      <c r="G110">
        <v>0</v>
      </c>
      <c r="H110">
        <v>147</v>
      </c>
      <c r="I110">
        <v>-4.9000000000000004</v>
      </c>
      <c r="K110">
        <f t="shared" si="4"/>
        <v>2003</v>
      </c>
      <c r="L110">
        <f t="shared" si="5"/>
        <v>100</v>
      </c>
    </row>
    <row r="111" spans="2:12">
      <c r="B111" s="6">
        <f t="shared" si="3"/>
        <v>37722</v>
      </c>
      <c r="C111">
        <v>3101</v>
      </c>
      <c r="D111">
        <v>26.4</v>
      </c>
      <c r="E111">
        <v>29.9</v>
      </c>
      <c r="F111">
        <v>10</v>
      </c>
      <c r="G111">
        <v>0</v>
      </c>
      <c r="H111">
        <v>164</v>
      </c>
      <c r="I111">
        <v>-2.2999999999999998</v>
      </c>
      <c r="K111">
        <f t="shared" si="4"/>
        <v>2003</v>
      </c>
      <c r="L111">
        <f t="shared" si="5"/>
        <v>101</v>
      </c>
    </row>
    <row r="112" spans="2:12">
      <c r="B112" s="6">
        <f t="shared" si="3"/>
        <v>37723</v>
      </c>
      <c r="C112">
        <v>3102</v>
      </c>
      <c r="D112">
        <v>24.2</v>
      </c>
      <c r="E112">
        <v>30.6</v>
      </c>
      <c r="F112">
        <v>9.8000000000000007</v>
      </c>
      <c r="G112">
        <v>0</v>
      </c>
      <c r="H112">
        <v>130</v>
      </c>
      <c r="I112">
        <v>1.1000000000000001</v>
      </c>
      <c r="K112">
        <f t="shared" si="4"/>
        <v>2003</v>
      </c>
      <c r="L112">
        <f t="shared" si="5"/>
        <v>102</v>
      </c>
    </row>
    <row r="113" spans="2:12">
      <c r="B113" s="6">
        <f t="shared" si="3"/>
        <v>37724</v>
      </c>
      <c r="C113">
        <v>3103</v>
      </c>
      <c r="D113">
        <v>26.4</v>
      </c>
      <c r="E113">
        <v>30.5</v>
      </c>
      <c r="F113">
        <v>12.5</v>
      </c>
      <c r="G113">
        <v>0</v>
      </c>
      <c r="H113">
        <v>207</v>
      </c>
      <c r="I113">
        <v>4</v>
      </c>
      <c r="K113">
        <f t="shared" si="4"/>
        <v>2003</v>
      </c>
      <c r="L113">
        <f t="shared" si="5"/>
        <v>103</v>
      </c>
    </row>
    <row r="114" spans="2:12">
      <c r="B114" s="6">
        <f t="shared" si="3"/>
        <v>37725</v>
      </c>
      <c r="C114">
        <v>3104</v>
      </c>
      <c r="D114">
        <v>18.100000000000001</v>
      </c>
      <c r="E114">
        <v>27.5</v>
      </c>
      <c r="F114">
        <v>12.8</v>
      </c>
      <c r="G114">
        <v>0</v>
      </c>
      <c r="H114">
        <v>328</v>
      </c>
      <c r="I114">
        <v>2.8</v>
      </c>
      <c r="K114">
        <f t="shared" si="4"/>
        <v>2003</v>
      </c>
      <c r="L114">
        <f t="shared" si="5"/>
        <v>104</v>
      </c>
    </row>
    <row r="115" spans="2:12">
      <c r="B115" s="6">
        <f t="shared" si="3"/>
        <v>37726</v>
      </c>
      <c r="C115">
        <v>3105</v>
      </c>
      <c r="D115">
        <v>28</v>
      </c>
      <c r="E115">
        <v>20.2</v>
      </c>
      <c r="F115">
        <v>9.6999999999999993</v>
      </c>
      <c r="G115">
        <v>4</v>
      </c>
      <c r="H115">
        <v>380</v>
      </c>
      <c r="I115">
        <v>5.0999999999999996</v>
      </c>
      <c r="K115">
        <f t="shared" si="4"/>
        <v>2003</v>
      </c>
      <c r="L115">
        <f t="shared" si="5"/>
        <v>105</v>
      </c>
    </row>
    <row r="116" spans="2:12">
      <c r="B116" s="6">
        <f t="shared" si="3"/>
        <v>37727</v>
      </c>
      <c r="C116">
        <v>3106</v>
      </c>
      <c r="D116">
        <v>27.6</v>
      </c>
      <c r="E116">
        <v>26.5</v>
      </c>
      <c r="F116">
        <v>5.5</v>
      </c>
      <c r="G116">
        <v>0</v>
      </c>
      <c r="H116">
        <v>112</v>
      </c>
      <c r="I116">
        <v>2.9</v>
      </c>
      <c r="K116">
        <f t="shared" si="4"/>
        <v>2003</v>
      </c>
      <c r="L116">
        <f t="shared" si="5"/>
        <v>106</v>
      </c>
    </row>
    <row r="117" spans="2:12">
      <c r="B117" s="6">
        <f t="shared" si="3"/>
        <v>37728</v>
      </c>
      <c r="C117">
        <v>3107</v>
      </c>
      <c r="D117">
        <v>27</v>
      </c>
      <c r="E117">
        <v>25</v>
      </c>
      <c r="F117">
        <v>7.4</v>
      </c>
      <c r="G117">
        <v>0</v>
      </c>
      <c r="H117">
        <v>320</v>
      </c>
      <c r="I117">
        <v>0.3</v>
      </c>
      <c r="K117">
        <f t="shared" si="4"/>
        <v>2003</v>
      </c>
      <c r="L117">
        <f t="shared" si="5"/>
        <v>107</v>
      </c>
    </row>
    <row r="118" spans="2:12">
      <c r="B118" s="6">
        <f t="shared" si="3"/>
        <v>37729</v>
      </c>
      <c r="C118">
        <v>3108</v>
      </c>
      <c r="D118">
        <v>27.1</v>
      </c>
      <c r="E118">
        <v>23</v>
      </c>
      <c r="F118">
        <v>7.6</v>
      </c>
      <c r="G118">
        <v>0</v>
      </c>
      <c r="H118">
        <v>233</v>
      </c>
      <c r="I118">
        <v>2.4</v>
      </c>
      <c r="K118">
        <f t="shared" si="4"/>
        <v>2003</v>
      </c>
      <c r="L118">
        <f t="shared" si="5"/>
        <v>108</v>
      </c>
    </row>
    <row r="119" spans="2:12">
      <c r="B119" s="6">
        <f t="shared" si="3"/>
        <v>37730</v>
      </c>
      <c r="C119">
        <v>3109</v>
      </c>
      <c r="D119">
        <v>27.5</v>
      </c>
      <c r="E119">
        <v>23.6</v>
      </c>
      <c r="F119">
        <v>7.7</v>
      </c>
      <c r="G119">
        <v>0</v>
      </c>
      <c r="H119">
        <v>138</v>
      </c>
      <c r="I119">
        <v>3</v>
      </c>
      <c r="K119">
        <f t="shared" si="4"/>
        <v>2003</v>
      </c>
      <c r="L119">
        <f t="shared" si="5"/>
        <v>109</v>
      </c>
    </row>
    <row r="120" spans="2:12">
      <c r="B120" s="6">
        <f t="shared" si="3"/>
        <v>37731</v>
      </c>
      <c r="C120">
        <v>3110</v>
      </c>
      <c r="D120">
        <v>27.2</v>
      </c>
      <c r="E120">
        <v>30.2</v>
      </c>
      <c r="F120">
        <v>7.1</v>
      </c>
      <c r="G120">
        <v>0</v>
      </c>
      <c r="H120">
        <v>147</v>
      </c>
      <c r="I120">
        <v>1.1000000000000001</v>
      </c>
      <c r="K120">
        <f t="shared" si="4"/>
        <v>2003</v>
      </c>
      <c r="L120">
        <f t="shared" si="5"/>
        <v>110</v>
      </c>
    </row>
    <row r="121" spans="2:12">
      <c r="B121" s="6">
        <f t="shared" si="3"/>
        <v>37732</v>
      </c>
      <c r="C121">
        <v>3111</v>
      </c>
      <c r="D121">
        <v>25.4</v>
      </c>
      <c r="E121">
        <v>28.6</v>
      </c>
      <c r="F121">
        <v>11.3</v>
      </c>
      <c r="G121">
        <v>0</v>
      </c>
      <c r="H121">
        <v>233</v>
      </c>
      <c r="I121">
        <v>2.1</v>
      </c>
      <c r="K121">
        <f t="shared" si="4"/>
        <v>2003</v>
      </c>
      <c r="L121">
        <f t="shared" si="5"/>
        <v>111</v>
      </c>
    </row>
    <row r="122" spans="2:12">
      <c r="B122" s="6">
        <f t="shared" si="3"/>
        <v>37733</v>
      </c>
      <c r="C122">
        <v>3112</v>
      </c>
      <c r="D122">
        <v>20.7</v>
      </c>
      <c r="E122">
        <v>20.7</v>
      </c>
      <c r="F122">
        <v>8.5</v>
      </c>
      <c r="G122">
        <v>0</v>
      </c>
      <c r="H122">
        <v>337</v>
      </c>
      <c r="I122">
        <v>-0.8</v>
      </c>
      <c r="K122">
        <f t="shared" si="4"/>
        <v>2003</v>
      </c>
      <c r="L122">
        <f t="shared" si="5"/>
        <v>112</v>
      </c>
    </row>
    <row r="123" spans="2:12">
      <c r="B123" s="6">
        <f t="shared" si="3"/>
        <v>37734</v>
      </c>
      <c r="C123">
        <v>3113</v>
      </c>
      <c r="D123">
        <v>28.1</v>
      </c>
      <c r="E123">
        <v>23.2</v>
      </c>
      <c r="F123">
        <v>6.8</v>
      </c>
      <c r="G123">
        <v>0</v>
      </c>
      <c r="H123">
        <v>181</v>
      </c>
      <c r="I123">
        <v>0.5</v>
      </c>
      <c r="K123">
        <f t="shared" si="4"/>
        <v>2003</v>
      </c>
      <c r="L123">
        <f t="shared" si="5"/>
        <v>113</v>
      </c>
    </row>
    <row r="124" spans="2:12">
      <c r="B124" s="6">
        <f t="shared" si="3"/>
        <v>37735</v>
      </c>
      <c r="C124">
        <v>3114</v>
      </c>
      <c r="D124">
        <v>27.8</v>
      </c>
      <c r="E124">
        <v>27.6</v>
      </c>
      <c r="F124">
        <v>6</v>
      </c>
      <c r="G124">
        <v>0</v>
      </c>
      <c r="H124">
        <v>130</v>
      </c>
      <c r="I124">
        <v>0</v>
      </c>
      <c r="K124">
        <f t="shared" si="4"/>
        <v>2003</v>
      </c>
      <c r="L124">
        <f t="shared" si="5"/>
        <v>114</v>
      </c>
    </row>
    <row r="125" spans="2:12">
      <c r="B125" s="6">
        <f t="shared" si="3"/>
        <v>37736</v>
      </c>
      <c r="C125">
        <v>3115</v>
      </c>
      <c r="D125">
        <v>27.5</v>
      </c>
      <c r="E125">
        <v>29.8</v>
      </c>
      <c r="F125">
        <v>10</v>
      </c>
      <c r="G125">
        <v>0</v>
      </c>
      <c r="H125">
        <v>164</v>
      </c>
      <c r="I125">
        <v>2.8</v>
      </c>
      <c r="K125">
        <f t="shared" si="4"/>
        <v>2003</v>
      </c>
      <c r="L125">
        <f t="shared" si="5"/>
        <v>115</v>
      </c>
    </row>
    <row r="126" spans="2:12">
      <c r="B126" s="6">
        <f t="shared" si="3"/>
        <v>37737</v>
      </c>
      <c r="C126">
        <v>3116</v>
      </c>
      <c r="D126">
        <v>27.5</v>
      </c>
      <c r="E126">
        <v>31.8</v>
      </c>
      <c r="F126">
        <v>11.4</v>
      </c>
      <c r="G126">
        <v>0</v>
      </c>
      <c r="H126">
        <v>190</v>
      </c>
      <c r="I126">
        <v>2.2999999999999998</v>
      </c>
      <c r="K126">
        <f t="shared" si="4"/>
        <v>2003</v>
      </c>
      <c r="L126">
        <f t="shared" si="5"/>
        <v>116</v>
      </c>
    </row>
    <row r="127" spans="2:12">
      <c r="B127" s="6">
        <f t="shared" si="3"/>
        <v>37738</v>
      </c>
      <c r="C127">
        <v>3117</v>
      </c>
      <c r="D127">
        <v>27.7</v>
      </c>
      <c r="E127">
        <v>32.799999999999997</v>
      </c>
      <c r="F127">
        <v>13.5</v>
      </c>
      <c r="G127">
        <v>0</v>
      </c>
      <c r="H127">
        <v>173</v>
      </c>
      <c r="I127">
        <v>1.3</v>
      </c>
      <c r="K127">
        <f t="shared" si="4"/>
        <v>2003</v>
      </c>
      <c r="L127">
        <f t="shared" si="5"/>
        <v>117</v>
      </c>
    </row>
    <row r="128" spans="2:12">
      <c r="B128" s="6">
        <f t="shared" si="3"/>
        <v>37739</v>
      </c>
      <c r="C128">
        <v>3118</v>
      </c>
      <c r="D128">
        <v>28</v>
      </c>
      <c r="E128">
        <v>31.7</v>
      </c>
      <c r="F128">
        <v>12.7</v>
      </c>
      <c r="G128">
        <v>0</v>
      </c>
      <c r="H128">
        <v>199</v>
      </c>
      <c r="I128">
        <v>1.2</v>
      </c>
      <c r="K128">
        <f t="shared" si="4"/>
        <v>2003</v>
      </c>
      <c r="L128">
        <f t="shared" si="5"/>
        <v>118</v>
      </c>
    </row>
    <row r="129" spans="2:12">
      <c r="B129" s="6">
        <f t="shared" si="3"/>
        <v>37740</v>
      </c>
      <c r="C129">
        <v>3119</v>
      </c>
      <c r="D129">
        <v>28.3</v>
      </c>
      <c r="E129">
        <v>29.5</v>
      </c>
      <c r="F129">
        <v>12</v>
      </c>
      <c r="G129">
        <v>0</v>
      </c>
      <c r="H129">
        <v>311</v>
      </c>
      <c r="I129">
        <v>-3.3</v>
      </c>
      <c r="K129">
        <f t="shared" si="4"/>
        <v>2003</v>
      </c>
      <c r="L129">
        <f t="shared" si="5"/>
        <v>119</v>
      </c>
    </row>
    <row r="130" spans="2:12">
      <c r="B130" s="6">
        <f t="shared" si="3"/>
        <v>37741</v>
      </c>
      <c r="C130">
        <v>3120</v>
      </c>
      <c r="D130">
        <v>29.2</v>
      </c>
      <c r="E130">
        <v>27.8</v>
      </c>
      <c r="F130">
        <v>9.6999999999999993</v>
      </c>
      <c r="G130">
        <v>0</v>
      </c>
      <c r="H130">
        <v>199</v>
      </c>
      <c r="I130">
        <v>-5.5</v>
      </c>
      <c r="K130">
        <f t="shared" si="4"/>
        <v>2003</v>
      </c>
      <c r="L130">
        <f t="shared" si="5"/>
        <v>120</v>
      </c>
    </row>
    <row r="131" spans="2:12">
      <c r="B131" s="6">
        <f t="shared" si="3"/>
        <v>37742</v>
      </c>
      <c r="C131">
        <v>3121</v>
      </c>
      <c r="D131">
        <v>27.3</v>
      </c>
      <c r="E131">
        <v>29.7</v>
      </c>
      <c r="F131">
        <v>8.3000000000000007</v>
      </c>
      <c r="G131">
        <v>0</v>
      </c>
      <c r="H131">
        <v>130</v>
      </c>
      <c r="I131">
        <v>-3.8</v>
      </c>
      <c r="K131">
        <f t="shared" si="4"/>
        <v>2003</v>
      </c>
      <c r="L131">
        <f t="shared" si="5"/>
        <v>121</v>
      </c>
    </row>
    <row r="132" spans="2:12">
      <c r="B132" s="6">
        <f t="shared" si="3"/>
        <v>37743</v>
      </c>
      <c r="C132">
        <v>3122</v>
      </c>
      <c r="D132">
        <v>25.9</v>
      </c>
      <c r="E132">
        <v>32.700000000000003</v>
      </c>
      <c r="F132">
        <v>9.4</v>
      </c>
      <c r="G132">
        <v>0</v>
      </c>
      <c r="H132">
        <v>164</v>
      </c>
      <c r="I132">
        <v>-2.2000000000000002</v>
      </c>
      <c r="K132">
        <f t="shared" si="4"/>
        <v>2003</v>
      </c>
      <c r="L132">
        <f t="shared" si="5"/>
        <v>122</v>
      </c>
    </row>
    <row r="133" spans="2:12">
      <c r="B133" s="6">
        <f t="shared" si="3"/>
        <v>37744</v>
      </c>
      <c r="C133">
        <v>3123</v>
      </c>
      <c r="D133">
        <v>27.9</v>
      </c>
      <c r="E133">
        <v>29.3</v>
      </c>
      <c r="F133">
        <v>16</v>
      </c>
      <c r="G133">
        <v>0</v>
      </c>
      <c r="H133">
        <v>320</v>
      </c>
      <c r="I133">
        <v>-1.1000000000000001</v>
      </c>
      <c r="K133">
        <f t="shared" si="4"/>
        <v>2003</v>
      </c>
      <c r="L133">
        <f t="shared" si="5"/>
        <v>123</v>
      </c>
    </row>
    <row r="134" spans="2:12">
      <c r="B134" s="6">
        <f t="shared" si="3"/>
        <v>37745</v>
      </c>
      <c r="C134">
        <v>3124</v>
      </c>
      <c r="D134">
        <v>29.6</v>
      </c>
      <c r="E134">
        <v>26.1</v>
      </c>
      <c r="F134">
        <v>11.9</v>
      </c>
      <c r="G134">
        <v>0</v>
      </c>
      <c r="H134">
        <v>268</v>
      </c>
      <c r="I134">
        <v>2</v>
      </c>
      <c r="K134">
        <f t="shared" si="4"/>
        <v>2003</v>
      </c>
      <c r="L134">
        <f t="shared" si="5"/>
        <v>124</v>
      </c>
    </row>
    <row r="135" spans="2:12">
      <c r="B135" s="6">
        <f t="shared" si="3"/>
        <v>37746</v>
      </c>
      <c r="C135">
        <v>3125</v>
      </c>
      <c r="D135">
        <v>28.2</v>
      </c>
      <c r="E135">
        <v>28.1</v>
      </c>
      <c r="F135">
        <v>13.1</v>
      </c>
      <c r="G135">
        <v>0</v>
      </c>
      <c r="H135">
        <v>199</v>
      </c>
      <c r="I135">
        <v>3.5</v>
      </c>
      <c r="K135">
        <f t="shared" si="4"/>
        <v>2003</v>
      </c>
      <c r="L135">
        <f t="shared" si="5"/>
        <v>125</v>
      </c>
    </row>
    <row r="136" spans="2:12">
      <c r="B136" s="6">
        <f t="shared" si="3"/>
        <v>37747</v>
      </c>
      <c r="C136">
        <v>3126</v>
      </c>
      <c r="D136">
        <v>24</v>
      </c>
      <c r="E136">
        <v>30</v>
      </c>
      <c r="F136">
        <v>12.5</v>
      </c>
      <c r="G136">
        <v>0</v>
      </c>
      <c r="H136">
        <v>164</v>
      </c>
      <c r="I136">
        <v>2.8</v>
      </c>
      <c r="K136">
        <f t="shared" si="4"/>
        <v>2003</v>
      </c>
      <c r="L136">
        <f t="shared" si="5"/>
        <v>126</v>
      </c>
    </row>
    <row r="137" spans="2:12">
      <c r="B137" s="6">
        <f t="shared" si="3"/>
        <v>37748</v>
      </c>
      <c r="C137">
        <v>3127</v>
      </c>
      <c r="D137">
        <v>29</v>
      </c>
      <c r="E137">
        <v>27.8</v>
      </c>
      <c r="F137">
        <v>12.1</v>
      </c>
      <c r="G137">
        <v>0</v>
      </c>
      <c r="H137">
        <v>337</v>
      </c>
      <c r="I137">
        <v>2.1</v>
      </c>
      <c r="K137">
        <f t="shared" si="4"/>
        <v>2003</v>
      </c>
      <c r="L137">
        <f t="shared" si="5"/>
        <v>127</v>
      </c>
    </row>
    <row r="138" spans="2:12">
      <c r="B138" s="6">
        <f t="shared" si="3"/>
        <v>37749</v>
      </c>
      <c r="C138">
        <v>3128</v>
      </c>
      <c r="D138">
        <v>29.2</v>
      </c>
      <c r="E138">
        <v>27.6</v>
      </c>
      <c r="F138">
        <v>11.6</v>
      </c>
      <c r="G138">
        <v>0</v>
      </c>
      <c r="H138">
        <v>242</v>
      </c>
      <c r="I138">
        <v>2.6</v>
      </c>
      <c r="K138">
        <f t="shared" si="4"/>
        <v>2003</v>
      </c>
      <c r="L138">
        <f t="shared" si="5"/>
        <v>128</v>
      </c>
    </row>
    <row r="139" spans="2:12">
      <c r="B139" s="6">
        <f t="shared" si="3"/>
        <v>37750</v>
      </c>
      <c r="C139">
        <v>3129</v>
      </c>
      <c r="D139">
        <v>29.9</v>
      </c>
      <c r="E139">
        <v>24.3</v>
      </c>
      <c r="F139">
        <v>12.6</v>
      </c>
      <c r="G139">
        <v>0</v>
      </c>
      <c r="H139">
        <v>302</v>
      </c>
      <c r="I139">
        <v>-1.8</v>
      </c>
      <c r="K139">
        <f t="shared" si="4"/>
        <v>2003</v>
      </c>
      <c r="L139">
        <f t="shared" si="5"/>
        <v>129</v>
      </c>
    </row>
    <row r="140" spans="2:12">
      <c r="B140" s="6">
        <f t="shared" ref="B140:B203" si="6">DATE(K140-1,12,31)+L140</f>
        <v>37751</v>
      </c>
      <c r="C140">
        <v>3130</v>
      </c>
      <c r="D140">
        <v>30.2</v>
      </c>
      <c r="E140">
        <v>27</v>
      </c>
      <c r="F140">
        <v>6.5</v>
      </c>
      <c r="G140">
        <v>0</v>
      </c>
      <c r="H140">
        <v>112</v>
      </c>
      <c r="I140">
        <v>-4.0999999999999996</v>
      </c>
      <c r="K140">
        <f t="shared" ref="K140:K203" si="7">TRUNC(C140/1000,0)+2000</f>
        <v>2003</v>
      </c>
      <c r="L140">
        <f t="shared" ref="L140:L203" si="8">MOD(C140,1000)</f>
        <v>130</v>
      </c>
    </row>
    <row r="141" spans="2:12">
      <c r="B141" s="6">
        <f t="shared" si="6"/>
        <v>37752</v>
      </c>
      <c r="C141">
        <v>3131</v>
      </c>
      <c r="D141">
        <v>30.3</v>
      </c>
      <c r="E141">
        <v>31.9</v>
      </c>
      <c r="F141">
        <v>7.4</v>
      </c>
      <c r="G141">
        <v>0</v>
      </c>
      <c r="H141">
        <v>112</v>
      </c>
      <c r="I141">
        <v>-4.3</v>
      </c>
      <c r="K141">
        <f t="shared" si="7"/>
        <v>2003</v>
      </c>
      <c r="L141">
        <f t="shared" si="8"/>
        <v>131</v>
      </c>
    </row>
    <row r="142" spans="2:12">
      <c r="B142" s="6">
        <f t="shared" si="6"/>
        <v>37753</v>
      </c>
      <c r="C142">
        <v>3132</v>
      </c>
      <c r="D142">
        <v>27.6</v>
      </c>
      <c r="E142">
        <v>34.9</v>
      </c>
      <c r="F142">
        <v>8.9</v>
      </c>
      <c r="G142">
        <v>0</v>
      </c>
      <c r="H142">
        <v>104</v>
      </c>
      <c r="I142">
        <v>-2.5</v>
      </c>
      <c r="K142">
        <f t="shared" si="7"/>
        <v>2003</v>
      </c>
      <c r="L142">
        <f t="shared" si="8"/>
        <v>132</v>
      </c>
    </row>
    <row r="143" spans="2:12">
      <c r="B143" s="6">
        <f t="shared" si="6"/>
        <v>37754</v>
      </c>
      <c r="C143">
        <v>3133</v>
      </c>
      <c r="D143">
        <v>25.4</v>
      </c>
      <c r="E143">
        <v>36.1</v>
      </c>
      <c r="F143">
        <v>15.1</v>
      </c>
      <c r="G143">
        <v>0</v>
      </c>
      <c r="H143">
        <v>130</v>
      </c>
      <c r="I143">
        <v>-1.3</v>
      </c>
      <c r="K143">
        <f t="shared" si="7"/>
        <v>2003</v>
      </c>
      <c r="L143">
        <f t="shared" si="8"/>
        <v>133</v>
      </c>
    </row>
    <row r="144" spans="2:12">
      <c r="B144" s="6">
        <f t="shared" si="6"/>
        <v>37755</v>
      </c>
      <c r="C144">
        <v>3134</v>
      </c>
      <c r="D144">
        <v>16.5</v>
      </c>
      <c r="E144">
        <v>35.299999999999997</v>
      </c>
      <c r="F144">
        <v>19.5</v>
      </c>
      <c r="G144">
        <v>0</v>
      </c>
      <c r="H144">
        <v>207</v>
      </c>
      <c r="I144">
        <v>-0.6</v>
      </c>
      <c r="K144">
        <f t="shared" si="7"/>
        <v>2003</v>
      </c>
      <c r="L144">
        <f t="shared" si="8"/>
        <v>134</v>
      </c>
    </row>
    <row r="145" spans="2:12">
      <c r="B145" s="6">
        <f t="shared" si="6"/>
        <v>37756</v>
      </c>
      <c r="C145">
        <v>3135</v>
      </c>
      <c r="D145">
        <v>29.9</v>
      </c>
      <c r="E145">
        <v>31.3</v>
      </c>
      <c r="F145">
        <v>14.3</v>
      </c>
      <c r="G145">
        <v>0</v>
      </c>
      <c r="H145">
        <v>216</v>
      </c>
      <c r="I145">
        <v>0.3</v>
      </c>
      <c r="K145">
        <f t="shared" si="7"/>
        <v>2003</v>
      </c>
      <c r="L145">
        <f t="shared" si="8"/>
        <v>135</v>
      </c>
    </row>
    <row r="146" spans="2:12">
      <c r="B146" s="6">
        <f t="shared" si="6"/>
        <v>37757</v>
      </c>
      <c r="C146">
        <v>3136</v>
      </c>
      <c r="D146">
        <v>29.6</v>
      </c>
      <c r="E146">
        <v>37.1</v>
      </c>
      <c r="F146">
        <v>13</v>
      </c>
      <c r="G146">
        <v>0</v>
      </c>
      <c r="H146">
        <v>86</v>
      </c>
      <c r="I146">
        <v>3.4</v>
      </c>
      <c r="K146">
        <f t="shared" si="7"/>
        <v>2003</v>
      </c>
      <c r="L146">
        <f t="shared" si="8"/>
        <v>136</v>
      </c>
    </row>
    <row r="147" spans="2:12">
      <c r="B147" s="6">
        <f t="shared" si="6"/>
        <v>37758</v>
      </c>
      <c r="C147">
        <v>3137</v>
      </c>
      <c r="D147">
        <v>27</v>
      </c>
      <c r="E147">
        <v>39.299999999999997</v>
      </c>
      <c r="F147">
        <v>17.8</v>
      </c>
      <c r="G147">
        <v>0</v>
      </c>
      <c r="H147">
        <v>147</v>
      </c>
      <c r="I147">
        <v>2.7</v>
      </c>
      <c r="K147">
        <f t="shared" si="7"/>
        <v>2003</v>
      </c>
      <c r="L147">
        <f t="shared" si="8"/>
        <v>137</v>
      </c>
    </row>
    <row r="148" spans="2:12">
      <c r="B148" s="6">
        <f t="shared" si="6"/>
        <v>37759</v>
      </c>
      <c r="C148">
        <v>3138</v>
      </c>
      <c r="D148">
        <v>26.7</v>
      </c>
      <c r="E148">
        <v>36.700000000000003</v>
      </c>
      <c r="F148">
        <v>19.5</v>
      </c>
      <c r="G148">
        <v>0</v>
      </c>
      <c r="H148">
        <v>242</v>
      </c>
      <c r="I148">
        <v>0.5</v>
      </c>
      <c r="K148">
        <f t="shared" si="7"/>
        <v>2003</v>
      </c>
      <c r="L148">
        <f t="shared" si="8"/>
        <v>138</v>
      </c>
    </row>
    <row r="149" spans="2:12">
      <c r="B149" s="6">
        <f t="shared" si="6"/>
        <v>37760</v>
      </c>
      <c r="C149">
        <v>3139</v>
      </c>
      <c r="D149">
        <v>29.8</v>
      </c>
      <c r="E149">
        <v>37.200000000000003</v>
      </c>
      <c r="F149">
        <v>15.9</v>
      </c>
      <c r="G149">
        <v>0</v>
      </c>
      <c r="H149">
        <v>130</v>
      </c>
      <c r="I149">
        <v>0.2</v>
      </c>
      <c r="K149">
        <f t="shared" si="7"/>
        <v>2003</v>
      </c>
      <c r="L149">
        <f t="shared" si="8"/>
        <v>139</v>
      </c>
    </row>
    <row r="150" spans="2:12">
      <c r="B150" s="6">
        <f t="shared" si="6"/>
        <v>37761</v>
      </c>
      <c r="C150">
        <v>3140</v>
      </c>
      <c r="D150">
        <v>29.1</v>
      </c>
      <c r="E150">
        <v>38.799999999999997</v>
      </c>
      <c r="F150">
        <v>15.5</v>
      </c>
      <c r="G150">
        <v>0</v>
      </c>
      <c r="H150">
        <v>130</v>
      </c>
      <c r="I150">
        <v>0</v>
      </c>
      <c r="K150">
        <f t="shared" si="7"/>
        <v>2003</v>
      </c>
      <c r="L150">
        <f t="shared" si="8"/>
        <v>140</v>
      </c>
    </row>
    <row r="151" spans="2:12">
      <c r="B151" s="6">
        <f t="shared" si="6"/>
        <v>37762</v>
      </c>
      <c r="C151">
        <v>3141</v>
      </c>
      <c r="D151">
        <v>27.5</v>
      </c>
      <c r="E151">
        <v>40.1</v>
      </c>
      <c r="F151">
        <v>18</v>
      </c>
      <c r="G151">
        <v>0</v>
      </c>
      <c r="H151">
        <v>190</v>
      </c>
      <c r="I151">
        <v>7.8</v>
      </c>
      <c r="K151">
        <f t="shared" si="7"/>
        <v>2003</v>
      </c>
      <c r="L151">
        <f t="shared" si="8"/>
        <v>141</v>
      </c>
    </row>
    <row r="152" spans="2:12">
      <c r="B152" s="6">
        <f t="shared" si="6"/>
        <v>37763</v>
      </c>
      <c r="C152">
        <v>3142</v>
      </c>
      <c r="D152">
        <v>25.7</v>
      </c>
      <c r="E152">
        <v>38.9</v>
      </c>
      <c r="F152">
        <v>21.2</v>
      </c>
      <c r="G152">
        <v>0</v>
      </c>
      <c r="H152">
        <v>190</v>
      </c>
      <c r="I152">
        <v>1.5</v>
      </c>
      <c r="K152">
        <f t="shared" si="7"/>
        <v>2003</v>
      </c>
      <c r="L152">
        <f t="shared" si="8"/>
        <v>142</v>
      </c>
    </row>
    <row r="153" spans="2:12">
      <c r="B153" s="6">
        <f t="shared" si="6"/>
        <v>37764</v>
      </c>
      <c r="C153">
        <v>3143</v>
      </c>
      <c r="D153">
        <v>26.1</v>
      </c>
      <c r="E153">
        <v>39.4</v>
      </c>
      <c r="F153">
        <v>20.100000000000001</v>
      </c>
      <c r="G153">
        <v>0</v>
      </c>
      <c r="H153">
        <v>181</v>
      </c>
      <c r="I153">
        <v>3.2</v>
      </c>
      <c r="K153">
        <f t="shared" si="7"/>
        <v>2003</v>
      </c>
      <c r="L153">
        <f t="shared" si="8"/>
        <v>143</v>
      </c>
    </row>
    <row r="154" spans="2:12">
      <c r="B154" s="6">
        <f t="shared" si="6"/>
        <v>37765</v>
      </c>
      <c r="C154">
        <v>3144</v>
      </c>
      <c r="D154">
        <v>29.6</v>
      </c>
      <c r="E154">
        <v>38.799999999999997</v>
      </c>
      <c r="F154">
        <v>18.7</v>
      </c>
      <c r="G154">
        <v>0</v>
      </c>
      <c r="H154">
        <v>207</v>
      </c>
      <c r="I154">
        <v>1.5</v>
      </c>
      <c r="K154">
        <f t="shared" si="7"/>
        <v>2003</v>
      </c>
      <c r="L154">
        <f t="shared" si="8"/>
        <v>144</v>
      </c>
    </row>
    <row r="155" spans="2:12">
      <c r="B155" s="6">
        <f t="shared" si="6"/>
        <v>37766</v>
      </c>
      <c r="C155">
        <v>3145</v>
      </c>
      <c r="D155">
        <v>30.1</v>
      </c>
      <c r="E155">
        <v>36.700000000000003</v>
      </c>
      <c r="F155">
        <v>14.1</v>
      </c>
      <c r="G155">
        <v>0</v>
      </c>
      <c r="H155">
        <v>156</v>
      </c>
      <c r="I155">
        <v>-0.5</v>
      </c>
      <c r="K155">
        <f t="shared" si="7"/>
        <v>2003</v>
      </c>
      <c r="L155">
        <f t="shared" si="8"/>
        <v>145</v>
      </c>
    </row>
    <row r="156" spans="2:12">
      <c r="B156" s="6">
        <f t="shared" si="6"/>
        <v>37767</v>
      </c>
      <c r="C156">
        <v>3146</v>
      </c>
      <c r="D156">
        <v>29.5</v>
      </c>
      <c r="E156">
        <v>38.5</v>
      </c>
      <c r="F156">
        <v>17.3</v>
      </c>
      <c r="G156">
        <v>0</v>
      </c>
      <c r="H156">
        <v>173</v>
      </c>
      <c r="I156">
        <v>1.9</v>
      </c>
      <c r="K156">
        <f t="shared" si="7"/>
        <v>2003</v>
      </c>
      <c r="L156">
        <f t="shared" si="8"/>
        <v>146</v>
      </c>
    </row>
    <row r="157" spans="2:12">
      <c r="B157" s="6">
        <f t="shared" si="6"/>
        <v>37768</v>
      </c>
      <c r="C157">
        <v>3147</v>
      </c>
      <c r="D157">
        <v>28.4</v>
      </c>
      <c r="E157">
        <v>40.9</v>
      </c>
      <c r="F157">
        <v>19.100000000000001</v>
      </c>
      <c r="G157">
        <v>0</v>
      </c>
      <c r="H157">
        <v>130</v>
      </c>
      <c r="I157">
        <v>4.5</v>
      </c>
      <c r="K157">
        <f t="shared" si="7"/>
        <v>2003</v>
      </c>
      <c r="L157">
        <f t="shared" si="8"/>
        <v>147</v>
      </c>
    </row>
    <row r="158" spans="2:12">
      <c r="B158" s="6">
        <f t="shared" si="6"/>
        <v>37769</v>
      </c>
      <c r="C158">
        <v>3148</v>
      </c>
      <c r="D158">
        <v>28.9</v>
      </c>
      <c r="E158">
        <v>40.9</v>
      </c>
      <c r="F158">
        <v>21.3</v>
      </c>
      <c r="G158">
        <v>0</v>
      </c>
      <c r="H158">
        <v>251</v>
      </c>
      <c r="I158">
        <v>8</v>
      </c>
      <c r="K158">
        <f t="shared" si="7"/>
        <v>2003</v>
      </c>
      <c r="L158">
        <f t="shared" si="8"/>
        <v>148</v>
      </c>
    </row>
    <row r="159" spans="2:12">
      <c r="B159" s="6">
        <f t="shared" si="6"/>
        <v>37770</v>
      </c>
      <c r="C159">
        <v>3149</v>
      </c>
      <c r="D159">
        <v>29.3</v>
      </c>
      <c r="E159">
        <v>40.6</v>
      </c>
      <c r="F159">
        <v>23.6</v>
      </c>
      <c r="G159">
        <v>0</v>
      </c>
      <c r="H159">
        <v>233</v>
      </c>
      <c r="I159">
        <v>9.4</v>
      </c>
      <c r="K159">
        <f t="shared" si="7"/>
        <v>2003</v>
      </c>
      <c r="L159">
        <f t="shared" si="8"/>
        <v>149</v>
      </c>
    </row>
    <row r="160" spans="2:12">
      <c r="B160" s="6">
        <f t="shared" si="6"/>
        <v>37771</v>
      </c>
      <c r="C160">
        <v>3150</v>
      </c>
      <c r="D160">
        <v>27.4</v>
      </c>
      <c r="E160">
        <v>38.5</v>
      </c>
      <c r="F160">
        <v>19.899999999999999</v>
      </c>
      <c r="G160">
        <v>0</v>
      </c>
      <c r="H160">
        <v>233</v>
      </c>
      <c r="I160">
        <v>12.7</v>
      </c>
      <c r="K160">
        <f t="shared" si="7"/>
        <v>2003</v>
      </c>
      <c r="L160">
        <f t="shared" si="8"/>
        <v>150</v>
      </c>
    </row>
    <row r="161" spans="2:12">
      <c r="B161" s="6">
        <f t="shared" si="6"/>
        <v>37772</v>
      </c>
      <c r="C161">
        <v>3151</v>
      </c>
      <c r="D161">
        <v>27.6</v>
      </c>
      <c r="E161">
        <v>38</v>
      </c>
      <c r="F161">
        <v>21.8</v>
      </c>
      <c r="G161">
        <v>0</v>
      </c>
      <c r="H161">
        <v>112</v>
      </c>
      <c r="I161">
        <v>10.9</v>
      </c>
      <c r="K161">
        <f t="shared" si="7"/>
        <v>2003</v>
      </c>
      <c r="L161">
        <f t="shared" si="8"/>
        <v>151</v>
      </c>
    </row>
    <row r="162" spans="2:12">
      <c r="B162" s="6">
        <f t="shared" si="6"/>
        <v>37773</v>
      </c>
      <c r="C162">
        <v>3152</v>
      </c>
      <c r="D162">
        <v>29.7</v>
      </c>
      <c r="E162">
        <v>40.200000000000003</v>
      </c>
      <c r="F162">
        <v>20.399999999999999</v>
      </c>
      <c r="G162">
        <v>0</v>
      </c>
      <c r="H162">
        <v>190</v>
      </c>
      <c r="I162">
        <v>4.2</v>
      </c>
      <c r="K162">
        <f t="shared" si="7"/>
        <v>2003</v>
      </c>
      <c r="L162">
        <f t="shared" si="8"/>
        <v>152</v>
      </c>
    </row>
    <row r="163" spans="2:12">
      <c r="B163" s="6">
        <f t="shared" si="6"/>
        <v>37774</v>
      </c>
      <c r="C163">
        <v>3153</v>
      </c>
      <c r="D163">
        <v>30</v>
      </c>
      <c r="E163">
        <v>41.2</v>
      </c>
      <c r="F163">
        <v>20.399999999999999</v>
      </c>
      <c r="G163">
        <v>0</v>
      </c>
      <c r="H163">
        <v>259</v>
      </c>
      <c r="I163">
        <v>2.2999999999999998</v>
      </c>
      <c r="K163">
        <f t="shared" si="7"/>
        <v>2003</v>
      </c>
      <c r="L163">
        <f t="shared" si="8"/>
        <v>153</v>
      </c>
    </row>
    <row r="164" spans="2:12">
      <c r="B164" s="6">
        <f t="shared" si="6"/>
        <v>37775</v>
      </c>
      <c r="C164">
        <v>3154</v>
      </c>
      <c r="D164">
        <v>30.2</v>
      </c>
      <c r="E164">
        <v>39.9</v>
      </c>
      <c r="F164">
        <v>21.8</v>
      </c>
      <c r="G164">
        <v>0</v>
      </c>
      <c r="H164">
        <v>225</v>
      </c>
      <c r="I164">
        <v>2.2999999999999998</v>
      </c>
      <c r="K164">
        <f t="shared" si="7"/>
        <v>2003</v>
      </c>
      <c r="L164">
        <f t="shared" si="8"/>
        <v>154</v>
      </c>
    </row>
    <row r="165" spans="2:12">
      <c r="B165" s="6">
        <f t="shared" si="6"/>
        <v>37776</v>
      </c>
      <c r="C165">
        <v>3155</v>
      </c>
      <c r="D165">
        <v>30.4</v>
      </c>
      <c r="E165">
        <v>39.299999999999997</v>
      </c>
      <c r="F165">
        <v>18.5</v>
      </c>
      <c r="G165">
        <v>0</v>
      </c>
      <c r="H165">
        <v>181</v>
      </c>
      <c r="I165">
        <v>2.4</v>
      </c>
      <c r="K165">
        <f t="shared" si="7"/>
        <v>2003</v>
      </c>
      <c r="L165">
        <f t="shared" si="8"/>
        <v>155</v>
      </c>
    </row>
    <row r="166" spans="2:12">
      <c r="B166" s="6">
        <f t="shared" si="6"/>
        <v>37777</v>
      </c>
      <c r="C166">
        <v>3156</v>
      </c>
      <c r="D166">
        <v>30.8</v>
      </c>
      <c r="E166">
        <v>39.1</v>
      </c>
      <c r="F166">
        <v>18.100000000000001</v>
      </c>
      <c r="G166">
        <v>0</v>
      </c>
      <c r="H166">
        <v>216</v>
      </c>
      <c r="I166">
        <v>0.2</v>
      </c>
      <c r="K166">
        <f t="shared" si="7"/>
        <v>2003</v>
      </c>
      <c r="L166">
        <f t="shared" si="8"/>
        <v>156</v>
      </c>
    </row>
    <row r="167" spans="2:12">
      <c r="B167" s="6">
        <f t="shared" si="6"/>
        <v>37778</v>
      </c>
      <c r="C167">
        <v>3157</v>
      </c>
      <c r="D167">
        <v>30.3</v>
      </c>
      <c r="E167">
        <v>38.799999999999997</v>
      </c>
      <c r="F167">
        <v>18.100000000000001</v>
      </c>
      <c r="G167">
        <v>0</v>
      </c>
      <c r="H167">
        <v>225</v>
      </c>
      <c r="I167">
        <v>0</v>
      </c>
      <c r="K167">
        <f t="shared" si="7"/>
        <v>2003</v>
      </c>
      <c r="L167">
        <f t="shared" si="8"/>
        <v>157</v>
      </c>
    </row>
    <row r="168" spans="2:12">
      <c r="B168" s="6">
        <f t="shared" si="6"/>
        <v>37779</v>
      </c>
      <c r="C168">
        <v>3158</v>
      </c>
      <c r="D168">
        <v>29.6</v>
      </c>
      <c r="E168">
        <v>39.6</v>
      </c>
      <c r="F168">
        <v>19.399999999999999</v>
      </c>
      <c r="G168">
        <v>0</v>
      </c>
      <c r="H168">
        <v>216</v>
      </c>
      <c r="I168">
        <v>2.1</v>
      </c>
      <c r="K168">
        <f t="shared" si="7"/>
        <v>2003</v>
      </c>
      <c r="L168">
        <f t="shared" si="8"/>
        <v>158</v>
      </c>
    </row>
    <row r="169" spans="2:12">
      <c r="B169" s="6">
        <f t="shared" si="6"/>
        <v>37780</v>
      </c>
      <c r="C169">
        <v>3159</v>
      </c>
      <c r="D169">
        <v>29.5</v>
      </c>
      <c r="E169">
        <v>41.1</v>
      </c>
      <c r="F169">
        <v>21.3</v>
      </c>
      <c r="G169">
        <v>0</v>
      </c>
      <c r="H169">
        <v>199</v>
      </c>
      <c r="I169">
        <v>4.5</v>
      </c>
      <c r="K169">
        <f t="shared" si="7"/>
        <v>2003</v>
      </c>
      <c r="L169">
        <f t="shared" si="8"/>
        <v>159</v>
      </c>
    </row>
    <row r="170" spans="2:12">
      <c r="B170" s="6">
        <f t="shared" si="6"/>
        <v>37781</v>
      </c>
      <c r="C170">
        <v>3160</v>
      </c>
      <c r="D170">
        <v>29.9</v>
      </c>
      <c r="E170">
        <v>38.5</v>
      </c>
      <c r="F170">
        <v>22.6</v>
      </c>
      <c r="G170">
        <v>0</v>
      </c>
      <c r="H170">
        <v>268</v>
      </c>
      <c r="I170">
        <v>1.6</v>
      </c>
      <c r="K170">
        <f t="shared" si="7"/>
        <v>2003</v>
      </c>
      <c r="L170">
        <f t="shared" si="8"/>
        <v>160</v>
      </c>
    </row>
    <row r="171" spans="2:12">
      <c r="B171" s="6">
        <f t="shared" si="6"/>
        <v>37782</v>
      </c>
      <c r="C171">
        <v>3161</v>
      </c>
      <c r="D171">
        <v>30.9</v>
      </c>
      <c r="E171">
        <v>36.5</v>
      </c>
      <c r="F171">
        <v>15.8</v>
      </c>
      <c r="G171">
        <v>0</v>
      </c>
      <c r="H171">
        <v>268</v>
      </c>
      <c r="I171">
        <v>1.8</v>
      </c>
      <c r="K171">
        <f t="shared" si="7"/>
        <v>2003</v>
      </c>
      <c r="L171">
        <f t="shared" si="8"/>
        <v>161</v>
      </c>
    </row>
    <row r="172" spans="2:12">
      <c r="B172" s="6">
        <f t="shared" si="6"/>
        <v>37783</v>
      </c>
      <c r="C172">
        <v>3162</v>
      </c>
      <c r="D172">
        <v>30.6</v>
      </c>
      <c r="E172">
        <v>35.6</v>
      </c>
      <c r="F172">
        <v>16.7</v>
      </c>
      <c r="G172">
        <v>0</v>
      </c>
      <c r="H172">
        <v>173</v>
      </c>
      <c r="I172">
        <v>3.2</v>
      </c>
      <c r="K172">
        <f t="shared" si="7"/>
        <v>2003</v>
      </c>
      <c r="L172">
        <f t="shared" si="8"/>
        <v>162</v>
      </c>
    </row>
    <row r="173" spans="2:12">
      <c r="B173" s="6">
        <f t="shared" si="6"/>
        <v>37784</v>
      </c>
      <c r="C173">
        <v>3163</v>
      </c>
      <c r="D173">
        <v>30.3</v>
      </c>
      <c r="E173">
        <v>37.200000000000003</v>
      </c>
      <c r="F173">
        <v>17.8</v>
      </c>
      <c r="G173">
        <v>0</v>
      </c>
      <c r="H173">
        <v>199</v>
      </c>
      <c r="I173">
        <v>2.2000000000000002</v>
      </c>
      <c r="K173">
        <f t="shared" si="7"/>
        <v>2003</v>
      </c>
      <c r="L173">
        <f t="shared" si="8"/>
        <v>163</v>
      </c>
    </row>
    <row r="174" spans="2:12">
      <c r="B174" s="6">
        <f t="shared" si="6"/>
        <v>37785</v>
      </c>
      <c r="C174">
        <v>3164</v>
      </c>
      <c r="D174">
        <v>31.2</v>
      </c>
      <c r="E174">
        <v>36.700000000000003</v>
      </c>
      <c r="F174">
        <v>18.2</v>
      </c>
      <c r="G174">
        <v>0</v>
      </c>
      <c r="H174">
        <v>164</v>
      </c>
      <c r="I174">
        <v>3.1</v>
      </c>
      <c r="K174">
        <f t="shared" si="7"/>
        <v>2003</v>
      </c>
      <c r="L174">
        <f t="shared" si="8"/>
        <v>164</v>
      </c>
    </row>
    <row r="175" spans="2:12">
      <c r="B175" s="6">
        <f t="shared" si="6"/>
        <v>37786</v>
      </c>
      <c r="C175">
        <v>3165</v>
      </c>
      <c r="D175">
        <v>31.6</v>
      </c>
      <c r="E175">
        <v>39.200000000000003</v>
      </c>
      <c r="F175">
        <v>17.5</v>
      </c>
      <c r="G175">
        <v>0</v>
      </c>
      <c r="H175">
        <v>156</v>
      </c>
      <c r="I175">
        <v>1.1000000000000001</v>
      </c>
      <c r="K175">
        <f t="shared" si="7"/>
        <v>2003</v>
      </c>
      <c r="L175">
        <f t="shared" si="8"/>
        <v>165</v>
      </c>
    </row>
    <row r="176" spans="2:12">
      <c r="B176" s="6">
        <f t="shared" si="6"/>
        <v>37787</v>
      </c>
      <c r="C176">
        <v>3166</v>
      </c>
      <c r="D176">
        <v>31.1</v>
      </c>
      <c r="E176">
        <v>41.5</v>
      </c>
      <c r="F176">
        <v>17.8</v>
      </c>
      <c r="G176">
        <v>0</v>
      </c>
      <c r="H176">
        <v>138</v>
      </c>
      <c r="I176">
        <v>1.8</v>
      </c>
      <c r="K176">
        <f t="shared" si="7"/>
        <v>2003</v>
      </c>
      <c r="L176">
        <f t="shared" si="8"/>
        <v>166</v>
      </c>
    </row>
    <row r="177" spans="2:12">
      <c r="B177" s="6">
        <f t="shared" si="6"/>
        <v>37788</v>
      </c>
      <c r="C177">
        <v>3167</v>
      </c>
      <c r="D177">
        <v>30.6</v>
      </c>
      <c r="E177">
        <v>40.799999999999997</v>
      </c>
      <c r="F177">
        <v>20.3</v>
      </c>
      <c r="G177">
        <v>0</v>
      </c>
      <c r="H177">
        <v>164</v>
      </c>
      <c r="I177">
        <v>2.1</v>
      </c>
      <c r="K177">
        <f t="shared" si="7"/>
        <v>2003</v>
      </c>
      <c r="L177">
        <f t="shared" si="8"/>
        <v>167</v>
      </c>
    </row>
    <row r="178" spans="2:12">
      <c r="B178" s="6">
        <f t="shared" si="6"/>
        <v>37789</v>
      </c>
      <c r="C178">
        <v>3168</v>
      </c>
      <c r="D178">
        <v>30.9</v>
      </c>
      <c r="E178">
        <v>40.9</v>
      </c>
      <c r="F178">
        <v>17.600000000000001</v>
      </c>
      <c r="G178">
        <v>0</v>
      </c>
      <c r="H178">
        <v>173</v>
      </c>
      <c r="I178">
        <v>3.2</v>
      </c>
      <c r="K178">
        <f t="shared" si="7"/>
        <v>2003</v>
      </c>
      <c r="L178">
        <f t="shared" si="8"/>
        <v>168</v>
      </c>
    </row>
    <row r="179" spans="2:12">
      <c r="B179" s="6">
        <f t="shared" si="6"/>
        <v>37790</v>
      </c>
      <c r="C179">
        <v>3169</v>
      </c>
      <c r="D179">
        <v>30.6</v>
      </c>
      <c r="E179">
        <v>41.4</v>
      </c>
      <c r="F179">
        <v>20.8</v>
      </c>
      <c r="G179">
        <v>0</v>
      </c>
      <c r="H179">
        <v>173</v>
      </c>
      <c r="I179">
        <v>4.8</v>
      </c>
      <c r="K179">
        <f t="shared" si="7"/>
        <v>2003</v>
      </c>
      <c r="L179">
        <f t="shared" si="8"/>
        <v>169</v>
      </c>
    </row>
    <row r="180" spans="2:12">
      <c r="B180" s="6">
        <f t="shared" si="6"/>
        <v>37791</v>
      </c>
      <c r="C180">
        <v>3170</v>
      </c>
      <c r="D180">
        <v>31</v>
      </c>
      <c r="E180">
        <v>39.299999999999997</v>
      </c>
      <c r="F180">
        <v>17.2</v>
      </c>
      <c r="G180">
        <v>0</v>
      </c>
      <c r="H180">
        <v>285</v>
      </c>
      <c r="I180">
        <v>0.8</v>
      </c>
      <c r="K180">
        <f t="shared" si="7"/>
        <v>2003</v>
      </c>
      <c r="L180">
        <f t="shared" si="8"/>
        <v>170</v>
      </c>
    </row>
    <row r="181" spans="2:12">
      <c r="B181" s="6">
        <f t="shared" si="6"/>
        <v>37792</v>
      </c>
      <c r="C181">
        <v>3171</v>
      </c>
      <c r="D181">
        <v>31</v>
      </c>
      <c r="E181">
        <v>36.299999999999997</v>
      </c>
      <c r="F181">
        <v>18.7</v>
      </c>
      <c r="G181">
        <v>0</v>
      </c>
      <c r="H181">
        <v>337</v>
      </c>
      <c r="I181">
        <v>1.4</v>
      </c>
      <c r="K181">
        <f t="shared" si="7"/>
        <v>2003</v>
      </c>
      <c r="L181">
        <f t="shared" si="8"/>
        <v>171</v>
      </c>
    </row>
    <row r="182" spans="2:12">
      <c r="B182" s="6">
        <f t="shared" si="6"/>
        <v>37793</v>
      </c>
      <c r="C182">
        <v>3172</v>
      </c>
      <c r="D182">
        <v>31.3</v>
      </c>
      <c r="E182">
        <v>37.6</v>
      </c>
      <c r="F182">
        <v>15.5</v>
      </c>
      <c r="G182">
        <v>0</v>
      </c>
      <c r="H182">
        <v>259</v>
      </c>
      <c r="I182">
        <v>0.5</v>
      </c>
      <c r="K182">
        <f t="shared" si="7"/>
        <v>2003</v>
      </c>
      <c r="L182">
        <f t="shared" si="8"/>
        <v>172</v>
      </c>
    </row>
    <row r="183" spans="2:12">
      <c r="B183" s="6">
        <f t="shared" si="6"/>
        <v>37794</v>
      </c>
      <c r="C183">
        <v>3173</v>
      </c>
      <c r="D183">
        <v>31.4</v>
      </c>
      <c r="E183">
        <v>37.299999999999997</v>
      </c>
      <c r="F183">
        <v>16.399999999999999</v>
      </c>
      <c r="G183">
        <v>0</v>
      </c>
      <c r="H183">
        <v>181</v>
      </c>
      <c r="I183">
        <v>3.9</v>
      </c>
      <c r="K183">
        <f t="shared" si="7"/>
        <v>2003</v>
      </c>
      <c r="L183">
        <f t="shared" si="8"/>
        <v>173</v>
      </c>
    </row>
    <row r="184" spans="2:12">
      <c r="B184" s="6">
        <f t="shared" si="6"/>
        <v>37795</v>
      </c>
      <c r="C184">
        <v>3174</v>
      </c>
      <c r="D184">
        <v>30.6</v>
      </c>
      <c r="E184">
        <v>37.4</v>
      </c>
      <c r="F184">
        <v>16.3</v>
      </c>
      <c r="G184">
        <v>0</v>
      </c>
      <c r="H184">
        <v>268</v>
      </c>
      <c r="I184">
        <v>3.3</v>
      </c>
      <c r="K184">
        <f t="shared" si="7"/>
        <v>2003</v>
      </c>
      <c r="L184">
        <f t="shared" si="8"/>
        <v>174</v>
      </c>
    </row>
    <row r="185" spans="2:12">
      <c r="B185" s="6">
        <f t="shared" si="6"/>
        <v>37796</v>
      </c>
      <c r="C185">
        <v>3175</v>
      </c>
      <c r="D185">
        <v>30.8</v>
      </c>
      <c r="E185">
        <v>36.1</v>
      </c>
      <c r="F185">
        <v>15.8</v>
      </c>
      <c r="G185">
        <v>0</v>
      </c>
      <c r="H185">
        <v>216</v>
      </c>
      <c r="I185">
        <v>2.2999999999999998</v>
      </c>
      <c r="K185">
        <f t="shared" si="7"/>
        <v>2003</v>
      </c>
      <c r="L185">
        <f t="shared" si="8"/>
        <v>175</v>
      </c>
    </row>
    <row r="186" spans="2:12">
      <c r="B186" s="6">
        <f t="shared" si="6"/>
        <v>37797</v>
      </c>
      <c r="C186">
        <v>3176</v>
      </c>
      <c r="D186">
        <v>30.7</v>
      </c>
      <c r="E186">
        <v>38.299999999999997</v>
      </c>
      <c r="F186">
        <v>17</v>
      </c>
      <c r="G186">
        <v>0</v>
      </c>
      <c r="H186">
        <v>138</v>
      </c>
      <c r="I186">
        <v>4.3</v>
      </c>
      <c r="K186">
        <f t="shared" si="7"/>
        <v>2003</v>
      </c>
      <c r="L186">
        <f t="shared" si="8"/>
        <v>176</v>
      </c>
    </row>
    <row r="187" spans="2:12">
      <c r="B187" s="6">
        <f t="shared" si="6"/>
        <v>37798</v>
      </c>
      <c r="C187">
        <v>3177</v>
      </c>
      <c r="D187">
        <v>30.6</v>
      </c>
      <c r="E187">
        <v>41.1</v>
      </c>
      <c r="F187">
        <v>17.399999999999999</v>
      </c>
      <c r="G187">
        <v>0</v>
      </c>
      <c r="H187">
        <v>138</v>
      </c>
      <c r="I187">
        <v>3.6</v>
      </c>
      <c r="K187">
        <f t="shared" si="7"/>
        <v>2003</v>
      </c>
      <c r="L187">
        <f t="shared" si="8"/>
        <v>177</v>
      </c>
    </row>
    <row r="188" spans="2:12">
      <c r="B188" s="6">
        <f t="shared" si="6"/>
        <v>37799</v>
      </c>
      <c r="C188">
        <v>3178</v>
      </c>
      <c r="D188">
        <v>28.6</v>
      </c>
      <c r="E188">
        <v>42.7</v>
      </c>
      <c r="F188">
        <v>19.5</v>
      </c>
      <c r="G188">
        <v>0</v>
      </c>
      <c r="H188">
        <v>147</v>
      </c>
      <c r="I188">
        <v>4.9000000000000004</v>
      </c>
      <c r="K188">
        <f t="shared" si="7"/>
        <v>2003</v>
      </c>
      <c r="L188">
        <f t="shared" si="8"/>
        <v>178</v>
      </c>
    </row>
    <row r="189" spans="2:12">
      <c r="B189" s="6">
        <f t="shared" si="6"/>
        <v>37800</v>
      </c>
      <c r="C189">
        <v>3179</v>
      </c>
      <c r="D189">
        <v>30.4</v>
      </c>
      <c r="E189">
        <v>42.8</v>
      </c>
      <c r="F189">
        <v>20</v>
      </c>
      <c r="G189">
        <v>0</v>
      </c>
      <c r="H189">
        <v>147</v>
      </c>
      <c r="I189">
        <v>3.9</v>
      </c>
      <c r="K189">
        <f t="shared" si="7"/>
        <v>2003</v>
      </c>
      <c r="L189">
        <f t="shared" si="8"/>
        <v>179</v>
      </c>
    </row>
    <row r="190" spans="2:12">
      <c r="B190" s="6">
        <f t="shared" si="6"/>
        <v>37801</v>
      </c>
      <c r="C190">
        <v>3180</v>
      </c>
      <c r="D190">
        <v>29.1</v>
      </c>
      <c r="E190">
        <v>41.8</v>
      </c>
      <c r="F190">
        <v>22.1</v>
      </c>
      <c r="G190">
        <v>0</v>
      </c>
      <c r="H190">
        <v>181</v>
      </c>
      <c r="I190">
        <v>7.3</v>
      </c>
      <c r="K190">
        <f t="shared" si="7"/>
        <v>2003</v>
      </c>
      <c r="L190">
        <f t="shared" si="8"/>
        <v>180</v>
      </c>
    </row>
    <row r="191" spans="2:12">
      <c r="B191" s="6">
        <f t="shared" si="6"/>
        <v>37802</v>
      </c>
      <c r="C191">
        <v>3181</v>
      </c>
      <c r="D191">
        <v>29.2</v>
      </c>
      <c r="E191">
        <v>41.5</v>
      </c>
      <c r="F191">
        <v>23.2</v>
      </c>
      <c r="G191">
        <v>0</v>
      </c>
      <c r="H191">
        <v>233</v>
      </c>
      <c r="I191">
        <v>9.4</v>
      </c>
      <c r="K191">
        <f t="shared" si="7"/>
        <v>2003</v>
      </c>
      <c r="L191">
        <f t="shared" si="8"/>
        <v>181</v>
      </c>
    </row>
    <row r="192" spans="2:12">
      <c r="B192" s="6">
        <f t="shared" si="6"/>
        <v>37803</v>
      </c>
      <c r="C192">
        <v>3182</v>
      </c>
      <c r="D192">
        <v>29.1</v>
      </c>
      <c r="E192">
        <v>41</v>
      </c>
      <c r="F192">
        <v>23.9</v>
      </c>
      <c r="G192">
        <v>0</v>
      </c>
      <c r="H192">
        <v>216</v>
      </c>
      <c r="I192">
        <v>10.8</v>
      </c>
      <c r="K192">
        <f t="shared" si="7"/>
        <v>2003</v>
      </c>
      <c r="L192">
        <f t="shared" si="8"/>
        <v>182</v>
      </c>
    </row>
    <row r="193" spans="2:12">
      <c r="B193" s="6">
        <f t="shared" si="6"/>
        <v>37804</v>
      </c>
      <c r="C193">
        <v>3183</v>
      </c>
      <c r="D193">
        <v>29.3</v>
      </c>
      <c r="E193">
        <v>41</v>
      </c>
      <c r="F193">
        <v>26.4</v>
      </c>
      <c r="G193">
        <v>0</v>
      </c>
      <c r="H193">
        <v>268</v>
      </c>
      <c r="I193">
        <v>8.9</v>
      </c>
      <c r="K193">
        <f t="shared" si="7"/>
        <v>2003</v>
      </c>
      <c r="L193">
        <f t="shared" si="8"/>
        <v>183</v>
      </c>
    </row>
    <row r="194" spans="2:12">
      <c r="B194" s="6">
        <f t="shared" si="6"/>
        <v>37805</v>
      </c>
      <c r="C194">
        <v>3184</v>
      </c>
      <c r="D194">
        <v>29.2</v>
      </c>
      <c r="E194">
        <v>42</v>
      </c>
      <c r="F194">
        <v>28.3</v>
      </c>
      <c r="G194">
        <v>0</v>
      </c>
      <c r="H194">
        <v>225</v>
      </c>
      <c r="I194">
        <v>7.7</v>
      </c>
      <c r="K194">
        <f t="shared" si="7"/>
        <v>2003</v>
      </c>
      <c r="L194">
        <f t="shared" si="8"/>
        <v>184</v>
      </c>
    </row>
    <row r="195" spans="2:12">
      <c r="B195" s="6">
        <f t="shared" si="6"/>
        <v>37806</v>
      </c>
      <c r="C195">
        <v>3185</v>
      </c>
      <c r="D195">
        <v>29.2</v>
      </c>
      <c r="E195">
        <v>43.7</v>
      </c>
      <c r="F195">
        <v>20.2</v>
      </c>
      <c r="G195">
        <v>0</v>
      </c>
      <c r="H195">
        <v>173</v>
      </c>
      <c r="I195">
        <v>4.9000000000000004</v>
      </c>
      <c r="K195">
        <f t="shared" si="7"/>
        <v>2003</v>
      </c>
      <c r="L195">
        <f t="shared" si="8"/>
        <v>185</v>
      </c>
    </row>
    <row r="196" spans="2:12">
      <c r="B196" s="6">
        <f t="shared" si="6"/>
        <v>37807</v>
      </c>
      <c r="C196">
        <v>3186</v>
      </c>
      <c r="D196">
        <v>27.8</v>
      </c>
      <c r="E196">
        <v>43.2</v>
      </c>
      <c r="F196">
        <v>21.9</v>
      </c>
      <c r="G196">
        <v>0</v>
      </c>
      <c r="H196">
        <v>199</v>
      </c>
      <c r="I196">
        <v>6.4</v>
      </c>
      <c r="K196">
        <f t="shared" si="7"/>
        <v>2003</v>
      </c>
      <c r="L196">
        <f t="shared" si="8"/>
        <v>186</v>
      </c>
    </row>
    <row r="197" spans="2:12">
      <c r="B197" s="6">
        <f t="shared" si="6"/>
        <v>37808</v>
      </c>
      <c r="C197">
        <v>3187</v>
      </c>
      <c r="D197">
        <v>28.9</v>
      </c>
      <c r="E197">
        <v>42.4</v>
      </c>
      <c r="F197">
        <v>23.4</v>
      </c>
      <c r="G197">
        <v>0</v>
      </c>
      <c r="H197">
        <v>207</v>
      </c>
      <c r="I197">
        <v>10.199999999999999</v>
      </c>
      <c r="K197">
        <f t="shared" si="7"/>
        <v>2003</v>
      </c>
      <c r="L197">
        <f t="shared" si="8"/>
        <v>187</v>
      </c>
    </row>
    <row r="198" spans="2:12">
      <c r="B198" s="6">
        <f t="shared" si="6"/>
        <v>37809</v>
      </c>
      <c r="C198">
        <v>3188</v>
      </c>
      <c r="D198">
        <v>29.1</v>
      </c>
      <c r="E198">
        <v>42.5</v>
      </c>
      <c r="F198">
        <v>20.5</v>
      </c>
      <c r="G198">
        <v>0</v>
      </c>
      <c r="H198">
        <v>173</v>
      </c>
      <c r="I198">
        <v>10</v>
      </c>
      <c r="K198">
        <f t="shared" si="7"/>
        <v>2003</v>
      </c>
      <c r="L198">
        <f t="shared" si="8"/>
        <v>188</v>
      </c>
    </row>
    <row r="199" spans="2:12">
      <c r="B199" s="6">
        <f t="shared" si="6"/>
        <v>37810</v>
      </c>
      <c r="C199">
        <v>3189</v>
      </c>
      <c r="D199">
        <v>29.5</v>
      </c>
      <c r="E199">
        <v>42.2</v>
      </c>
      <c r="F199">
        <v>22.4</v>
      </c>
      <c r="G199">
        <v>0</v>
      </c>
      <c r="H199">
        <v>138</v>
      </c>
      <c r="I199">
        <v>8.6</v>
      </c>
      <c r="K199">
        <f t="shared" si="7"/>
        <v>2003</v>
      </c>
      <c r="L199">
        <f t="shared" si="8"/>
        <v>189</v>
      </c>
    </row>
    <row r="200" spans="2:12">
      <c r="B200" s="6">
        <f t="shared" si="6"/>
        <v>37811</v>
      </c>
      <c r="C200">
        <v>3190</v>
      </c>
      <c r="D200">
        <v>29.7</v>
      </c>
      <c r="E200">
        <v>43.2</v>
      </c>
      <c r="F200">
        <v>20.6</v>
      </c>
      <c r="G200">
        <v>0</v>
      </c>
      <c r="H200">
        <v>216</v>
      </c>
      <c r="I200">
        <v>8.1</v>
      </c>
      <c r="K200">
        <f t="shared" si="7"/>
        <v>2003</v>
      </c>
      <c r="L200">
        <f t="shared" si="8"/>
        <v>190</v>
      </c>
    </row>
    <row r="201" spans="2:12">
      <c r="B201" s="6">
        <f t="shared" si="6"/>
        <v>37812</v>
      </c>
      <c r="C201">
        <v>3191</v>
      </c>
      <c r="D201">
        <v>29</v>
      </c>
      <c r="E201">
        <v>41.9</v>
      </c>
      <c r="F201">
        <v>23.1</v>
      </c>
      <c r="G201">
        <v>0</v>
      </c>
      <c r="H201">
        <v>251</v>
      </c>
      <c r="I201">
        <v>11.2</v>
      </c>
      <c r="K201">
        <f t="shared" si="7"/>
        <v>2003</v>
      </c>
      <c r="L201">
        <f t="shared" si="8"/>
        <v>191</v>
      </c>
    </row>
    <row r="202" spans="2:12">
      <c r="B202" s="6">
        <f t="shared" si="6"/>
        <v>37813</v>
      </c>
      <c r="C202">
        <v>3192</v>
      </c>
      <c r="D202">
        <v>27.8</v>
      </c>
      <c r="E202">
        <v>41.5</v>
      </c>
      <c r="F202">
        <v>23.5</v>
      </c>
      <c r="G202">
        <v>0</v>
      </c>
      <c r="H202">
        <v>173</v>
      </c>
      <c r="I202">
        <v>16</v>
      </c>
      <c r="K202">
        <f t="shared" si="7"/>
        <v>2003</v>
      </c>
      <c r="L202">
        <f t="shared" si="8"/>
        <v>192</v>
      </c>
    </row>
    <row r="203" spans="2:12">
      <c r="B203" s="6">
        <f t="shared" si="6"/>
        <v>37814</v>
      </c>
      <c r="C203">
        <v>3193</v>
      </c>
      <c r="D203">
        <v>27.6</v>
      </c>
      <c r="E203">
        <v>42.9</v>
      </c>
      <c r="F203">
        <v>26.4</v>
      </c>
      <c r="G203">
        <v>0</v>
      </c>
      <c r="H203">
        <v>207</v>
      </c>
      <c r="I203">
        <v>15.9</v>
      </c>
      <c r="K203">
        <f t="shared" si="7"/>
        <v>2003</v>
      </c>
      <c r="L203">
        <f t="shared" si="8"/>
        <v>193</v>
      </c>
    </row>
    <row r="204" spans="2:12">
      <c r="B204" s="6">
        <f t="shared" ref="B204:B267" si="9">DATE(K204-1,12,31)+L204</f>
        <v>37815</v>
      </c>
      <c r="C204">
        <v>3194</v>
      </c>
      <c r="D204">
        <v>27.4</v>
      </c>
      <c r="E204">
        <v>44.7</v>
      </c>
      <c r="F204">
        <v>27.1</v>
      </c>
      <c r="G204">
        <v>0</v>
      </c>
      <c r="H204">
        <v>199</v>
      </c>
      <c r="I204">
        <v>14.4</v>
      </c>
      <c r="K204">
        <f t="shared" ref="K204:K267" si="10">TRUNC(C204/1000,0)+2000</f>
        <v>2003</v>
      </c>
      <c r="L204">
        <f t="shared" ref="L204:L267" si="11">MOD(C204,1000)</f>
        <v>194</v>
      </c>
    </row>
    <row r="205" spans="2:12">
      <c r="B205" s="6">
        <f t="shared" si="9"/>
        <v>37816</v>
      </c>
      <c r="C205">
        <v>3195</v>
      </c>
      <c r="D205">
        <v>26.5</v>
      </c>
      <c r="E205">
        <v>45.2</v>
      </c>
      <c r="F205">
        <v>25.8</v>
      </c>
      <c r="G205">
        <v>0</v>
      </c>
      <c r="H205">
        <v>207</v>
      </c>
      <c r="I205">
        <v>12.7</v>
      </c>
      <c r="K205">
        <f t="shared" si="10"/>
        <v>2003</v>
      </c>
      <c r="L205">
        <f t="shared" si="11"/>
        <v>195</v>
      </c>
    </row>
    <row r="206" spans="2:12">
      <c r="B206" s="6">
        <f t="shared" si="9"/>
        <v>37817</v>
      </c>
      <c r="C206">
        <v>3196</v>
      </c>
      <c r="D206">
        <v>25.3</v>
      </c>
      <c r="E206">
        <v>45.3</v>
      </c>
      <c r="F206">
        <v>26</v>
      </c>
      <c r="G206">
        <v>0</v>
      </c>
      <c r="H206">
        <v>225</v>
      </c>
      <c r="I206">
        <v>13.6</v>
      </c>
      <c r="K206">
        <f t="shared" si="10"/>
        <v>2003</v>
      </c>
      <c r="L206">
        <f t="shared" si="11"/>
        <v>196</v>
      </c>
    </row>
    <row r="207" spans="2:12">
      <c r="B207" s="6">
        <f t="shared" si="9"/>
        <v>37818</v>
      </c>
      <c r="C207">
        <v>3197</v>
      </c>
      <c r="D207">
        <v>27.5</v>
      </c>
      <c r="E207">
        <v>45.4</v>
      </c>
      <c r="F207">
        <v>25.5</v>
      </c>
      <c r="G207">
        <v>0</v>
      </c>
      <c r="H207">
        <v>199</v>
      </c>
      <c r="I207">
        <v>11.9</v>
      </c>
      <c r="K207">
        <f t="shared" si="10"/>
        <v>2003</v>
      </c>
      <c r="L207">
        <f t="shared" si="11"/>
        <v>197</v>
      </c>
    </row>
    <row r="208" spans="2:12">
      <c r="B208" s="6">
        <f t="shared" si="9"/>
        <v>37819</v>
      </c>
      <c r="C208">
        <v>3198</v>
      </c>
      <c r="D208">
        <v>16</v>
      </c>
      <c r="E208">
        <v>39.299999999999997</v>
      </c>
      <c r="F208">
        <v>28.1</v>
      </c>
      <c r="G208">
        <v>0</v>
      </c>
      <c r="H208">
        <v>268</v>
      </c>
      <c r="I208">
        <v>14.6</v>
      </c>
      <c r="K208">
        <f t="shared" si="10"/>
        <v>2003</v>
      </c>
      <c r="L208">
        <f t="shared" si="11"/>
        <v>198</v>
      </c>
    </row>
    <row r="209" spans="2:12">
      <c r="B209" s="6">
        <f t="shared" si="9"/>
        <v>37820</v>
      </c>
      <c r="C209">
        <v>3199</v>
      </c>
      <c r="D209">
        <v>26.4</v>
      </c>
      <c r="E209">
        <v>37.1</v>
      </c>
      <c r="F209">
        <v>26.8</v>
      </c>
      <c r="G209">
        <v>0</v>
      </c>
      <c r="H209">
        <v>276</v>
      </c>
      <c r="I209">
        <v>18.2</v>
      </c>
      <c r="K209">
        <f t="shared" si="10"/>
        <v>2003</v>
      </c>
      <c r="L209">
        <f t="shared" si="11"/>
        <v>199</v>
      </c>
    </row>
    <row r="210" spans="2:12">
      <c r="B210" s="6">
        <f t="shared" si="9"/>
        <v>37821</v>
      </c>
      <c r="C210">
        <v>3200</v>
      </c>
      <c r="D210">
        <v>27</v>
      </c>
      <c r="E210">
        <v>40.1</v>
      </c>
      <c r="F210">
        <v>27.2</v>
      </c>
      <c r="G210">
        <v>0</v>
      </c>
      <c r="H210">
        <v>199</v>
      </c>
      <c r="I210">
        <v>17</v>
      </c>
      <c r="K210">
        <f t="shared" si="10"/>
        <v>2003</v>
      </c>
      <c r="L210">
        <f t="shared" si="11"/>
        <v>200</v>
      </c>
    </row>
    <row r="211" spans="2:12">
      <c r="B211" s="6">
        <f t="shared" si="9"/>
        <v>37822</v>
      </c>
      <c r="C211">
        <v>3201</v>
      </c>
      <c r="D211">
        <v>27.5</v>
      </c>
      <c r="E211">
        <v>42.1</v>
      </c>
      <c r="F211">
        <v>27.2</v>
      </c>
      <c r="G211">
        <v>0</v>
      </c>
      <c r="H211">
        <v>276</v>
      </c>
      <c r="I211">
        <v>14.8</v>
      </c>
      <c r="K211">
        <f t="shared" si="10"/>
        <v>2003</v>
      </c>
      <c r="L211">
        <f t="shared" si="11"/>
        <v>201</v>
      </c>
    </row>
    <row r="212" spans="2:12">
      <c r="B212" s="6">
        <f t="shared" si="9"/>
        <v>37823</v>
      </c>
      <c r="C212">
        <v>3202</v>
      </c>
      <c r="D212">
        <v>26.1</v>
      </c>
      <c r="E212">
        <v>41.6</v>
      </c>
      <c r="F212">
        <v>25.1</v>
      </c>
      <c r="G212">
        <v>2</v>
      </c>
      <c r="H212">
        <v>276</v>
      </c>
      <c r="I212">
        <v>18.100000000000001</v>
      </c>
      <c r="K212">
        <f t="shared" si="10"/>
        <v>2003</v>
      </c>
      <c r="L212">
        <f t="shared" si="11"/>
        <v>202</v>
      </c>
    </row>
    <row r="213" spans="2:12">
      <c r="B213" s="6">
        <f t="shared" si="9"/>
        <v>37824</v>
      </c>
      <c r="C213">
        <v>3203</v>
      </c>
      <c r="D213">
        <v>27.4</v>
      </c>
      <c r="E213">
        <v>41</v>
      </c>
      <c r="F213">
        <v>23.9</v>
      </c>
      <c r="G213">
        <v>0</v>
      </c>
      <c r="H213">
        <v>190</v>
      </c>
      <c r="I213">
        <v>19.3</v>
      </c>
      <c r="K213">
        <f t="shared" si="10"/>
        <v>2003</v>
      </c>
      <c r="L213">
        <f t="shared" si="11"/>
        <v>203</v>
      </c>
    </row>
    <row r="214" spans="2:12">
      <c r="B214" s="6">
        <f t="shared" si="9"/>
        <v>37825</v>
      </c>
      <c r="C214">
        <v>3204</v>
      </c>
      <c r="D214">
        <v>28.1</v>
      </c>
      <c r="E214">
        <v>42.6</v>
      </c>
      <c r="F214">
        <v>27.2</v>
      </c>
      <c r="G214">
        <v>0</v>
      </c>
      <c r="H214">
        <v>181</v>
      </c>
      <c r="I214">
        <v>17.5</v>
      </c>
      <c r="K214">
        <f t="shared" si="10"/>
        <v>2003</v>
      </c>
      <c r="L214">
        <f t="shared" si="11"/>
        <v>204</v>
      </c>
    </row>
    <row r="215" spans="2:12">
      <c r="B215" s="6">
        <f t="shared" si="9"/>
        <v>37826</v>
      </c>
      <c r="C215">
        <v>3205</v>
      </c>
      <c r="D215">
        <v>24.8</v>
      </c>
      <c r="E215">
        <v>39.6</v>
      </c>
      <c r="F215">
        <v>24.7</v>
      </c>
      <c r="G215">
        <v>1</v>
      </c>
      <c r="H215">
        <v>242</v>
      </c>
      <c r="I215">
        <v>18.2</v>
      </c>
      <c r="K215">
        <f t="shared" si="10"/>
        <v>2003</v>
      </c>
      <c r="L215">
        <f t="shared" si="11"/>
        <v>205</v>
      </c>
    </row>
    <row r="216" spans="2:12">
      <c r="B216" s="6">
        <f t="shared" si="9"/>
        <v>37827</v>
      </c>
      <c r="C216">
        <v>3206</v>
      </c>
      <c r="D216">
        <v>25.8</v>
      </c>
      <c r="E216">
        <v>40.700000000000003</v>
      </c>
      <c r="F216">
        <v>25.2</v>
      </c>
      <c r="G216">
        <v>0</v>
      </c>
      <c r="H216">
        <v>216</v>
      </c>
      <c r="I216">
        <v>17.399999999999999</v>
      </c>
      <c r="K216">
        <f t="shared" si="10"/>
        <v>2003</v>
      </c>
      <c r="L216">
        <f t="shared" si="11"/>
        <v>206</v>
      </c>
    </row>
    <row r="217" spans="2:12">
      <c r="B217" s="6">
        <f t="shared" si="9"/>
        <v>37828</v>
      </c>
      <c r="C217">
        <v>3207</v>
      </c>
      <c r="D217">
        <v>26.7</v>
      </c>
      <c r="E217">
        <v>40.299999999999997</v>
      </c>
      <c r="F217">
        <v>26</v>
      </c>
      <c r="G217">
        <v>0</v>
      </c>
      <c r="H217">
        <v>225</v>
      </c>
      <c r="I217">
        <v>18.100000000000001</v>
      </c>
      <c r="K217">
        <f t="shared" si="10"/>
        <v>2003</v>
      </c>
      <c r="L217">
        <f t="shared" si="11"/>
        <v>207</v>
      </c>
    </row>
    <row r="218" spans="2:12">
      <c r="B218" s="6">
        <f t="shared" si="9"/>
        <v>37829</v>
      </c>
      <c r="C218">
        <v>3208</v>
      </c>
      <c r="D218">
        <v>26.3</v>
      </c>
      <c r="E218">
        <v>39.6</v>
      </c>
      <c r="F218">
        <v>27.2</v>
      </c>
      <c r="G218">
        <v>0</v>
      </c>
      <c r="H218">
        <v>225</v>
      </c>
      <c r="I218">
        <v>18.899999999999999</v>
      </c>
      <c r="K218">
        <f t="shared" si="10"/>
        <v>2003</v>
      </c>
      <c r="L218">
        <f t="shared" si="11"/>
        <v>208</v>
      </c>
    </row>
    <row r="219" spans="2:12">
      <c r="B219" s="6">
        <f t="shared" si="9"/>
        <v>37830</v>
      </c>
      <c r="C219">
        <v>3209</v>
      </c>
      <c r="D219">
        <v>18.8</v>
      </c>
      <c r="E219">
        <v>36.700000000000003</v>
      </c>
      <c r="F219">
        <v>24.4</v>
      </c>
      <c r="G219">
        <v>0</v>
      </c>
      <c r="H219">
        <v>242</v>
      </c>
      <c r="I219">
        <v>19</v>
      </c>
      <c r="K219">
        <f t="shared" si="10"/>
        <v>2003</v>
      </c>
      <c r="L219">
        <f t="shared" si="11"/>
        <v>209</v>
      </c>
    </row>
    <row r="220" spans="2:12">
      <c r="B220" s="6">
        <f t="shared" si="9"/>
        <v>37831</v>
      </c>
      <c r="C220">
        <v>3210</v>
      </c>
      <c r="D220">
        <v>27.1</v>
      </c>
      <c r="E220">
        <v>37.5</v>
      </c>
      <c r="F220">
        <v>21.8</v>
      </c>
      <c r="G220">
        <v>6</v>
      </c>
      <c r="H220">
        <v>259</v>
      </c>
      <c r="I220">
        <v>18.3</v>
      </c>
      <c r="K220">
        <f t="shared" si="10"/>
        <v>2003</v>
      </c>
      <c r="L220">
        <f t="shared" si="11"/>
        <v>210</v>
      </c>
    </row>
    <row r="221" spans="2:12">
      <c r="B221" s="6">
        <f t="shared" si="9"/>
        <v>37832</v>
      </c>
      <c r="C221">
        <v>3211</v>
      </c>
      <c r="D221">
        <v>25.2</v>
      </c>
      <c r="E221">
        <v>35.5</v>
      </c>
      <c r="F221">
        <v>22.2</v>
      </c>
      <c r="G221">
        <v>0</v>
      </c>
      <c r="H221">
        <v>138</v>
      </c>
      <c r="I221">
        <v>21</v>
      </c>
      <c r="K221">
        <f t="shared" si="10"/>
        <v>2003</v>
      </c>
      <c r="L221">
        <f t="shared" si="11"/>
        <v>211</v>
      </c>
    </row>
    <row r="222" spans="2:12">
      <c r="B222" s="6">
        <f t="shared" si="9"/>
        <v>37833</v>
      </c>
      <c r="C222">
        <v>3212</v>
      </c>
      <c r="D222">
        <v>21.5</v>
      </c>
      <c r="E222">
        <v>37.299999999999997</v>
      </c>
      <c r="F222">
        <v>23.4</v>
      </c>
      <c r="G222">
        <v>0</v>
      </c>
      <c r="H222">
        <v>156</v>
      </c>
      <c r="I222">
        <v>19.399999999999999</v>
      </c>
      <c r="K222">
        <f t="shared" si="10"/>
        <v>2003</v>
      </c>
      <c r="L222">
        <f t="shared" si="11"/>
        <v>212</v>
      </c>
    </row>
    <row r="223" spans="2:12">
      <c r="B223" s="6">
        <f t="shared" si="9"/>
        <v>37834</v>
      </c>
      <c r="C223">
        <v>3213</v>
      </c>
      <c r="D223">
        <v>22.7</v>
      </c>
      <c r="E223">
        <v>34.4</v>
      </c>
      <c r="F223">
        <v>23.4</v>
      </c>
      <c r="G223">
        <v>0</v>
      </c>
      <c r="H223">
        <v>190</v>
      </c>
      <c r="I223">
        <v>20.399999999999999</v>
      </c>
      <c r="K223">
        <f t="shared" si="10"/>
        <v>2003</v>
      </c>
      <c r="L223">
        <f t="shared" si="11"/>
        <v>213</v>
      </c>
    </row>
    <row r="224" spans="2:12">
      <c r="B224" s="6">
        <f t="shared" si="9"/>
        <v>37835</v>
      </c>
      <c r="C224">
        <v>3214</v>
      </c>
      <c r="D224">
        <v>25.1</v>
      </c>
      <c r="E224">
        <v>38</v>
      </c>
      <c r="F224">
        <v>23</v>
      </c>
      <c r="G224">
        <v>0</v>
      </c>
      <c r="H224">
        <v>138</v>
      </c>
      <c r="I224">
        <v>17.600000000000001</v>
      </c>
      <c r="K224">
        <f t="shared" si="10"/>
        <v>2003</v>
      </c>
      <c r="L224">
        <f t="shared" si="11"/>
        <v>214</v>
      </c>
    </row>
    <row r="225" spans="2:12">
      <c r="B225" s="6">
        <f t="shared" si="9"/>
        <v>37836</v>
      </c>
      <c r="C225">
        <v>3215</v>
      </c>
      <c r="D225">
        <v>27.1</v>
      </c>
      <c r="E225">
        <v>39.700000000000003</v>
      </c>
      <c r="F225">
        <v>23.7</v>
      </c>
      <c r="G225">
        <v>0</v>
      </c>
      <c r="H225">
        <v>138</v>
      </c>
      <c r="I225">
        <v>13.4</v>
      </c>
      <c r="K225">
        <f t="shared" si="10"/>
        <v>2003</v>
      </c>
      <c r="L225">
        <f t="shared" si="11"/>
        <v>215</v>
      </c>
    </row>
    <row r="226" spans="2:12">
      <c r="B226" s="6">
        <f t="shared" si="9"/>
        <v>37837</v>
      </c>
      <c r="C226">
        <v>3216</v>
      </c>
      <c r="D226">
        <v>27.6</v>
      </c>
      <c r="E226">
        <v>41</v>
      </c>
      <c r="F226">
        <v>21.9</v>
      </c>
      <c r="G226">
        <v>0</v>
      </c>
      <c r="H226">
        <v>130</v>
      </c>
      <c r="I226">
        <v>11.9</v>
      </c>
      <c r="K226">
        <f t="shared" si="10"/>
        <v>2003</v>
      </c>
      <c r="L226">
        <f t="shared" si="11"/>
        <v>216</v>
      </c>
    </row>
    <row r="227" spans="2:12">
      <c r="B227" s="6">
        <f t="shared" si="9"/>
        <v>37838</v>
      </c>
      <c r="C227">
        <v>3217</v>
      </c>
      <c r="D227">
        <v>26</v>
      </c>
      <c r="E227">
        <v>41.4</v>
      </c>
      <c r="F227">
        <v>22.9</v>
      </c>
      <c r="G227">
        <v>0</v>
      </c>
      <c r="H227">
        <v>121</v>
      </c>
      <c r="I227">
        <v>12.9</v>
      </c>
      <c r="K227">
        <f t="shared" si="10"/>
        <v>2003</v>
      </c>
      <c r="L227">
        <f t="shared" si="11"/>
        <v>217</v>
      </c>
    </row>
    <row r="228" spans="2:12">
      <c r="B228" s="6">
        <f t="shared" si="9"/>
        <v>37839</v>
      </c>
      <c r="C228">
        <v>3218</v>
      </c>
      <c r="D228">
        <v>24.1</v>
      </c>
      <c r="E228">
        <v>41.4</v>
      </c>
      <c r="F228">
        <v>24.5</v>
      </c>
      <c r="G228">
        <v>0</v>
      </c>
      <c r="H228">
        <v>181</v>
      </c>
      <c r="I228">
        <v>14.4</v>
      </c>
      <c r="K228">
        <f t="shared" si="10"/>
        <v>2003</v>
      </c>
      <c r="L228">
        <f t="shared" si="11"/>
        <v>218</v>
      </c>
    </row>
    <row r="229" spans="2:12">
      <c r="B229" s="6">
        <f t="shared" si="9"/>
        <v>37840</v>
      </c>
      <c r="C229">
        <v>3219</v>
      </c>
      <c r="D229">
        <v>25.5</v>
      </c>
      <c r="E229">
        <v>41.9</v>
      </c>
      <c r="F229">
        <v>24.8</v>
      </c>
      <c r="G229">
        <v>0</v>
      </c>
      <c r="H229">
        <v>156</v>
      </c>
      <c r="I229">
        <v>15.6</v>
      </c>
      <c r="K229">
        <f t="shared" si="10"/>
        <v>2003</v>
      </c>
      <c r="L229">
        <f t="shared" si="11"/>
        <v>219</v>
      </c>
    </row>
    <row r="230" spans="2:12">
      <c r="B230" s="6">
        <f t="shared" si="9"/>
        <v>37841</v>
      </c>
      <c r="C230">
        <v>3220</v>
      </c>
      <c r="D230">
        <v>26</v>
      </c>
      <c r="E230">
        <v>41</v>
      </c>
      <c r="F230">
        <v>28.6</v>
      </c>
      <c r="G230">
        <v>0</v>
      </c>
      <c r="H230">
        <v>207</v>
      </c>
      <c r="I230">
        <v>16.7</v>
      </c>
      <c r="K230">
        <f t="shared" si="10"/>
        <v>2003</v>
      </c>
      <c r="L230">
        <f t="shared" si="11"/>
        <v>220</v>
      </c>
    </row>
    <row r="231" spans="2:12">
      <c r="B231" s="6">
        <f t="shared" si="9"/>
        <v>37842</v>
      </c>
      <c r="C231">
        <v>3221</v>
      </c>
      <c r="D231">
        <v>26.1</v>
      </c>
      <c r="E231">
        <v>42.9</v>
      </c>
      <c r="F231">
        <v>26.1</v>
      </c>
      <c r="G231">
        <v>0</v>
      </c>
      <c r="H231">
        <v>147</v>
      </c>
      <c r="I231">
        <v>16.5</v>
      </c>
      <c r="K231">
        <f t="shared" si="10"/>
        <v>2003</v>
      </c>
      <c r="L231">
        <f t="shared" si="11"/>
        <v>221</v>
      </c>
    </row>
    <row r="232" spans="2:12">
      <c r="B232" s="6">
        <f t="shared" si="9"/>
        <v>37843</v>
      </c>
      <c r="C232">
        <v>3222</v>
      </c>
      <c r="D232">
        <v>26.7</v>
      </c>
      <c r="E232">
        <v>44.9</v>
      </c>
      <c r="F232">
        <v>27.9</v>
      </c>
      <c r="G232">
        <v>0</v>
      </c>
      <c r="H232">
        <v>173</v>
      </c>
      <c r="I232">
        <v>13.6</v>
      </c>
      <c r="K232">
        <f t="shared" si="10"/>
        <v>2003</v>
      </c>
      <c r="L232">
        <f t="shared" si="11"/>
        <v>222</v>
      </c>
    </row>
    <row r="233" spans="2:12">
      <c r="B233" s="6">
        <f t="shared" si="9"/>
        <v>37844</v>
      </c>
      <c r="C233">
        <v>3223</v>
      </c>
      <c r="D233">
        <v>25</v>
      </c>
      <c r="E233">
        <v>42.9</v>
      </c>
      <c r="F233">
        <v>29.4</v>
      </c>
      <c r="G233">
        <v>0</v>
      </c>
      <c r="H233">
        <v>199</v>
      </c>
      <c r="I233">
        <v>13.9</v>
      </c>
      <c r="K233">
        <f t="shared" si="10"/>
        <v>2003</v>
      </c>
      <c r="L233">
        <f t="shared" si="11"/>
        <v>223</v>
      </c>
    </row>
    <row r="234" spans="2:12">
      <c r="B234" s="6">
        <f t="shared" si="9"/>
        <v>37845</v>
      </c>
      <c r="C234">
        <v>3224</v>
      </c>
      <c r="D234">
        <v>26</v>
      </c>
      <c r="E234">
        <v>42.1</v>
      </c>
      <c r="F234">
        <v>29.4</v>
      </c>
      <c r="G234">
        <v>0</v>
      </c>
      <c r="H234">
        <v>233</v>
      </c>
      <c r="I234">
        <v>15.6</v>
      </c>
      <c r="K234">
        <f t="shared" si="10"/>
        <v>2003</v>
      </c>
      <c r="L234">
        <f t="shared" si="11"/>
        <v>224</v>
      </c>
    </row>
    <row r="235" spans="2:12">
      <c r="B235" s="6">
        <f t="shared" si="9"/>
        <v>37846</v>
      </c>
      <c r="C235">
        <v>3225</v>
      </c>
      <c r="D235">
        <v>23.9</v>
      </c>
      <c r="E235">
        <v>42.7</v>
      </c>
      <c r="F235">
        <v>25.1</v>
      </c>
      <c r="G235">
        <v>3</v>
      </c>
      <c r="H235">
        <v>251</v>
      </c>
      <c r="I235">
        <v>18.600000000000001</v>
      </c>
      <c r="K235">
        <f t="shared" si="10"/>
        <v>2003</v>
      </c>
      <c r="L235">
        <f t="shared" si="11"/>
        <v>225</v>
      </c>
    </row>
    <row r="236" spans="2:12">
      <c r="B236" s="6">
        <f t="shared" si="9"/>
        <v>37847</v>
      </c>
      <c r="C236">
        <v>3226</v>
      </c>
      <c r="D236">
        <v>22.7</v>
      </c>
      <c r="E236">
        <v>37.1</v>
      </c>
      <c r="F236">
        <v>22.8</v>
      </c>
      <c r="G236">
        <v>6</v>
      </c>
      <c r="H236">
        <v>216</v>
      </c>
      <c r="I236">
        <v>22.3</v>
      </c>
      <c r="K236">
        <f t="shared" si="10"/>
        <v>2003</v>
      </c>
      <c r="L236">
        <f t="shared" si="11"/>
        <v>226</v>
      </c>
    </row>
    <row r="237" spans="2:12">
      <c r="B237" s="6">
        <f t="shared" si="9"/>
        <v>37848</v>
      </c>
      <c r="C237">
        <v>3227</v>
      </c>
      <c r="D237">
        <v>23</v>
      </c>
      <c r="E237">
        <v>31.6</v>
      </c>
      <c r="F237">
        <v>21.8</v>
      </c>
      <c r="G237">
        <v>0</v>
      </c>
      <c r="H237">
        <v>233</v>
      </c>
      <c r="I237">
        <v>20</v>
      </c>
      <c r="K237">
        <f t="shared" si="10"/>
        <v>2003</v>
      </c>
      <c r="L237">
        <f t="shared" si="11"/>
        <v>227</v>
      </c>
    </row>
    <row r="238" spans="2:12">
      <c r="B238" s="6">
        <f t="shared" si="9"/>
        <v>37849</v>
      </c>
      <c r="C238">
        <v>3228</v>
      </c>
      <c r="D238">
        <v>23.7</v>
      </c>
      <c r="E238">
        <v>35.9</v>
      </c>
      <c r="F238">
        <v>21.7</v>
      </c>
      <c r="G238">
        <v>0</v>
      </c>
      <c r="H238">
        <v>112</v>
      </c>
      <c r="I238">
        <v>18.7</v>
      </c>
      <c r="K238">
        <f t="shared" si="10"/>
        <v>2003</v>
      </c>
      <c r="L238">
        <f t="shared" si="11"/>
        <v>228</v>
      </c>
    </row>
    <row r="239" spans="2:12">
      <c r="B239" s="6">
        <f t="shared" si="9"/>
        <v>37850</v>
      </c>
      <c r="C239">
        <v>3229</v>
      </c>
      <c r="D239">
        <v>25.7</v>
      </c>
      <c r="E239">
        <v>39.200000000000003</v>
      </c>
      <c r="F239">
        <v>22.2</v>
      </c>
      <c r="G239">
        <v>0</v>
      </c>
      <c r="H239">
        <v>95</v>
      </c>
      <c r="I239">
        <v>17.100000000000001</v>
      </c>
      <c r="K239">
        <f t="shared" si="10"/>
        <v>2003</v>
      </c>
      <c r="L239">
        <f t="shared" si="11"/>
        <v>229</v>
      </c>
    </row>
    <row r="240" spans="2:12">
      <c r="B240" s="6">
        <f t="shared" si="9"/>
        <v>37851</v>
      </c>
      <c r="C240">
        <v>3230</v>
      </c>
      <c r="D240">
        <v>24.5</v>
      </c>
      <c r="E240">
        <v>41.6</v>
      </c>
      <c r="F240">
        <v>23.2</v>
      </c>
      <c r="G240">
        <v>0</v>
      </c>
      <c r="H240">
        <v>216</v>
      </c>
      <c r="I240">
        <v>17.3</v>
      </c>
      <c r="K240">
        <f t="shared" si="10"/>
        <v>2003</v>
      </c>
      <c r="L240">
        <f t="shared" si="11"/>
        <v>230</v>
      </c>
    </row>
    <row r="241" spans="2:12">
      <c r="B241" s="6">
        <f t="shared" si="9"/>
        <v>37852</v>
      </c>
      <c r="C241">
        <v>3231</v>
      </c>
      <c r="D241">
        <v>17.899999999999999</v>
      </c>
      <c r="E241">
        <v>33.4</v>
      </c>
      <c r="F241">
        <v>23.7</v>
      </c>
      <c r="G241">
        <v>1</v>
      </c>
      <c r="H241">
        <v>216</v>
      </c>
      <c r="I241">
        <v>19.8</v>
      </c>
      <c r="K241">
        <f t="shared" si="10"/>
        <v>2003</v>
      </c>
      <c r="L241">
        <f t="shared" si="11"/>
        <v>231</v>
      </c>
    </row>
    <row r="242" spans="2:12">
      <c r="B242" s="6">
        <f t="shared" si="9"/>
        <v>37853</v>
      </c>
      <c r="C242">
        <v>3232</v>
      </c>
      <c r="D242">
        <v>23.6</v>
      </c>
      <c r="E242">
        <v>37</v>
      </c>
      <c r="F242">
        <v>23.2</v>
      </c>
      <c r="G242">
        <v>0</v>
      </c>
      <c r="H242">
        <v>138</v>
      </c>
      <c r="I242">
        <v>19.7</v>
      </c>
      <c r="K242">
        <f t="shared" si="10"/>
        <v>2003</v>
      </c>
      <c r="L242">
        <f t="shared" si="11"/>
        <v>232</v>
      </c>
    </row>
    <row r="243" spans="2:12">
      <c r="B243" s="6">
        <f t="shared" si="9"/>
        <v>37854</v>
      </c>
      <c r="C243">
        <v>3233</v>
      </c>
      <c r="D243">
        <v>22.9</v>
      </c>
      <c r="E243">
        <v>38.9</v>
      </c>
      <c r="F243">
        <v>26.9</v>
      </c>
      <c r="G243">
        <v>0</v>
      </c>
      <c r="H243">
        <v>216</v>
      </c>
      <c r="I243">
        <v>19.5</v>
      </c>
      <c r="K243">
        <f t="shared" si="10"/>
        <v>2003</v>
      </c>
      <c r="L243">
        <f t="shared" si="11"/>
        <v>233</v>
      </c>
    </row>
    <row r="244" spans="2:12">
      <c r="B244" s="6">
        <f t="shared" si="9"/>
        <v>37855</v>
      </c>
      <c r="C244">
        <v>3234</v>
      </c>
      <c r="D244">
        <v>18</v>
      </c>
      <c r="E244">
        <v>39.9</v>
      </c>
      <c r="F244">
        <v>27.1</v>
      </c>
      <c r="G244">
        <v>0</v>
      </c>
      <c r="H244">
        <v>199</v>
      </c>
      <c r="I244">
        <v>19.2</v>
      </c>
      <c r="K244">
        <f t="shared" si="10"/>
        <v>2003</v>
      </c>
      <c r="L244">
        <f t="shared" si="11"/>
        <v>234</v>
      </c>
    </row>
    <row r="245" spans="2:12">
      <c r="B245" s="6">
        <f t="shared" si="9"/>
        <v>37856</v>
      </c>
      <c r="C245">
        <v>3235</v>
      </c>
      <c r="D245">
        <v>22.4</v>
      </c>
      <c r="E245">
        <v>41.2</v>
      </c>
      <c r="F245">
        <v>23.8</v>
      </c>
      <c r="G245">
        <v>8</v>
      </c>
      <c r="H245">
        <v>207</v>
      </c>
      <c r="I245">
        <v>19.100000000000001</v>
      </c>
      <c r="K245">
        <f t="shared" si="10"/>
        <v>2003</v>
      </c>
      <c r="L245">
        <f t="shared" si="11"/>
        <v>235</v>
      </c>
    </row>
    <row r="246" spans="2:12">
      <c r="B246" s="6">
        <f t="shared" si="9"/>
        <v>37857</v>
      </c>
      <c r="C246">
        <v>3236</v>
      </c>
      <c r="D246">
        <v>23.3</v>
      </c>
      <c r="E246">
        <v>37.299999999999997</v>
      </c>
      <c r="F246">
        <v>23.8</v>
      </c>
      <c r="G246">
        <v>0</v>
      </c>
      <c r="H246">
        <v>156</v>
      </c>
      <c r="I246">
        <v>21.4</v>
      </c>
      <c r="K246">
        <f t="shared" si="10"/>
        <v>2003</v>
      </c>
      <c r="L246">
        <f t="shared" si="11"/>
        <v>236</v>
      </c>
    </row>
    <row r="247" spans="2:12">
      <c r="B247" s="6">
        <f t="shared" si="9"/>
        <v>37858</v>
      </c>
      <c r="C247">
        <v>3237</v>
      </c>
      <c r="D247">
        <v>24.1</v>
      </c>
      <c r="E247">
        <v>39.1</v>
      </c>
      <c r="F247">
        <v>25.2</v>
      </c>
      <c r="G247">
        <v>0</v>
      </c>
      <c r="H247">
        <v>190</v>
      </c>
      <c r="I247">
        <v>19.899999999999999</v>
      </c>
      <c r="K247">
        <f t="shared" si="10"/>
        <v>2003</v>
      </c>
      <c r="L247">
        <f t="shared" si="11"/>
        <v>237</v>
      </c>
    </row>
    <row r="248" spans="2:12">
      <c r="B248" s="6">
        <f t="shared" si="9"/>
        <v>37859</v>
      </c>
      <c r="C248">
        <v>3238</v>
      </c>
      <c r="D248">
        <v>18.2</v>
      </c>
      <c r="E248">
        <v>35.799999999999997</v>
      </c>
      <c r="F248">
        <v>22.8</v>
      </c>
      <c r="G248">
        <v>11</v>
      </c>
      <c r="H248">
        <v>302</v>
      </c>
      <c r="I248">
        <v>20.5</v>
      </c>
      <c r="K248">
        <f t="shared" si="10"/>
        <v>2003</v>
      </c>
      <c r="L248">
        <f t="shared" si="11"/>
        <v>238</v>
      </c>
    </row>
    <row r="249" spans="2:12">
      <c r="B249" s="6">
        <f t="shared" si="9"/>
        <v>37860</v>
      </c>
      <c r="C249">
        <v>3239</v>
      </c>
      <c r="D249">
        <v>17.5</v>
      </c>
      <c r="E249">
        <v>32.4</v>
      </c>
      <c r="F249">
        <v>22.9</v>
      </c>
      <c r="G249">
        <v>0</v>
      </c>
      <c r="H249">
        <v>138</v>
      </c>
      <c r="I249">
        <v>22.8</v>
      </c>
      <c r="K249">
        <f t="shared" si="10"/>
        <v>2003</v>
      </c>
      <c r="L249">
        <f t="shared" si="11"/>
        <v>239</v>
      </c>
    </row>
    <row r="250" spans="2:12">
      <c r="B250" s="6">
        <f t="shared" si="9"/>
        <v>37861</v>
      </c>
      <c r="C250">
        <v>3240</v>
      </c>
      <c r="D250">
        <v>23.7</v>
      </c>
      <c r="E250">
        <v>35.6</v>
      </c>
      <c r="F250">
        <v>22.5</v>
      </c>
      <c r="G250">
        <v>0</v>
      </c>
      <c r="H250">
        <v>112</v>
      </c>
      <c r="I250">
        <v>21.6</v>
      </c>
      <c r="K250">
        <f t="shared" si="10"/>
        <v>2003</v>
      </c>
      <c r="L250">
        <f t="shared" si="11"/>
        <v>240</v>
      </c>
    </row>
    <row r="251" spans="2:12">
      <c r="B251" s="6">
        <f t="shared" si="9"/>
        <v>37862</v>
      </c>
      <c r="C251">
        <v>3241</v>
      </c>
      <c r="D251">
        <v>23.5</v>
      </c>
      <c r="E251">
        <v>37</v>
      </c>
      <c r="F251">
        <v>23</v>
      </c>
      <c r="G251">
        <v>0</v>
      </c>
      <c r="H251">
        <v>104</v>
      </c>
      <c r="I251">
        <v>20.5</v>
      </c>
      <c r="K251">
        <f t="shared" si="10"/>
        <v>2003</v>
      </c>
      <c r="L251">
        <f t="shared" si="11"/>
        <v>241</v>
      </c>
    </row>
    <row r="252" spans="2:12">
      <c r="B252" s="6">
        <f t="shared" si="9"/>
        <v>37863</v>
      </c>
      <c r="C252">
        <v>3242</v>
      </c>
      <c r="D252">
        <v>24.3</v>
      </c>
      <c r="E252">
        <v>39.4</v>
      </c>
      <c r="F252">
        <v>25.4</v>
      </c>
      <c r="G252">
        <v>0</v>
      </c>
      <c r="H252">
        <v>112</v>
      </c>
      <c r="I252">
        <v>20.2</v>
      </c>
      <c r="K252">
        <f t="shared" si="10"/>
        <v>2003</v>
      </c>
      <c r="L252">
        <f t="shared" si="11"/>
        <v>242</v>
      </c>
    </row>
    <row r="253" spans="2:12">
      <c r="B253" s="6">
        <f t="shared" si="9"/>
        <v>37864</v>
      </c>
      <c r="C253">
        <v>3243</v>
      </c>
      <c r="D253">
        <v>24.3</v>
      </c>
      <c r="E253">
        <v>40.4</v>
      </c>
      <c r="F253">
        <v>25.2</v>
      </c>
      <c r="G253">
        <v>0</v>
      </c>
      <c r="H253">
        <v>147</v>
      </c>
      <c r="I253">
        <v>19.100000000000001</v>
      </c>
      <c r="K253">
        <f t="shared" si="10"/>
        <v>2003</v>
      </c>
      <c r="L253">
        <f t="shared" si="11"/>
        <v>243</v>
      </c>
    </row>
    <row r="254" spans="2:12">
      <c r="B254" s="6">
        <f t="shared" si="9"/>
        <v>37865</v>
      </c>
      <c r="C254">
        <v>3244</v>
      </c>
      <c r="D254">
        <v>18</v>
      </c>
      <c r="E254">
        <v>39.200000000000003</v>
      </c>
      <c r="F254">
        <v>26.5</v>
      </c>
      <c r="G254">
        <v>3</v>
      </c>
      <c r="H254">
        <v>156</v>
      </c>
      <c r="I254">
        <v>19.5</v>
      </c>
      <c r="K254">
        <f t="shared" si="10"/>
        <v>2003</v>
      </c>
      <c r="L254">
        <f t="shared" si="11"/>
        <v>244</v>
      </c>
    </row>
    <row r="255" spans="2:12">
      <c r="B255" s="6">
        <f t="shared" si="9"/>
        <v>37866</v>
      </c>
      <c r="C255">
        <v>3245</v>
      </c>
      <c r="D255">
        <v>22.6</v>
      </c>
      <c r="E255">
        <v>40.799999999999997</v>
      </c>
      <c r="F255">
        <v>23.4</v>
      </c>
      <c r="G255">
        <v>0</v>
      </c>
      <c r="H255">
        <v>104</v>
      </c>
      <c r="I255">
        <v>15.6</v>
      </c>
      <c r="K255">
        <f t="shared" si="10"/>
        <v>2003</v>
      </c>
      <c r="L255">
        <f t="shared" si="11"/>
        <v>245</v>
      </c>
    </row>
    <row r="256" spans="2:12">
      <c r="B256" s="6">
        <f t="shared" si="9"/>
        <v>37867</v>
      </c>
      <c r="C256">
        <v>3246</v>
      </c>
      <c r="D256">
        <v>24.1</v>
      </c>
      <c r="E256">
        <v>41.4</v>
      </c>
      <c r="F256">
        <v>22.9</v>
      </c>
      <c r="G256">
        <v>0</v>
      </c>
      <c r="H256">
        <v>130</v>
      </c>
      <c r="I256">
        <v>14</v>
      </c>
      <c r="K256">
        <f t="shared" si="10"/>
        <v>2003</v>
      </c>
      <c r="L256">
        <f t="shared" si="11"/>
        <v>246</v>
      </c>
    </row>
    <row r="257" spans="2:12">
      <c r="B257" s="6">
        <f t="shared" si="9"/>
        <v>37868</v>
      </c>
      <c r="C257">
        <v>3247</v>
      </c>
      <c r="D257">
        <v>23.2</v>
      </c>
      <c r="E257">
        <v>38.799999999999997</v>
      </c>
      <c r="F257">
        <v>24.8</v>
      </c>
      <c r="G257">
        <v>0</v>
      </c>
      <c r="H257">
        <v>216</v>
      </c>
      <c r="I257">
        <v>18.399999999999999</v>
      </c>
      <c r="K257">
        <f t="shared" si="10"/>
        <v>2003</v>
      </c>
      <c r="L257">
        <f t="shared" si="11"/>
        <v>247</v>
      </c>
    </row>
    <row r="258" spans="2:12">
      <c r="B258" s="6">
        <f t="shared" si="9"/>
        <v>37869</v>
      </c>
      <c r="C258">
        <v>3248</v>
      </c>
      <c r="D258">
        <v>21.6</v>
      </c>
      <c r="E258">
        <v>35.799999999999997</v>
      </c>
      <c r="F258">
        <v>24</v>
      </c>
      <c r="G258">
        <v>0</v>
      </c>
      <c r="H258">
        <v>251</v>
      </c>
      <c r="I258">
        <v>18.399999999999999</v>
      </c>
      <c r="K258">
        <f t="shared" si="10"/>
        <v>2003</v>
      </c>
      <c r="L258">
        <f t="shared" si="11"/>
        <v>248</v>
      </c>
    </row>
    <row r="259" spans="2:12">
      <c r="B259" s="6">
        <f t="shared" si="9"/>
        <v>37870</v>
      </c>
      <c r="C259">
        <v>3249</v>
      </c>
      <c r="D259">
        <v>23.3</v>
      </c>
      <c r="E259">
        <v>37.5</v>
      </c>
      <c r="F259">
        <v>24</v>
      </c>
      <c r="G259">
        <v>0</v>
      </c>
      <c r="H259">
        <v>199</v>
      </c>
      <c r="I259">
        <v>19.3</v>
      </c>
      <c r="K259">
        <f t="shared" si="10"/>
        <v>2003</v>
      </c>
      <c r="L259">
        <f t="shared" si="11"/>
        <v>249</v>
      </c>
    </row>
    <row r="260" spans="2:12">
      <c r="B260" s="6">
        <f t="shared" si="9"/>
        <v>37871</v>
      </c>
      <c r="C260">
        <v>3250</v>
      </c>
      <c r="D260">
        <v>21.3</v>
      </c>
      <c r="E260">
        <v>37.299999999999997</v>
      </c>
      <c r="F260">
        <v>24</v>
      </c>
      <c r="G260">
        <v>0</v>
      </c>
      <c r="H260">
        <v>121</v>
      </c>
      <c r="I260">
        <v>18.7</v>
      </c>
      <c r="K260">
        <f t="shared" si="10"/>
        <v>2003</v>
      </c>
      <c r="L260">
        <f t="shared" si="11"/>
        <v>250</v>
      </c>
    </row>
    <row r="261" spans="2:12">
      <c r="B261" s="6">
        <f t="shared" si="9"/>
        <v>37872</v>
      </c>
      <c r="C261">
        <v>3251</v>
      </c>
      <c r="D261">
        <v>23.1</v>
      </c>
      <c r="E261">
        <v>37.6</v>
      </c>
      <c r="F261">
        <v>24</v>
      </c>
      <c r="G261">
        <v>0</v>
      </c>
      <c r="H261">
        <v>190</v>
      </c>
      <c r="I261">
        <v>18.8</v>
      </c>
      <c r="K261">
        <f t="shared" si="10"/>
        <v>2003</v>
      </c>
      <c r="L261">
        <f t="shared" si="11"/>
        <v>251</v>
      </c>
    </row>
    <row r="262" spans="2:12">
      <c r="B262" s="6">
        <f t="shared" si="9"/>
        <v>37873</v>
      </c>
      <c r="C262">
        <v>3252</v>
      </c>
      <c r="D262">
        <v>18.8</v>
      </c>
      <c r="E262">
        <v>35.9</v>
      </c>
      <c r="F262">
        <v>23.6</v>
      </c>
      <c r="G262">
        <v>0</v>
      </c>
      <c r="H262">
        <v>397</v>
      </c>
      <c r="I262">
        <v>18.399999999999999</v>
      </c>
      <c r="K262">
        <f t="shared" si="10"/>
        <v>2003</v>
      </c>
      <c r="L262">
        <f t="shared" si="11"/>
        <v>252</v>
      </c>
    </row>
    <row r="263" spans="2:12">
      <c r="B263" s="6">
        <f t="shared" si="9"/>
        <v>37874</v>
      </c>
      <c r="C263">
        <v>3253</v>
      </c>
      <c r="D263">
        <v>21.4</v>
      </c>
      <c r="E263">
        <v>35.299999999999997</v>
      </c>
      <c r="F263">
        <v>21.8</v>
      </c>
      <c r="G263">
        <v>0</v>
      </c>
      <c r="H263">
        <v>199</v>
      </c>
      <c r="I263">
        <v>15.2</v>
      </c>
      <c r="K263">
        <f t="shared" si="10"/>
        <v>2003</v>
      </c>
      <c r="L263">
        <f t="shared" si="11"/>
        <v>253</v>
      </c>
    </row>
    <row r="264" spans="2:12">
      <c r="B264" s="6">
        <f t="shared" si="9"/>
        <v>37875</v>
      </c>
      <c r="C264">
        <v>3254</v>
      </c>
      <c r="D264">
        <v>23.4</v>
      </c>
      <c r="E264">
        <v>34.9</v>
      </c>
      <c r="F264">
        <v>19.2</v>
      </c>
      <c r="G264">
        <v>0</v>
      </c>
      <c r="H264">
        <v>104</v>
      </c>
      <c r="I264">
        <v>12</v>
      </c>
      <c r="K264">
        <f t="shared" si="10"/>
        <v>2003</v>
      </c>
      <c r="L264">
        <f t="shared" si="11"/>
        <v>254</v>
      </c>
    </row>
    <row r="265" spans="2:12">
      <c r="B265" s="6">
        <f t="shared" si="9"/>
        <v>37876</v>
      </c>
      <c r="C265">
        <v>3255</v>
      </c>
      <c r="D265">
        <v>23.8</v>
      </c>
      <c r="E265">
        <v>38.299999999999997</v>
      </c>
      <c r="F265">
        <v>16.600000000000001</v>
      </c>
      <c r="G265">
        <v>0</v>
      </c>
      <c r="H265">
        <v>86</v>
      </c>
      <c r="I265">
        <v>9.6999999999999993</v>
      </c>
      <c r="K265">
        <f t="shared" si="10"/>
        <v>2003</v>
      </c>
      <c r="L265">
        <f t="shared" si="11"/>
        <v>255</v>
      </c>
    </row>
    <row r="266" spans="2:12">
      <c r="B266" s="6">
        <f t="shared" si="9"/>
        <v>37877</v>
      </c>
      <c r="C266">
        <v>3256</v>
      </c>
      <c r="D266">
        <v>23.8</v>
      </c>
      <c r="E266">
        <v>39.299999999999997</v>
      </c>
      <c r="F266">
        <v>17.100000000000001</v>
      </c>
      <c r="G266">
        <v>0</v>
      </c>
      <c r="H266">
        <v>104</v>
      </c>
      <c r="I266">
        <v>8.8000000000000007</v>
      </c>
      <c r="K266">
        <f t="shared" si="10"/>
        <v>2003</v>
      </c>
      <c r="L266">
        <f t="shared" si="11"/>
        <v>256</v>
      </c>
    </row>
    <row r="267" spans="2:12">
      <c r="B267" s="6">
        <f t="shared" si="9"/>
        <v>37878</v>
      </c>
      <c r="C267">
        <v>3257</v>
      </c>
      <c r="D267">
        <v>23.4</v>
      </c>
      <c r="E267">
        <v>39.799999999999997</v>
      </c>
      <c r="F267">
        <v>19.8</v>
      </c>
      <c r="G267">
        <v>0</v>
      </c>
      <c r="H267">
        <v>112</v>
      </c>
      <c r="I267">
        <v>8.1</v>
      </c>
      <c r="K267">
        <f t="shared" si="10"/>
        <v>2003</v>
      </c>
      <c r="L267">
        <f t="shared" si="11"/>
        <v>257</v>
      </c>
    </row>
    <row r="268" spans="2:12">
      <c r="B268" s="6">
        <f t="shared" ref="B268:B331" si="12">DATE(K268-1,12,31)+L268</f>
        <v>37879</v>
      </c>
      <c r="C268">
        <v>3258</v>
      </c>
      <c r="D268">
        <v>23.1</v>
      </c>
      <c r="E268">
        <v>39.700000000000003</v>
      </c>
      <c r="F268">
        <v>16.3</v>
      </c>
      <c r="G268">
        <v>0</v>
      </c>
      <c r="H268">
        <v>86</v>
      </c>
      <c r="I268">
        <v>9.4</v>
      </c>
      <c r="K268">
        <f t="shared" ref="K268:K331" si="13">TRUNC(C268/1000,0)+2000</f>
        <v>2003</v>
      </c>
      <c r="L268">
        <f t="shared" ref="L268:L331" si="14">MOD(C268,1000)</f>
        <v>258</v>
      </c>
    </row>
    <row r="269" spans="2:12">
      <c r="B269" s="6">
        <f t="shared" si="12"/>
        <v>37880</v>
      </c>
      <c r="C269">
        <v>3259</v>
      </c>
      <c r="D269">
        <v>22.7</v>
      </c>
      <c r="E269">
        <v>39.700000000000003</v>
      </c>
      <c r="F269">
        <v>20.100000000000001</v>
      </c>
      <c r="G269">
        <v>0</v>
      </c>
      <c r="H269">
        <v>156</v>
      </c>
      <c r="I269">
        <v>9.8000000000000007</v>
      </c>
      <c r="K269">
        <f t="shared" si="13"/>
        <v>2003</v>
      </c>
      <c r="L269">
        <f t="shared" si="14"/>
        <v>259</v>
      </c>
    </row>
    <row r="270" spans="2:12">
      <c r="B270" s="6">
        <f t="shared" si="12"/>
        <v>37881</v>
      </c>
      <c r="C270">
        <v>3260</v>
      </c>
      <c r="D270">
        <v>23</v>
      </c>
      <c r="E270">
        <v>38.200000000000003</v>
      </c>
      <c r="F270">
        <v>21.2</v>
      </c>
      <c r="G270">
        <v>0</v>
      </c>
      <c r="H270">
        <v>199</v>
      </c>
      <c r="I270">
        <v>9.6</v>
      </c>
      <c r="K270">
        <f t="shared" si="13"/>
        <v>2003</v>
      </c>
      <c r="L270">
        <f t="shared" si="14"/>
        <v>260</v>
      </c>
    </row>
    <row r="271" spans="2:12">
      <c r="B271" s="6">
        <f t="shared" si="12"/>
        <v>37882</v>
      </c>
      <c r="C271">
        <v>3261</v>
      </c>
      <c r="D271">
        <v>22.9</v>
      </c>
      <c r="E271">
        <v>37.700000000000003</v>
      </c>
      <c r="F271">
        <v>16.899999999999999</v>
      </c>
      <c r="G271">
        <v>0</v>
      </c>
      <c r="H271">
        <v>112</v>
      </c>
      <c r="I271">
        <v>9.5</v>
      </c>
      <c r="K271">
        <f t="shared" si="13"/>
        <v>2003</v>
      </c>
      <c r="L271">
        <f t="shared" si="14"/>
        <v>261</v>
      </c>
    </row>
    <row r="272" spans="2:12">
      <c r="B272" s="6">
        <f t="shared" si="12"/>
        <v>37883</v>
      </c>
      <c r="C272">
        <v>3262</v>
      </c>
      <c r="D272">
        <v>22.9</v>
      </c>
      <c r="E272">
        <v>38.700000000000003</v>
      </c>
      <c r="F272">
        <v>15.3</v>
      </c>
      <c r="G272">
        <v>0</v>
      </c>
      <c r="H272">
        <v>104</v>
      </c>
      <c r="I272">
        <v>6.3</v>
      </c>
      <c r="K272">
        <f t="shared" si="13"/>
        <v>2003</v>
      </c>
      <c r="L272">
        <f t="shared" si="14"/>
        <v>262</v>
      </c>
    </row>
    <row r="273" spans="2:12">
      <c r="B273" s="6">
        <f t="shared" si="12"/>
        <v>37884</v>
      </c>
      <c r="C273">
        <v>3263</v>
      </c>
      <c r="D273">
        <v>22.6</v>
      </c>
      <c r="E273">
        <v>39.1</v>
      </c>
      <c r="F273">
        <v>14.1</v>
      </c>
      <c r="G273">
        <v>0</v>
      </c>
      <c r="H273">
        <v>112</v>
      </c>
      <c r="I273">
        <v>5.9</v>
      </c>
      <c r="K273">
        <f t="shared" si="13"/>
        <v>2003</v>
      </c>
      <c r="L273">
        <f t="shared" si="14"/>
        <v>263</v>
      </c>
    </row>
    <row r="274" spans="2:12">
      <c r="B274" s="6">
        <f t="shared" si="12"/>
        <v>37885</v>
      </c>
      <c r="C274">
        <v>3264</v>
      </c>
      <c r="D274">
        <v>22.7</v>
      </c>
      <c r="E274">
        <v>39.799999999999997</v>
      </c>
      <c r="F274">
        <v>14.1</v>
      </c>
      <c r="G274">
        <v>0</v>
      </c>
      <c r="H274">
        <v>78</v>
      </c>
      <c r="I274">
        <v>5.3</v>
      </c>
      <c r="K274">
        <f t="shared" si="13"/>
        <v>2003</v>
      </c>
      <c r="L274">
        <f t="shared" si="14"/>
        <v>264</v>
      </c>
    </row>
    <row r="275" spans="2:12">
      <c r="B275" s="6">
        <f t="shared" si="12"/>
        <v>37886</v>
      </c>
      <c r="C275">
        <v>3265</v>
      </c>
      <c r="D275">
        <v>18.5</v>
      </c>
      <c r="E275">
        <v>39.700000000000003</v>
      </c>
      <c r="F275">
        <v>15.4</v>
      </c>
      <c r="G275">
        <v>0</v>
      </c>
      <c r="H275">
        <v>86</v>
      </c>
      <c r="I275">
        <v>7.5</v>
      </c>
      <c r="K275">
        <f t="shared" si="13"/>
        <v>2003</v>
      </c>
      <c r="L275">
        <f t="shared" si="14"/>
        <v>265</v>
      </c>
    </row>
    <row r="276" spans="2:12">
      <c r="B276" s="6">
        <f t="shared" si="12"/>
        <v>37887</v>
      </c>
      <c r="C276">
        <v>3266</v>
      </c>
      <c r="D276">
        <v>8.5</v>
      </c>
      <c r="E276">
        <v>33</v>
      </c>
      <c r="F276">
        <v>21.1</v>
      </c>
      <c r="G276">
        <v>1</v>
      </c>
      <c r="H276">
        <v>216</v>
      </c>
      <c r="I276">
        <v>15.2</v>
      </c>
      <c r="K276">
        <f t="shared" si="13"/>
        <v>2003</v>
      </c>
      <c r="L276">
        <f t="shared" si="14"/>
        <v>266</v>
      </c>
    </row>
    <row r="277" spans="2:12">
      <c r="B277" s="6">
        <f t="shared" si="12"/>
        <v>37888</v>
      </c>
      <c r="C277">
        <v>3267</v>
      </c>
      <c r="D277">
        <v>5.9</v>
      </c>
      <c r="E277">
        <v>24.5</v>
      </c>
      <c r="F277">
        <v>20.5</v>
      </c>
      <c r="G277">
        <v>1</v>
      </c>
      <c r="H277">
        <v>173</v>
      </c>
      <c r="I277">
        <v>21.3</v>
      </c>
      <c r="K277">
        <f t="shared" si="13"/>
        <v>2003</v>
      </c>
      <c r="L277">
        <f t="shared" si="14"/>
        <v>267</v>
      </c>
    </row>
    <row r="278" spans="2:12">
      <c r="B278" s="6">
        <f t="shared" si="12"/>
        <v>37889</v>
      </c>
      <c r="C278">
        <v>3268</v>
      </c>
      <c r="D278">
        <v>19.8</v>
      </c>
      <c r="E278">
        <v>33.299999999999997</v>
      </c>
      <c r="F278">
        <v>20.100000000000001</v>
      </c>
      <c r="G278">
        <v>0</v>
      </c>
      <c r="H278">
        <v>95</v>
      </c>
      <c r="I278">
        <v>20.100000000000001</v>
      </c>
      <c r="K278">
        <f t="shared" si="13"/>
        <v>2003</v>
      </c>
      <c r="L278">
        <f t="shared" si="14"/>
        <v>268</v>
      </c>
    </row>
    <row r="279" spans="2:12">
      <c r="B279" s="6">
        <f t="shared" si="12"/>
        <v>37890</v>
      </c>
      <c r="C279">
        <v>3269</v>
      </c>
      <c r="D279">
        <v>20.8</v>
      </c>
      <c r="E279">
        <v>35.799999999999997</v>
      </c>
      <c r="F279">
        <v>18.600000000000001</v>
      </c>
      <c r="G279">
        <v>1</v>
      </c>
      <c r="H279">
        <v>112</v>
      </c>
      <c r="I279">
        <v>18.5</v>
      </c>
      <c r="K279">
        <f t="shared" si="13"/>
        <v>2003</v>
      </c>
      <c r="L279">
        <f t="shared" si="14"/>
        <v>269</v>
      </c>
    </row>
    <row r="280" spans="2:12">
      <c r="B280" s="6">
        <f t="shared" si="12"/>
        <v>37891</v>
      </c>
      <c r="C280">
        <v>3270</v>
      </c>
      <c r="D280">
        <v>20.9</v>
      </c>
      <c r="E280">
        <v>37.1</v>
      </c>
      <c r="F280">
        <v>19.5</v>
      </c>
      <c r="G280">
        <v>0</v>
      </c>
      <c r="H280">
        <v>112</v>
      </c>
      <c r="I280">
        <v>17.8</v>
      </c>
      <c r="K280">
        <f t="shared" si="13"/>
        <v>2003</v>
      </c>
      <c r="L280">
        <f t="shared" si="14"/>
        <v>270</v>
      </c>
    </row>
    <row r="281" spans="2:12">
      <c r="B281" s="6">
        <f t="shared" si="12"/>
        <v>37892</v>
      </c>
      <c r="C281">
        <v>3271</v>
      </c>
      <c r="D281">
        <v>20.8</v>
      </c>
      <c r="E281">
        <v>39</v>
      </c>
      <c r="F281">
        <v>19.5</v>
      </c>
      <c r="G281">
        <v>0</v>
      </c>
      <c r="H281">
        <v>104</v>
      </c>
      <c r="I281">
        <v>16.399999999999999</v>
      </c>
      <c r="K281">
        <f t="shared" si="13"/>
        <v>2003</v>
      </c>
      <c r="L281">
        <f t="shared" si="14"/>
        <v>271</v>
      </c>
    </row>
    <row r="282" spans="2:12">
      <c r="B282" s="6">
        <f t="shared" si="12"/>
        <v>37893</v>
      </c>
      <c r="C282">
        <v>3272</v>
      </c>
      <c r="D282">
        <v>20.8</v>
      </c>
      <c r="E282">
        <v>39.9</v>
      </c>
      <c r="F282">
        <v>19.2</v>
      </c>
      <c r="G282">
        <v>0</v>
      </c>
      <c r="H282">
        <v>95</v>
      </c>
      <c r="I282">
        <v>14.1</v>
      </c>
      <c r="K282">
        <f t="shared" si="13"/>
        <v>2003</v>
      </c>
      <c r="L282">
        <f t="shared" si="14"/>
        <v>272</v>
      </c>
    </row>
    <row r="283" spans="2:12">
      <c r="B283" s="6">
        <f t="shared" si="12"/>
        <v>37894</v>
      </c>
      <c r="C283">
        <v>3273</v>
      </c>
      <c r="D283">
        <v>20.5</v>
      </c>
      <c r="E283">
        <v>40.200000000000003</v>
      </c>
      <c r="F283">
        <v>19.5</v>
      </c>
      <c r="G283">
        <v>0</v>
      </c>
      <c r="H283">
        <v>121</v>
      </c>
      <c r="I283">
        <v>12.7</v>
      </c>
      <c r="K283">
        <f t="shared" si="13"/>
        <v>2003</v>
      </c>
      <c r="L283">
        <f t="shared" si="14"/>
        <v>273</v>
      </c>
    </row>
    <row r="284" spans="2:12">
      <c r="B284" s="6">
        <f t="shared" si="12"/>
        <v>37895</v>
      </c>
      <c r="C284">
        <v>3274</v>
      </c>
      <c r="D284">
        <v>20.2</v>
      </c>
      <c r="E284">
        <v>39.4</v>
      </c>
      <c r="F284">
        <v>20.399999999999999</v>
      </c>
      <c r="G284">
        <v>0</v>
      </c>
      <c r="H284">
        <v>138</v>
      </c>
      <c r="I284">
        <v>13.9</v>
      </c>
      <c r="K284">
        <f t="shared" si="13"/>
        <v>2003</v>
      </c>
      <c r="L284">
        <f t="shared" si="14"/>
        <v>274</v>
      </c>
    </row>
    <row r="285" spans="2:12">
      <c r="B285" s="6">
        <f t="shared" si="12"/>
        <v>37896</v>
      </c>
      <c r="C285">
        <v>3275</v>
      </c>
      <c r="D285">
        <v>16.899999999999999</v>
      </c>
      <c r="E285">
        <v>37.799999999999997</v>
      </c>
      <c r="F285">
        <v>22.9</v>
      </c>
      <c r="G285">
        <v>0</v>
      </c>
      <c r="H285">
        <v>207</v>
      </c>
      <c r="I285">
        <v>13.8</v>
      </c>
      <c r="K285">
        <f t="shared" si="13"/>
        <v>2003</v>
      </c>
      <c r="L285">
        <f t="shared" si="14"/>
        <v>275</v>
      </c>
    </row>
    <row r="286" spans="2:12">
      <c r="B286" s="6">
        <f t="shared" si="12"/>
        <v>37897</v>
      </c>
      <c r="C286">
        <v>3276</v>
      </c>
      <c r="D286">
        <v>20.6</v>
      </c>
      <c r="E286">
        <v>33.5</v>
      </c>
      <c r="F286">
        <v>18.5</v>
      </c>
      <c r="G286">
        <v>0</v>
      </c>
      <c r="H286">
        <v>380</v>
      </c>
      <c r="I286">
        <v>8.1999999999999993</v>
      </c>
      <c r="K286">
        <f t="shared" si="13"/>
        <v>2003</v>
      </c>
      <c r="L286">
        <f t="shared" si="14"/>
        <v>276</v>
      </c>
    </row>
    <row r="287" spans="2:12">
      <c r="B287" s="6">
        <f t="shared" si="12"/>
        <v>37898</v>
      </c>
      <c r="C287">
        <v>3277</v>
      </c>
      <c r="D287">
        <v>20.5</v>
      </c>
      <c r="E287">
        <v>33.799999999999997</v>
      </c>
      <c r="F287">
        <v>12.9</v>
      </c>
      <c r="G287">
        <v>0</v>
      </c>
      <c r="H287">
        <v>112</v>
      </c>
      <c r="I287">
        <v>9.1</v>
      </c>
      <c r="K287">
        <f t="shared" si="13"/>
        <v>2003</v>
      </c>
      <c r="L287">
        <f t="shared" si="14"/>
        <v>277</v>
      </c>
    </row>
    <row r="288" spans="2:12">
      <c r="B288" s="6">
        <f t="shared" si="12"/>
        <v>37899</v>
      </c>
      <c r="C288">
        <v>3278</v>
      </c>
      <c r="D288">
        <v>20.5</v>
      </c>
      <c r="E288">
        <v>34.5</v>
      </c>
      <c r="F288">
        <v>14</v>
      </c>
      <c r="G288">
        <v>0</v>
      </c>
      <c r="H288">
        <v>104</v>
      </c>
      <c r="I288">
        <v>8.9</v>
      </c>
      <c r="K288">
        <f t="shared" si="13"/>
        <v>2003</v>
      </c>
      <c r="L288">
        <f t="shared" si="14"/>
        <v>278</v>
      </c>
    </row>
    <row r="289" spans="2:12">
      <c r="B289" s="6">
        <f t="shared" si="12"/>
        <v>37900</v>
      </c>
      <c r="C289">
        <v>3279</v>
      </c>
      <c r="D289">
        <v>16.100000000000001</v>
      </c>
      <c r="E289">
        <v>33.9</v>
      </c>
      <c r="F289">
        <v>15.1</v>
      </c>
      <c r="G289">
        <v>0</v>
      </c>
      <c r="H289">
        <v>95</v>
      </c>
      <c r="I289">
        <v>9.1</v>
      </c>
      <c r="K289">
        <f t="shared" si="13"/>
        <v>2003</v>
      </c>
      <c r="L289">
        <f t="shared" si="14"/>
        <v>279</v>
      </c>
    </row>
    <row r="290" spans="2:12">
      <c r="B290" s="6">
        <f t="shared" si="12"/>
        <v>37901</v>
      </c>
      <c r="C290">
        <v>3280</v>
      </c>
      <c r="D290">
        <v>4.5999999999999996</v>
      </c>
      <c r="E290">
        <v>27.4</v>
      </c>
      <c r="F290">
        <v>20.3</v>
      </c>
      <c r="G290">
        <v>0</v>
      </c>
      <c r="H290">
        <v>173</v>
      </c>
      <c r="I290">
        <v>14.6</v>
      </c>
      <c r="K290">
        <f t="shared" si="13"/>
        <v>2003</v>
      </c>
      <c r="L290">
        <f t="shared" si="14"/>
        <v>280</v>
      </c>
    </row>
    <row r="291" spans="2:12">
      <c r="B291" s="6">
        <f t="shared" si="12"/>
        <v>37902</v>
      </c>
      <c r="C291">
        <v>3281</v>
      </c>
      <c r="D291">
        <v>18.600000000000001</v>
      </c>
      <c r="E291">
        <v>33.5</v>
      </c>
      <c r="F291">
        <v>17</v>
      </c>
      <c r="G291">
        <v>0</v>
      </c>
      <c r="H291">
        <v>86</v>
      </c>
      <c r="I291">
        <v>15.5</v>
      </c>
      <c r="K291">
        <f t="shared" si="13"/>
        <v>2003</v>
      </c>
      <c r="L291">
        <f t="shared" si="14"/>
        <v>281</v>
      </c>
    </row>
    <row r="292" spans="2:12">
      <c r="B292" s="6">
        <f t="shared" si="12"/>
        <v>37903</v>
      </c>
      <c r="C292">
        <v>3282</v>
      </c>
      <c r="D292">
        <v>14</v>
      </c>
      <c r="E292">
        <v>34.700000000000003</v>
      </c>
      <c r="F292">
        <v>17.5</v>
      </c>
      <c r="G292">
        <v>1</v>
      </c>
      <c r="H292">
        <v>173</v>
      </c>
      <c r="I292">
        <v>16.5</v>
      </c>
      <c r="K292">
        <f t="shared" si="13"/>
        <v>2003</v>
      </c>
      <c r="L292">
        <f t="shared" si="14"/>
        <v>282</v>
      </c>
    </row>
    <row r="293" spans="2:12">
      <c r="B293" s="6">
        <f t="shared" si="12"/>
        <v>37904</v>
      </c>
      <c r="C293">
        <v>3283</v>
      </c>
      <c r="D293">
        <v>10.199999999999999</v>
      </c>
      <c r="E293">
        <v>28.3</v>
      </c>
      <c r="F293">
        <v>20</v>
      </c>
      <c r="G293">
        <v>1</v>
      </c>
      <c r="H293">
        <v>156</v>
      </c>
      <c r="I293">
        <v>20.3</v>
      </c>
      <c r="K293">
        <f t="shared" si="13"/>
        <v>2003</v>
      </c>
      <c r="L293">
        <f t="shared" si="14"/>
        <v>283</v>
      </c>
    </row>
    <row r="294" spans="2:12">
      <c r="B294" s="6">
        <f t="shared" si="12"/>
        <v>37905</v>
      </c>
      <c r="C294">
        <v>3284</v>
      </c>
      <c r="D294">
        <v>18.2</v>
      </c>
      <c r="E294">
        <v>32.6</v>
      </c>
      <c r="F294">
        <v>17.5</v>
      </c>
      <c r="G294">
        <v>0</v>
      </c>
      <c r="H294">
        <v>86</v>
      </c>
      <c r="I294">
        <v>18.3</v>
      </c>
      <c r="K294">
        <f t="shared" si="13"/>
        <v>2003</v>
      </c>
      <c r="L294">
        <f t="shared" si="14"/>
        <v>284</v>
      </c>
    </row>
    <row r="295" spans="2:12">
      <c r="B295" s="6">
        <f t="shared" si="12"/>
        <v>37906</v>
      </c>
      <c r="C295">
        <v>3285</v>
      </c>
      <c r="D295">
        <v>18.3</v>
      </c>
      <c r="E295">
        <v>35.299999999999997</v>
      </c>
      <c r="F295">
        <v>18</v>
      </c>
      <c r="G295">
        <v>0</v>
      </c>
      <c r="H295">
        <v>121</v>
      </c>
      <c r="I295">
        <v>15.7</v>
      </c>
      <c r="K295">
        <f t="shared" si="13"/>
        <v>2003</v>
      </c>
      <c r="L295">
        <f t="shared" si="14"/>
        <v>285</v>
      </c>
    </row>
    <row r="296" spans="2:12">
      <c r="B296" s="6">
        <f t="shared" si="12"/>
        <v>37907</v>
      </c>
      <c r="C296">
        <v>3286</v>
      </c>
      <c r="D296">
        <v>18.5</v>
      </c>
      <c r="E296">
        <v>35.799999999999997</v>
      </c>
      <c r="F296">
        <v>17.899999999999999</v>
      </c>
      <c r="G296">
        <v>0</v>
      </c>
      <c r="H296">
        <v>130</v>
      </c>
      <c r="I296">
        <v>13.7</v>
      </c>
      <c r="K296">
        <f t="shared" si="13"/>
        <v>2003</v>
      </c>
      <c r="L296">
        <f t="shared" si="14"/>
        <v>286</v>
      </c>
    </row>
    <row r="297" spans="2:12">
      <c r="B297" s="6">
        <f t="shared" si="12"/>
        <v>37908</v>
      </c>
      <c r="C297">
        <v>3287</v>
      </c>
      <c r="D297">
        <v>18.3</v>
      </c>
      <c r="E297">
        <v>35.4</v>
      </c>
      <c r="F297">
        <v>16.100000000000001</v>
      </c>
      <c r="G297">
        <v>0</v>
      </c>
      <c r="H297">
        <v>112</v>
      </c>
      <c r="I297">
        <v>10.3</v>
      </c>
      <c r="K297">
        <f t="shared" si="13"/>
        <v>2003</v>
      </c>
      <c r="L297">
        <f t="shared" si="14"/>
        <v>287</v>
      </c>
    </row>
    <row r="298" spans="2:12">
      <c r="B298" s="6">
        <f t="shared" si="12"/>
        <v>37909</v>
      </c>
      <c r="C298">
        <v>3288</v>
      </c>
      <c r="D298">
        <v>18.3</v>
      </c>
      <c r="E298">
        <v>35.200000000000003</v>
      </c>
      <c r="F298">
        <v>14.4</v>
      </c>
      <c r="G298">
        <v>0</v>
      </c>
      <c r="H298">
        <v>86</v>
      </c>
      <c r="I298">
        <v>9.9</v>
      </c>
      <c r="K298">
        <f t="shared" si="13"/>
        <v>2003</v>
      </c>
      <c r="L298">
        <f t="shared" si="14"/>
        <v>288</v>
      </c>
    </row>
    <row r="299" spans="2:12">
      <c r="B299" s="6">
        <f t="shared" si="12"/>
        <v>37910</v>
      </c>
      <c r="C299">
        <v>3289</v>
      </c>
      <c r="D299">
        <v>18</v>
      </c>
      <c r="E299">
        <v>35.299999999999997</v>
      </c>
      <c r="F299">
        <v>17</v>
      </c>
      <c r="G299">
        <v>0</v>
      </c>
      <c r="H299">
        <v>104</v>
      </c>
      <c r="I299">
        <v>11.6</v>
      </c>
      <c r="K299">
        <f t="shared" si="13"/>
        <v>2003</v>
      </c>
      <c r="L299">
        <f t="shared" si="14"/>
        <v>289</v>
      </c>
    </row>
    <row r="300" spans="2:12">
      <c r="B300" s="6">
        <f t="shared" si="12"/>
        <v>37911</v>
      </c>
      <c r="C300">
        <v>3290</v>
      </c>
      <c r="D300">
        <v>18.2</v>
      </c>
      <c r="E300">
        <v>36.700000000000003</v>
      </c>
      <c r="F300">
        <v>14.9</v>
      </c>
      <c r="G300">
        <v>0</v>
      </c>
      <c r="H300">
        <v>86</v>
      </c>
      <c r="I300">
        <v>9.5</v>
      </c>
      <c r="K300">
        <f t="shared" si="13"/>
        <v>2003</v>
      </c>
      <c r="L300">
        <f t="shared" si="14"/>
        <v>290</v>
      </c>
    </row>
    <row r="301" spans="2:12">
      <c r="B301" s="6">
        <f t="shared" si="12"/>
        <v>37912</v>
      </c>
      <c r="C301">
        <v>3291</v>
      </c>
      <c r="D301">
        <v>18.3</v>
      </c>
      <c r="E301">
        <v>38</v>
      </c>
      <c r="F301">
        <v>14.1</v>
      </c>
      <c r="G301">
        <v>0</v>
      </c>
      <c r="H301">
        <v>104</v>
      </c>
      <c r="I301">
        <v>7.7</v>
      </c>
      <c r="K301">
        <f t="shared" si="13"/>
        <v>2003</v>
      </c>
      <c r="L301">
        <f t="shared" si="14"/>
        <v>291</v>
      </c>
    </row>
    <row r="302" spans="2:12">
      <c r="B302" s="6">
        <f t="shared" si="12"/>
        <v>37913</v>
      </c>
      <c r="C302">
        <v>3292</v>
      </c>
      <c r="D302">
        <v>18.2</v>
      </c>
      <c r="E302">
        <v>37.6</v>
      </c>
      <c r="F302">
        <v>13.6</v>
      </c>
      <c r="G302">
        <v>0</v>
      </c>
      <c r="H302">
        <v>86</v>
      </c>
      <c r="I302">
        <v>6.2</v>
      </c>
      <c r="K302">
        <f t="shared" si="13"/>
        <v>2003</v>
      </c>
      <c r="L302">
        <f t="shared" si="14"/>
        <v>292</v>
      </c>
    </row>
    <row r="303" spans="2:12">
      <c r="B303" s="6">
        <f t="shared" si="12"/>
        <v>37914</v>
      </c>
      <c r="C303">
        <v>3293</v>
      </c>
      <c r="D303">
        <v>18.100000000000001</v>
      </c>
      <c r="E303">
        <v>37.6</v>
      </c>
      <c r="F303">
        <v>13.7</v>
      </c>
      <c r="G303">
        <v>0</v>
      </c>
      <c r="H303">
        <v>78</v>
      </c>
      <c r="I303">
        <v>6.9</v>
      </c>
      <c r="K303">
        <f t="shared" si="13"/>
        <v>2003</v>
      </c>
      <c r="L303">
        <f t="shared" si="14"/>
        <v>293</v>
      </c>
    </row>
    <row r="304" spans="2:12">
      <c r="B304" s="6">
        <f t="shared" si="12"/>
        <v>37915</v>
      </c>
      <c r="C304">
        <v>3294</v>
      </c>
      <c r="D304">
        <v>17.7</v>
      </c>
      <c r="E304">
        <v>37.9</v>
      </c>
      <c r="F304">
        <v>12.7</v>
      </c>
      <c r="G304">
        <v>0</v>
      </c>
      <c r="H304">
        <v>86</v>
      </c>
      <c r="I304">
        <v>6.2</v>
      </c>
      <c r="K304">
        <f t="shared" si="13"/>
        <v>2003</v>
      </c>
      <c r="L304">
        <f t="shared" si="14"/>
        <v>294</v>
      </c>
    </row>
    <row r="305" spans="2:12">
      <c r="B305" s="6">
        <f t="shared" si="12"/>
        <v>37916</v>
      </c>
      <c r="C305">
        <v>3295</v>
      </c>
      <c r="D305">
        <v>17.7</v>
      </c>
      <c r="E305">
        <v>37.5</v>
      </c>
      <c r="F305">
        <v>11.9</v>
      </c>
      <c r="G305">
        <v>0</v>
      </c>
      <c r="H305">
        <v>69</v>
      </c>
      <c r="I305">
        <v>5</v>
      </c>
      <c r="K305">
        <f t="shared" si="13"/>
        <v>2003</v>
      </c>
      <c r="L305">
        <f t="shared" si="14"/>
        <v>295</v>
      </c>
    </row>
    <row r="306" spans="2:12">
      <c r="B306" s="6">
        <f t="shared" si="12"/>
        <v>37917</v>
      </c>
      <c r="C306">
        <v>3296</v>
      </c>
      <c r="D306">
        <v>17.399999999999999</v>
      </c>
      <c r="E306">
        <v>37</v>
      </c>
      <c r="F306">
        <v>11.3</v>
      </c>
      <c r="G306">
        <v>0</v>
      </c>
      <c r="H306">
        <v>78</v>
      </c>
      <c r="I306">
        <v>3.7</v>
      </c>
      <c r="K306">
        <f t="shared" si="13"/>
        <v>2003</v>
      </c>
      <c r="L306">
        <f t="shared" si="14"/>
        <v>296</v>
      </c>
    </row>
    <row r="307" spans="2:12">
      <c r="B307" s="6">
        <f t="shared" si="12"/>
        <v>37918</v>
      </c>
      <c r="C307">
        <v>3297</v>
      </c>
      <c r="D307">
        <v>16.8</v>
      </c>
      <c r="E307">
        <v>34.6</v>
      </c>
      <c r="F307">
        <v>11.9</v>
      </c>
      <c r="G307">
        <v>0</v>
      </c>
      <c r="H307">
        <v>112</v>
      </c>
      <c r="I307">
        <v>3.4</v>
      </c>
      <c r="K307">
        <f t="shared" si="13"/>
        <v>2003</v>
      </c>
      <c r="L307">
        <f t="shared" si="14"/>
        <v>297</v>
      </c>
    </row>
    <row r="308" spans="2:12">
      <c r="B308" s="6">
        <f t="shared" si="12"/>
        <v>37919</v>
      </c>
      <c r="C308">
        <v>3298</v>
      </c>
      <c r="D308">
        <v>16.8</v>
      </c>
      <c r="E308">
        <v>32.299999999999997</v>
      </c>
      <c r="F308">
        <v>11.1</v>
      </c>
      <c r="G308">
        <v>0</v>
      </c>
      <c r="H308">
        <v>207</v>
      </c>
      <c r="I308">
        <v>-0.4</v>
      </c>
      <c r="K308">
        <f t="shared" si="13"/>
        <v>2003</v>
      </c>
      <c r="L308">
        <f t="shared" si="14"/>
        <v>298</v>
      </c>
    </row>
    <row r="309" spans="2:12">
      <c r="B309" s="6">
        <f t="shared" si="12"/>
        <v>37920</v>
      </c>
      <c r="C309">
        <v>3299</v>
      </c>
      <c r="D309">
        <v>17.600000000000001</v>
      </c>
      <c r="E309">
        <v>26.5</v>
      </c>
      <c r="F309">
        <v>9.6999999999999993</v>
      </c>
      <c r="G309">
        <v>0</v>
      </c>
      <c r="H309">
        <v>207</v>
      </c>
      <c r="I309">
        <v>-4.2</v>
      </c>
      <c r="K309">
        <f t="shared" si="13"/>
        <v>2003</v>
      </c>
      <c r="L309">
        <f t="shared" si="14"/>
        <v>299</v>
      </c>
    </row>
    <row r="310" spans="2:12">
      <c r="B310" s="6">
        <f t="shared" si="12"/>
        <v>37921</v>
      </c>
      <c r="C310">
        <v>3300</v>
      </c>
      <c r="D310">
        <v>16.899999999999999</v>
      </c>
      <c r="E310">
        <v>28.1</v>
      </c>
      <c r="F310">
        <v>6.6</v>
      </c>
      <c r="G310">
        <v>0</v>
      </c>
      <c r="H310">
        <v>86</v>
      </c>
      <c r="I310">
        <v>-0.4</v>
      </c>
      <c r="K310">
        <f t="shared" si="13"/>
        <v>2003</v>
      </c>
      <c r="L310">
        <f t="shared" si="14"/>
        <v>300</v>
      </c>
    </row>
    <row r="311" spans="2:12">
      <c r="B311" s="6">
        <f t="shared" si="12"/>
        <v>37922</v>
      </c>
      <c r="C311">
        <v>3301</v>
      </c>
      <c r="D311">
        <v>15.3</v>
      </c>
      <c r="E311">
        <v>30.9</v>
      </c>
      <c r="F311">
        <v>8.6999999999999993</v>
      </c>
      <c r="G311">
        <v>0</v>
      </c>
      <c r="H311">
        <v>86</v>
      </c>
      <c r="I311">
        <v>1.1000000000000001</v>
      </c>
      <c r="K311">
        <f t="shared" si="13"/>
        <v>2003</v>
      </c>
      <c r="L311">
        <f t="shared" si="14"/>
        <v>301</v>
      </c>
    </row>
    <row r="312" spans="2:12">
      <c r="B312" s="6">
        <f t="shared" si="12"/>
        <v>37923</v>
      </c>
      <c r="C312">
        <v>3302</v>
      </c>
      <c r="D312">
        <v>14.8</v>
      </c>
      <c r="E312">
        <v>31.3</v>
      </c>
      <c r="F312">
        <v>8.8000000000000007</v>
      </c>
      <c r="G312">
        <v>0</v>
      </c>
      <c r="H312">
        <v>121</v>
      </c>
      <c r="I312">
        <v>2.5</v>
      </c>
      <c r="K312">
        <f t="shared" si="13"/>
        <v>2003</v>
      </c>
      <c r="L312">
        <f t="shared" si="14"/>
        <v>302</v>
      </c>
    </row>
    <row r="313" spans="2:12">
      <c r="B313" s="6">
        <f t="shared" si="12"/>
        <v>37924</v>
      </c>
      <c r="C313">
        <v>3303</v>
      </c>
      <c r="D313">
        <v>13.1</v>
      </c>
      <c r="E313">
        <v>28.1</v>
      </c>
      <c r="F313">
        <v>14.6</v>
      </c>
      <c r="G313">
        <v>0</v>
      </c>
      <c r="H313">
        <v>346</v>
      </c>
      <c r="I313">
        <v>4.9000000000000004</v>
      </c>
      <c r="K313">
        <f t="shared" si="13"/>
        <v>2003</v>
      </c>
      <c r="L313">
        <f t="shared" si="14"/>
        <v>303</v>
      </c>
    </row>
    <row r="314" spans="2:12">
      <c r="B314" s="6">
        <f t="shared" si="12"/>
        <v>37925</v>
      </c>
      <c r="C314">
        <v>3304</v>
      </c>
      <c r="D314">
        <v>13.5</v>
      </c>
      <c r="E314">
        <v>27.8</v>
      </c>
      <c r="F314">
        <v>13.9</v>
      </c>
      <c r="G314">
        <v>0</v>
      </c>
      <c r="H314">
        <v>268</v>
      </c>
      <c r="I314">
        <v>8.1999999999999993</v>
      </c>
      <c r="K314">
        <f t="shared" si="13"/>
        <v>2003</v>
      </c>
      <c r="L314">
        <f t="shared" si="14"/>
        <v>304</v>
      </c>
    </row>
    <row r="315" spans="2:12">
      <c r="B315" s="6">
        <f t="shared" si="12"/>
        <v>37926</v>
      </c>
      <c r="C315">
        <v>3305</v>
      </c>
      <c r="D315">
        <v>6.4</v>
      </c>
      <c r="E315">
        <v>23.1</v>
      </c>
      <c r="F315">
        <v>11.6</v>
      </c>
      <c r="G315">
        <v>0</v>
      </c>
      <c r="H315">
        <v>147</v>
      </c>
      <c r="I315">
        <v>9.6999999999999993</v>
      </c>
      <c r="K315">
        <f t="shared" si="13"/>
        <v>2003</v>
      </c>
      <c r="L315">
        <f t="shared" si="14"/>
        <v>305</v>
      </c>
    </row>
    <row r="316" spans="2:12">
      <c r="B316" s="6">
        <f t="shared" si="12"/>
        <v>37927</v>
      </c>
      <c r="C316">
        <v>3306</v>
      </c>
      <c r="D316">
        <v>13.8</v>
      </c>
      <c r="E316">
        <v>25.7</v>
      </c>
      <c r="F316">
        <v>10.9</v>
      </c>
      <c r="G316">
        <v>0</v>
      </c>
      <c r="H316">
        <v>173</v>
      </c>
      <c r="I316">
        <v>8.6999999999999993</v>
      </c>
      <c r="K316">
        <f t="shared" si="13"/>
        <v>2003</v>
      </c>
      <c r="L316">
        <f t="shared" si="14"/>
        <v>306</v>
      </c>
    </row>
    <row r="317" spans="2:12">
      <c r="B317" s="6">
        <f t="shared" si="12"/>
        <v>37928</v>
      </c>
      <c r="C317">
        <v>3307</v>
      </c>
      <c r="D317">
        <v>14.8</v>
      </c>
      <c r="E317">
        <v>19.600000000000001</v>
      </c>
      <c r="F317">
        <v>6.6</v>
      </c>
      <c r="G317">
        <v>0</v>
      </c>
      <c r="H317">
        <v>251</v>
      </c>
      <c r="I317">
        <v>1.7</v>
      </c>
      <c r="K317">
        <f t="shared" si="13"/>
        <v>2003</v>
      </c>
      <c r="L317">
        <f t="shared" si="14"/>
        <v>307</v>
      </c>
    </row>
    <row r="318" spans="2:12">
      <c r="B318" s="6">
        <f t="shared" si="12"/>
        <v>37929</v>
      </c>
      <c r="C318">
        <v>3308</v>
      </c>
      <c r="D318">
        <v>15.9</v>
      </c>
      <c r="E318">
        <v>20</v>
      </c>
      <c r="F318">
        <v>4.3</v>
      </c>
      <c r="G318">
        <v>0</v>
      </c>
      <c r="H318">
        <v>95</v>
      </c>
      <c r="I318">
        <v>0.5</v>
      </c>
      <c r="K318">
        <f t="shared" si="13"/>
        <v>2003</v>
      </c>
      <c r="L318">
        <f t="shared" si="14"/>
        <v>308</v>
      </c>
    </row>
    <row r="319" spans="2:12">
      <c r="B319" s="6">
        <f t="shared" si="12"/>
        <v>37930</v>
      </c>
      <c r="C319">
        <v>3309</v>
      </c>
      <c r="D319">
        <v>15.9</v>
      </c>
      <c r="E319">
        <v>21.4</v>
      </c>
      <c r="F319">
        <v>1.6</v>
      </c>
      <c r="G319">
        <v>0</v>
      </c>
      <c r="H319">
        <v>78</v>
      </c>
      <c r="I319">
        <v>0.3</v>
      </c>
      <c r="K319">
        <f t="shared" si="13"/>
        <v>2003</v>
      </c>
      <c r="L319">
        <f t="shared" si="14"/>
        <v>309</v>
      </c>
    </row>
    <row r="320" spans="2:12">
      <c r="B320" s="6">
        <f t="shared" si="12"/>
        <v>37931</v>
      </c>
      <c r="C320">
        <v>3310</v>
      </c>
      <c r="D320">
        <v>14.5</v>
      </c>
      <c r="E320">
        <v>23.7</v>
      </c>
      <c r="F320">
        <v>2.4</v>
      </c>
      <c r="G320">
        <v>0</v>
      </c>
      <c r="H320">
        <v>86</v>
      </c>
      <c r="I320">
        <v>-0.6</v>
      </c>
      <c r="K320">
        <f t="shared" si="13"/>
        <v>2003</v>
      </c>
      <c r="L320">
        <f t="shared" si="14"/>
        <v>310</v>
      </c>
    </row>
    <row r="321" spans="2:12">
      <c r="B321" s="6">
        <f t="shared" si="12"/>
        <v>37932</v>
      </c>
      <c r="C321">
        <v>3311</v>
      </c>
      <c r="D321">
        <v>8</v>
      </c>
      <c r="E321">
        <v>20</v>
      </c>
      <c r="F321">
        <v>4.0999999999999996</v>
      </c>
      <c r="G321">
        <v>0</v>
      </c>
      <c r="H321">
        <v>95</v>
      </c>
      <c r="I321">
        <v>0.1</v>
      </c>
      <c r="K321">
        <f t="shared" si="13"/>
        <v>2003</v>
      </c>
      <c r="L321">
        <f t="shared" si="14"/>
        <v>311</v>
      </c>
    </row>
    <row r="322" spans="2:12">
      <c r="B322" s="6">
        <f t="shared" si="12"/>
        <v>37933</v>
      </c>
      <c r="C322">
        <v>3312</v>
      </c>
      <c r="D322">
        <v>14.3</v>
      </c>
      <c r="E322">
        <v>24.6</v>
      </c>
      <c r="F322">
        <v>3.4</v>
      </c>
      <c r="G322">
        <v>0</v>
      </c>
      <c r="H322">
        <v>86</v>
      </c>
      <c r="I322">
        <v>0.9</v>
      </c>
      <c r="K322">
        <f t="shared" si="13"/>
        <v>2003</v>
      </c>
      <c r="L322">
        <f t="shared" si="14"/>
        <v>312</v>
      </c>
    </row>
    <row r="323" spans="2:12">
      <c r="B323" s="6">
        <f t="shared" si="12"/>
        <v>37934</v>
      </c>
      <c r="C323">
        <v>3313</v>
      </c>
      <c r="D323">
        <v>15</v>
      </c>
      <c r="E323">
        <v>28.3</v>
      </c>
      <c r="F323">
        <v>4.5999999999999996</v>
      </c>
      <c r="G323">
        <v>0</v>
      </c>
      <c r="H323">
        <v>86</v>
      </c>
      <c r="I323">
        <v>1.3</v>
      </c>
      <c r="K323">
        <f t="shared" si="13"/>
        <v>2003</v>
      </c>
      <c r="L323">
        <f t="shared" si="14"/>
        <v>313</v>
      </c>
    </row>
    <row r="324" spans="2:12">
      <c r="B324" s="6">
        <f t="shared" si="12"/>
        <v>37935</v>
      </c>
      <c r="C324">
        <v>3314</v>
      </c>
      <c r="D324">
        <v>6.7</v>
      </c>
      <c r="E324">
        <v>21.7</v>
      </c>
      <c r="F324">
        <v>6</v>
      </c>
      <c r="G324">
        <v>0</v>
      </c>
      <c r="H324">
        <v>95</v>
      </c>
      <c r="I324">
        <v>4.9000000000000004</v>
      </c>
      <c r="K324">
        <f t="shared" si="13"/>
        <v>2003</v>
      </c>
      <c r="L324">
        <f t="shared" si="14"/>
        <v>314</v>
      </c>
    </row>
    <row r="325" spans="2:12">
      <c r="B325" s="6">
        <f t="shared" si="12"/>
        <v>37936</v>
      </c>
      <c r="C325">
        <v>3315</v>
      </c>
      <c r="D325">
        <v>8</v>
      </c>
      <c r="E325">
        <v>23.1</v>
      </c>
      <c r="F325">
        <v>10.8</v>
      </c>
      <c r="G325">
        <v>0</v>
      </c>
      <c r="H325">
        <v>104</v>
      </c>
      <c r="I325">
        <v>11.8</v>
      </c>
      <c r="K325">
        <f t="shared" si="13"/>
        <v>2003</v>
      </c>
      <c r="L325">
        <f t="shared" si="14"/>
        <v>315</v>
      </c>
    </row>
    <row r="326" spans="2:12">
      <c r="B326" s="6">
        <f t="shared" si="12"/>
        <v>37937</v>
      </c>
      <c r="C326">
        <v>3316</v>
      </c>
      <c r="D326">
        <v>1.7</v>
      </c>
      <c r="E326">
        <v>18.899999999999999</v>
      </c>
      <c r="F326">
        <v>15.5</v>
      </c>
      <c r="G326">
        <v>7</v>
      </c>
      <c r="H326">
        <v>190</v>
      </c>
      <c r="I326">
        <v>16.600000000000001</v>
      </c>
      <c r="K326">
        <f t="shared" si="13"/>
        <v>2003</v>
      </c>
      <c r="L326">
        <f t="shared" si="14"/>
        <v>316</v>
      </c>
    </row>
    <row r="327" spans="2:12">
      <c r="B327" s="6">
        <f t="shared" si="12"/>
        <v>37938</v>
      </c>
      <c r="C327">
        <v>3317</v>
      </c>
      <c r="D327">
        <v>8.5</v>
      </c>
      <c r="E327">
        <v>21.6</v>
      </c>
      <c r="F327">
        <v>11.3</v>
      </c>
      <c r="G327">
        <v>2</v>
      </c>
      <c r="H327">
        <v>69</v>
      </c>
      <c r="I327">
        <v>14.9</v>
      </c>
      <c r="K327">
        <f t="shared" si="13"/>
        <v>2003</v>
      </c>
      <c r="L327">
        <f t="shared" si="14"/>
        <v>317</v>
      </c>
    </row>
    <row r="328" spans="2:12">
      <c r="B328" s="6">
        <f t="shared" si="12"/>
        <v>37939</v>
      </c>
      <c r="C328">
        <v>3318</v>
      </c>
      <c r="D328">
        <v>14.2</v>
      </c>
      <c r="E328">
        <v>21.4</v>
      </c>
      <c r="F328">
        <v>8.3000000000000007</v>
      </c>
      <c r="G328">
        <v>0</v>
      </c>
      <c r="H328">
        <v>78</v>
      </c>
      <c r="I328">
        <v>11.2</v>
      </c>
      <c r="K328">
        <f t="shared" si="13"/>
        <v>2003</v>
      </c>
      <c r="L328">
        <f t="shared" si="14"/>
        <v>318</v>
      </c>
    </row>
    <row r="329" spans="2:12">
      <c r="B329" s="6">
        <f t="shared" si="12"/>
        <v>37940</v>
      </c>
      <c r="C329">
        <v>3319</v>
      </c>
      <c r="D329">
        <v>13.1</v>
      </c>
      <c r="E329">
        <v>21</v>
      </c>
      <c r="F329">
        <v>6.9</v>
      </c>
      <c r="G329">
        <v>0</v>
      </c>
      <c r="H329">
        <v>69</v>
      </c>
      <c r="I329">
        <v>9.9</v>
      </c>
      <c r="K329">
        <f t="shared" si="13"/>
        <v>2003</v>
      </c>
      <c r="L329">
        <f t="shared" si="14"/>
        <v>319</v>
      </c>
    </row>
    <row r="330" spans="2:12">
      <c r="B330" s="6">
        <f t="shared" si="12"/>
        <v>37941</v>
      </c>
      <c r="C330">
        <v>3320</v>
      </c>
      <c r="D330">
        <v>10.8</v>
      </c>
      <c r="E330">
        <v>18.5</v>
      </c>
      <c r="F330">
        <v>7</v>
      </c>
      <c r="G330">
        <v>0</v>
      </c>
      <c r="H330">
        <v>164</v>
      </c>
      <c r="I330">
        <v>8.1</v>
      </c>
      <c r="K330">
        <f t="shared" si="13"/>
        <v>2003</v>
      </c>
      <c r="L330">
        <f t="shared" si="14"/>
        <v>320</v>
      </c>
    </row>
    <row r="331" spans="2:12">
      <c r="B331" s="6">
        <f t="shared" si="12"/>
        <v>37942</v>
      </c>
      <c r="C331">
        <v>3321</v>
      </c>
      <c r="D331">
        <v>13.7</v>
      </c>
      <c r="E331">
        <v>18.2</v>
      </c>
      <c r="F331">
        <v>4.5</v>
      </c>
      <c r="G331">
        <v>0</v>
      </c>
      <c r="H331">
        <v>121</v>
      </c>
      <c r="I331">
        <v>6.3</v>
      </c>
      <c r="K331">
        <f t="shared" si="13"/>
        <v>2003</v>
      </c>
      <c r="L331">
        <f t="shared" si="14"/>
        <v>321</v>
      </c>
    </row>
    <row r="332" spans="2:12">
      <c r="B332" s="6">
        <f t="shared" ref="B332:B395" si="15">DATE(K332-1,12,31)+L332</f>
        <v>37943</v>
      </c>
      <c r="C332">
        <v>3322</v>
      </c>
      <c r="D332">
        <v>14.1</v>
      </c>
      <c r="E332">
        <v>21.1</v>
      </c>
      <c r="F332">
        <v>3.6</v>
      </c>
      <c r="G332">
        <v>0</v>
      </c>
      <c r="H332">
        <v>86</v>
      </c>
      <c r="I332">
        <v>6.6</v>
      </c>
      <c r="K332">
        <f t="shared" ref="K332:K395" si="16">TRUNC(C332/1000,0)+2000</f>
        <v>2003</v>
      </c>
      <c r="L332">
        <f t="shared" ref="L332:L395" si="17">MOD(C332,1000)</f>
        <v>322</v>
      </c>
    </row>
    <row r="333" spans="2:12">
      <c r="B333" s="6">
        <f t="shared" si="15"/>
        <v>37944</v>
      </c>
      <c r="C333">
        <v>3323</v>
      </c>
      <c r="D333">
        <v>14.2</v>
      </c>
      <c r="E333">
        <v>25.7</v>
      </c>
      <c r="F333">
        <v>3.8</v>
      </c>
      <c r="G333">
        <v>0</v>
      </c>
      <c r="H333">
        <v>95</v>
      </c>
      <c r="I333">
        <v>5.8</v>
      </c>
      <c r="K333">
        <f t="shared" si="16"/>
        <v>2003</v>
      </c>
      <c r="L333">
        <f t="shared" si="17"/>
        <v>323</v>
      </c>
    </row>
    <row r="334" spans="2:12">
      <c r="B334" s="6">
        <f t="shared" si="15"/>
        <v>37945</v>
      </c>
      <c r="C334">
        <v>3324</v>
      </c>
      <c r="D334">
        <v>13.9</v>
      </c>
      <c r="E334">
        <v>25.7</v>
      </c>
      <c r="F334">
        <v>4</v>
      </c>
      <c r="G334">
        <v>0</v>
      </c>
      <c r="H334">
        <v>78</v>
      </c>
      <c r="I334">
        <v>5.3</v>
      </c>
      <c r="K334">
        <f t="shared" si="16"/>
        <v>2003</v>
      </c>
      <c r="L334">
        <f t="shared" si="17"/>
        <v>324</v>
      </c>
    </row>
    <row r="335" spans="2:12">
      <c r="B335" s="6">
        <f t="shared" si="15"/>
        <v>37946</v>
      </c>
      <c r="C335">
        <v>3325</v>
      </c>
      <c r="D335">
        <v>13.3</v>
      </c>
      <c r="E335">
        <v>26</v>
      </c>
      <c r="F335">
        <v>4.0999999999999996</v>
      </c>
      <c r="G335">
        <v>0</v>
      </c>
      <c r="H335">
        <v>86</v>
      </c>
      <c r="I335">
        <v>5.8</v>
      </c>
      <c r="K335">
        <f t="shared" si="16"/>
        <v>2003</v>
      </c>
      <c r="L335">
        <f t="shared" si="17"/>
        <v>325</v>
      </c>
    </row>
    <row r="336" spans="2:12">
      <c r="B336" s="6">
        <f t="shared" si="15"/>
        <v>37947</v>
      </c>
      <c r="C336">
        <v>3326</v>
      </c>
      <c r="D336">
        <v>13.5</v>
      </c>
      <c r="E336">
        <v>17.899999999999999</v>
      </c>
      <c r="F336">
        <v>6.5</v>
      </c>
      <c r="G336">
        <v>0</v>
      </c>
      <c r="H336">
        <v>302</v>
      </c>
      <c r="I336">
        <v>-2.4</v>
      </c>
      <c r="K336">
        <f t="shared" si="16"/>
        <v>2003</v>
      </c>
      <c r="L336">
        <f t="shared" si="17"/>
        <v>326</v>
      </c>
    </row>
    <row r="337" spans="2:12">
      <c r="B337" s="6">
        <f t="shared" si="15"/>
        <v>37948</v>
      </c>
      <c r="C337">
        <v>3327</v>
      </c>
      <c r="D337">
        <v>14.4</v>
      </c>
      <c r="E337">
        <v>15</v>
      </c>
      <c r="F337">
        <v>-0.6</v>
      </c>
      <c r="G337">
        <v>0</v>
      </c>
      <c r="H337">
        <v>147</v>
      </c>
      <c r="I337">
        <v>-9.8000000000000007</v>
      </c>
      <c r="K337">
        <f t="shared" si="16"/>
        <v>2003</v>
      </c>
      <c r="L337">
        <f t="shared" si="17"/>
        <v>327</v>
      </c>
    </row>
    <row r="338" spans="2:12">
      <c r="B338" s="6">
        <f t="shared" si="15"/>
        <v>37949</v>
      </c>
      <c r="C338">
        <v>3328</v>
      </c>
      <c r="D338">
        <v>12.6</v>
      </c>
      <c r="E338">
        <v>19.7</v>
      </c>
      <c r="F338">
        <v>-3.3</v>
      </c>
      <c r="G338">
        <v>0</v>
      </c>
      <c r="H338">
        <v>104</v>
      </c>
      <c r="I338">
        <v>-6.3</v>
      </c>
      <c r="K338">
        <f t="shared" si="16"/>
        <v>2003</v>
      </c>
      <c r="L338">
        <f t="shared" si="17"/>
        <v>328</v>
      </c>
    </row>
    <row r="339" spans="2:12">
      <c r="B339" s="6">
        <f t="shared" si="15"/>
        <v>37950</v>
      </c>
      <c r="C339">
        <v>3329</v>
      </c>
      <c r="D339">
        <v>9.8000000000000007</v>
      </c>
      <c r="E339">
        <v>19.100000000000001</v>
      </c>
      <c r="F339">
        <v>3.9</v>
      </c>
      <c r="G339">
        <v>0</v>
      </c>
      <c r="H339">
        <v>112</v>
      </c>
      <c r="I339">
        <v>-3.7</v>
      </c>
      <c r="K339">
        <f t="shared" si="16"/>
        <v>2003</v>
      </c>
      <c r="L339">
        <f t="shared" si="17"/>
        <v>329</v>
      </c>
    </row>
    <row r="340" spans="2:12">
      <c r="B340" s="6">
        <f t="shared" si="15"/>
        <v>37951</v>
      </c>
      <c r="C340">
        <v>3330</v>
      </c>
      <c r="D340">
        <v>13.1</v>
      </c>
      <c r="E340">
        <v>20.2</v>
      </c>
      <c r="F340">
        <v>-0.3</v>
      </c>
      <c r="G340">
        <v>0</v>
      </c>
      <c r="H340">
        <v>78</v>
      </c>
      <c r="I340">
        <v>-1.7</v>
      </c>
      <c r="K340">
        <f t="shared" si="16"/>
        <v>2003</v>
      </c>
      <c r="L340">
        <f t="shared" si="17"/>
        <v>330</v>
      </c>
    </row>
    <row r="341" spans="2:12">
      <c r="B341" s="6">
        <f t="shared" si="15"/>
        <v>37952</v>
      </c>
      <c r="C341">
        <v>3331</v>
      </c>
      <c r="D341">
        <v>13.6</v>
      </c>
      <c r="E341">
        <v>18.7</v>
      </c>
      <c r="F341">
        <v>2.7</v>
      </c>
      <c r="G341">
        <v>0</v>
      </c>
      <c r="H341">
        <v>190</v>
      </c>
      <c r="I341">
        <v>-5.2</v>
      </c>
      <c r="K341">
        <f t="shared" si="16"/>
        <v>2003</v>
      </c>
      <c r="L341">
        <f t="shared" si="17"/>
        <v>331</v>
      </c>
    </row>
    <row r="342" spans="2:12">
      <c r="B342" s="6">
        <f t="shared" si="15"/>
        <v>37953</v>
      </c>
      <c r="C342">
        <v>3332</v>
      </c>
      <c r="D342">
        <v>11.9</v>
      </c>
      <c r="E342">
        <v>20.6</v>
      </c>
      <c r="F342">
        <v>1.4</v>
      </c>
      <c r="G342">
        <v>0</v>
      </c>
      <c r="H342">
        <v>294</v>
      </c>
      <c r="I342">
        <v>-7.5</v>
      </c>
      <c r="K342">
        <f t="shared" si="16"/>
        <v>2003</v>
      </c>
      <c r="L342">
        <f t="shared" si="17"/>
        <v>332</v>
      </c>
    </row>
    <row r="343" spans="2:12">
      <c r="B343" s="6">
        <f t="shared" si="15"/>
        <v>37954</v>
      </c>
      <c r="C343">
        <v>3333</v>
      </c>
      <c r="D343">
        <v>12.6</v>
      </c>
      <c r="E343">
        <v>22.2</v>
      </c>
      <c r="F343">
        <v>3.4</v>
      </c>
      <c r="G343">
        <v>0</v>
      </c>
      <c r="H343">
        <v>147</v>
      </c>
      <c r="I343">
        <v>-4.5999999999999996</v>
      </c>
      <c r="K343">
        <f t="shared" si="16"/>
        <v>2003</v>
      </c>
      <c r="L343">
        <f t="shared" si="17"/>
        <v>333</v>
      </c>
    </row>
    <row r="344" spans="2:12">
      <c r="B344" s="6">
        <f t="shared" si="15"/>
        <v>37955</v>
      </c>
      <c r="C344">
        <v>3334</v>
      </c>
      <c r="D344">
        <v>13.5</v>
      </c>
      <c r="E344">
        <v>23.6</v>
      </c>
      <c r="F344">
        <v>-0.2</v>
      </c>
      <c r="G344">
        <v>0</v>
      </c>
      <c r="H344">
        <v>86</v>
      </c>
      <c r="I344">
        <v>-3.3</v>
      </c>
      <c r="K344">
        <f t="shared" si="16"/>
        <v>2003</v>
      </c>
      <c r="L344">
        <f t="shared" si="17"/>
        <v>334</v>
      </c>
    </row>
    <row r="345" spans="2:12">
      <c r="B345" s="6">
        <f t="shared" si="15"/>
        <v>37956</v>
      </c>
      <c r="C345">
        <v>3335</v>
      </c>
      <c r="D345">
        <v>12.8</v>
      </c>
      <c r="E345">
        <v>25.6</v>
      </c>
      <c r="F345">
        <v>0</v>
      </c>
      <c r="G345">
        <v>0</v>
      </c>
      <c r="H345">
        <v>86</v>
      </c>
      <c r="I345">
        <v>-2</v>
      </c>
      <c r="K345">
        <f t="shared" si="16"/>
        <v>2003</v>
      </c>
      <c r="L345">
        <f t="shared" si="17"/>
        <v>335</v>
      </c>
    </row>
    <row r="346" spans="2:12">
      <c r="B346" s="6">
        <f t="shared" si="15"/>
        <v>37957</v>
      </c>
      <c r="C346">
        <v>3336</v>
      </c>
      <c r="D346">
        <v>12.1</v>
      </c>
      <c r="E346">
        <v>23.3</v>
      </c>
      <c r="F346">
        <v>3.8</v>
      </c>
      <c r="G346">
        <v>0</v>
      </c>
      <c r="H346">
        <v>95</v>
      </c>
      <c r="I346">
        <v>-1</v>
      </c>
      <c r="K346">
        <f t="shared" si="16"/>
        <v>2003</v>
      </c>
      <c r="L346">
        <f t="shared" si="17"/>
        <v>336</v>
      </c>
    </row>
    <row r="347" spans="2:12">
      <c r="B347" s="6">
        <f t="shared" si="15"/>
        <v>37958</v>
      </c>
      <c r="C347">
        <v>3337</v>
      </c>
      <c r="D347">
        <v>12.3</v>
      </c>
      <c r="E347">
        <v>24.1</v>
      </c>
      <c r="F347">
        <v>0.4</v>
      </c>
      <c r="G347">
        <v>0</v>
      </c>
      <c r="H347">
        <v>86</v>
      </c>
      <c r="I347">
        <v>-1.9</v>
      </c>
      <c r="K347">
        <f t="shared" si="16"/>
        <v>2003</v>
      </c>
      <c r="L347">
        <f t="shared" si="17"/>
        <v>337</v>
      </c>
    </row>
    <row r="348" spans="2:12">
      <c r="B348" s="6">
        <f t="shared" si="15"/>
        <v>37959</v>
      </c>
      <c r="C348">
        <v>3338</v>
      </c>
      <c r="D348">
        <v>12.5</v>
      </c>
      <c r="E348">
        <v>22.9</v>
      </c>
      <c r="F348">
        <v>-1</v>
      </c>
      <c r="G348">
        <v>0</v>
      </c>
      <c r="H348">
        <v>95</v>
      </c>
      <c r="I348">
        <v>-2.2000000000000002</v>
      </c>
      <c r="K348">
        <f t="shared" si="16"/>
        <v>2003</v>
      </c>
      <c r="L348">
        <f t="shared" si="17"/>
        <v>338</v>
      </c>
    </row>
    <row r="349" spans="2:12">
      <c r="B349" s="6">
        <f t="shared" si="15"/>
        <v>37960</v>
      </c>
      <c r="C349">
        <v>3339</v>
      </c>
      <c r="D349">
        <v>11.3</v>
      </c>
      <c r="E349">
        <v>24.6</v>
      </c>
      <c r="F349">
        <v>1.6</v>
      </c>
      <c r="G349">
        <v>0</v>
      </c>
      <c r="H349">
        <v>95</v>
      </c>
      <c r="I349">
        <v>-0.3</v>
      </c>
      <c r="K349">
        <f t="shared" si="16"/>
        <v>2003</v>
      </c>
      <c r="L349">
        <f t="shared" si="17"/>
        <v>339</v>
      </c>
    </row>
    <row r="350" spans="2:12">
      <c r="B350" s="6">
        <f t="shared" si="15"/>
        <v>37961</v>
      </c>
      <c r="C350">
        <v>3340</v>
      </c>
      <c r="D350">
        <v>11.7</v>
      </c>
      <c r="E350">
        <v>26.2</v>
      </c>
      <c r="F350">
        <v>4.7</v>
      </c>
      <c r="G350">
        <v>0</v>
      </c>
      <c r="H350">
        <v>86</v>
      </c>
      <c r="I350">
        <v>1.4</v>
      </c>
      <c r="K350">
        <f t="shared" si="16"/>
        <v>2003</v>
      </c>
      <c r="L350">
        <f t="shared" si="17"/>
        <v>340</v>
      </c>
    </row>
    <row r="351" spans="2:12">
      <c r="B351" s="6">
        <f t="shared" si="15"/>
        <v>37962</v>
      </c>
      <c r="C351">
        <v>3341</v>
      </c>
      <c r="D351">
        <v>11</v>
      </c>
      <c r="E351">
        <v>23.9</v>
      </c>
      <c r="F351">
        <v>3.6</v>
      </c>
      <c r="G351">
        <v>0</v>
      </c>
      <c r="H351">
        <v>104</v>
      </c>
      <c r="I351">
        <v>2.6</v>
      </c>
      <c r="K351">
        <f t="shared" si="16"/>
        <v>2003</v>
      </c>
      <c r="L351">
        <f t="shared" si="17"/>
        <v>341</v>
      </c>
    </row>
    <row r="352" spans="2:12">
      <c r="B352" s="6">
        <f t="shared" si="15"/>
        <v>37963</v>
      </c>
      <c r="C352">
        <v>3342</v>
      </c>
      <c r="D352">
        <v>10.3</v>
      </c>
      <c r="E352">
        <v>19.3</v>
      </c>
      <c r="F352">
        <v>7.5</v>
      </c>
      <c r="G352">
        <v>0</v>
      </c>
      <c r="H352">
        <v>285</v>
      </c>
      <c r="I352">
        <v>2.8</v>
      </c>
      <c r="K352">
        <f t="shared" si="16"/>
        <v>2003</v>
      </c>
      <c r="L352">
        <f t="shared" si="17"/>
        <v>342</v>
      </c>
    </row>
    <row r="353" spans="2:12">
      <c r="B353" s="6">
        <f t="shared" si="15"/>
        <v>37964</v>
      </c>
      <c r="C353">
        <v>3343</v>
      </c>
      <c r="D353">
        <v>12.5</v>
      </c>
      <c r="E353">
        <v>17.399999999999999</v>
      </c>
      <c r="F353">
        <v>0.7</v>
      </c>
      <c r="G353">
        <v>0</v>
      </c>
      <c r="H353">
        <v>121</v>
      </c>
      <c r="I353">
        <v>-4.7</v>
      </c>
      <c r="K353">
        <f t="shared" si="16"/>
        <v>2003</v>
      </c>
      <c r="L353">
        <f t="shared" si="17"/>
        <v>343</v>
      </c>
    </row>
    <row r="354" spans="2:12">
      <c r="B354" s="6">
        <f t="shared" si="15"/>
        <v>37965</v>
      </c>
      <c r="C354">
        <v>3344</v>
      </c>
      <c r="D354">
        <v>12.4</v>
      </c>
      <c r="E354">
        <v>17.600000000000001</v>
      </c>
      <c r="F354">
        <v>-1.4</v>
      </c>
      <c r="G354">
        <v>0</v>
      </c>
      <c r="H354">
        <v>95</v>
      </c>
      <c r="I354">
        <v>-4.8</v>
      </c>
      <c r="K354">
        <f t="shared" si="16"/>
        <v>2003</v>
      </c>
      <c r="L354">
        <f t="shared" si="17"/>
        <v>344</v>
      </c>
    </row>
    <row r="355" spans="2:12">
      <c r="B355" s="6">
        <f t="shared" si="15"/>
        <v>37966</v>
      </c>
      <c r="C355">
        <v>3345</v>
      </c>
      <c r="D355">
        <v>9.4</v>
      </c>
      <c r="E355">
        <v>16.399999999999999</v>
      </c>
      <c r="F355">
        <v>-0.8</v>
      </c>
      <c r="G355">
        <v>2</v>
      </c>
      <c r="H355">
        <v>164</v>
      </c>
      <c r="I355">
        <v>-0.9</v>
      </c>
      <c r="K355">
        <f t="shared" si="16"/>
        <v>2003</v>
      </c>
      <c r="L355">
        <f t="shared" si="17"/>
        <v>345</v>
      </c>
    </row>
    <row r="356" spans="2:12">
      <c r="B356" s="6">
        <f t="shared" si="15"/>
        <v>37967</v>
      </c>
      <c r="C356">
        <v>3346</v>
      </c>
      <c r="D356">
        <v>11.2</v>
      </c>
      <c r="E356">
        <v>13.5</v>
      </c>
      <c r="F356">
        <v>2.2000000000000002</v>
      </c>
      <c r="G356">
        <v>0</v>
      </c>
      <c r="H356">
        <v>112</v>
      </c>
      <c r="I356">
        <v>4.4000000000000004</v>
      </c>
      <c r="K356">
        <f t="shared" si="16"/>
        <v>2003</v>
      </c>
      <c r="L356">
        <f t="shared" si="17"/>
        <v>346</v>
      </c>
    </row>
    <row r="357" spans="2:12">
      <c r="B357" s="6">
        <f t="shared" si="15"/>
        <v>37968</v>
      </c>
      <c r="C357">
        <v>3347</v>
      </c>
      <c r="D357">
        <v>11.6</v>
      </c>
      <c r="E357">
        <v>15.1</v>
      </c>
      <c r="F357">
        <v>-1.1000000000000001</v>
      </c>
      <c r="G357">
        <v>0</v>
      </c>
      <c r="H357">
        <v>78</v>
      </c>
      <c r="I357">
        <v>3.6</v>
      </c>
      <c r="K357">
        <f t="shared" si="16"/>
        <v>2003</v>
      </c>
      <c r="L357">
        <f t="shared" si="17"/>
        <v>347</v>
      </c>
    </row>
    <row r="358" spans="2:12">
      <c r="B358" s="6">
        <f t="shared" si="15"/>
        <v>37969</v>
      </c>
      <c r="C358">
        <v>3348</v>
      </c>
      <c r="D358">
        <v>12.4</v>
      </c>
      <c r="E358">
        <v>18.8</v>
      </c>
      <c r="F358">
        <v>-0.5</v>
      </c>
      <c r="G358">
        <v>0</v>
      </c>
      <c r="H358">
        <v>86</v>
      </c>
      <c r="I358">
        <v>3</v>
      </c>
      <c r="K358">
        <f t="shared" si="16"/>
        <v>2003</v>
      </c>
      <c r="L358">
        <f t="shared" si="17"/>
        <v>348</v>
      </c>
    </row>
    <row r="359" spans="2:12">
      <c r="B359" s="6">
        <f t="shared" si="15"/>
        <v>37970</v>
      </c>
      <c r="C359">
        <v>3349</v>
      </c>
      <c r="D359">
        <v>12.3</v>
      </c>
      <c r="E359">
        <v>15.4</v>
      </c>
      <c r="F359">
        <v>-0.5</v>
      </c>
      <c r="G359">
        <v>0</v>
      </c>
      <c r="H359">
        <v>199</v>
      </c>
      <c r="I359">
        <v>-3</v>
      </c>
      <c r="K359">
        <f t="shared" si="16"/>
        <v>2003</v>
      </c>
      <c r="L359">
        <f t="shared" si="17"/>
        <v>349</v>
      </c>
    </row>
    <row r="360" spans="2:12">
      <c r="B360" s="6">
        <f t="shared" si="15"/>
        <v>37971</v>
      </c>
      <c r="C360">
        <v>3350</v>
      </c>
      <c r="D360">
        <v>13.1</v>
      </c>
      <c r="E360">
        <v>16.399999999999999</v>
      </c>
      <c r="F360">
        <v>-3.2</v>
      </c>
      <c r="G360">
        <v>0</v>
      </c>
      <c r="H360">
        <v>268</v>
      </c>
      <c r="I360">
        <v>-9.3000000000000007</v>
      </c>
      <c r="K360">
        <f t="shared" si="16"/>
        <v>2003</v>
      </c>
      <c r="L360">
        <f t="shared" si="17"/>
        <v>350</v>
      </c>
    </row>
    <row r="361" spans="2:12">
      <c r="B361" s="6">
        <f t="shared" si="15"/>
        <v>37972</v>
      </c>
      <c r="C361">
        <v>3351</v>
      </c>
      <c r="D361">
        <v>13.1</v>
      </c>
      <c r="E361">
        <v>19.899999999999999</v>
      </c>
      <c r="F361">
        <v>-2.7</v>
      </c>
      <c r="G361">
        <v>0</v>
      </c>
      <c r="H361">
        <v>104</v>
      </c>
      <c r="I361">
        <v>-7.1</v>
      </c>
      <c r="K361">
        <f t="shared" si="16"/>
        <v>2003</v>
      </c>
      <c r="L361">
        <f t="shared" si="17"/>
        <v>351</v>
      </c>
    </row>
    <row r="362" spans="2:12">
      <c r="B362" s="6">
        <f t="shared" si="15"/>
        <v>37973</v>
      </c>
      <c r="C362">
        <v>3352</v>
      </c>
      <c r="D362">
        <v>13.1</v>
      </c>
      <c r="E362">
        <v>22.1</v>
      </c>
      <c r="F362">
        <v>-2.4</v>
      </c>
      <c r="G362">
        <v>0</v>
      </c>
      <c r="H362">
        <v>112</v>
      </c>
      <c r="I362">
        <v>-5.5</v>
      </c>
      <c r="K362">
        <f t="shared" si="16"/>
        <v>2003</v>
      </c>
      <c r="L362">
        <f t="shared" si="17"/>
        <v>352</v>
      </c>
    </row>
    <row r="363" spans="2:12">
      <c r="B363" s="6">
        <f t="shared" si="15"/>
        <v>37974</v>
      </c>
      <c r="C363">
        <v>3353</v>
      </c>
      <c r="D363">
        <v>12</v>
      </c>
      <c r="E363">
        <v>23.6</v>
      </c>
      <c r="F363">
        <v>-0.5</v>
      </c>
      <c r="G363">
        <v>0</v>
      </c>
      <c r="H363">
        <v>112</v>
      </c>
      <c r="I363">
        <v>-3.6</v>
      </c>
      <c r="K363">
        <f t="shared" si="16"/>
        <v>2003</v>
      </c>
      <c r="L363">
        <f t="shared" si="17"/>
        <v>353</v>
      </c>
    </row>
    <row r="364" spans="2:12">
      <c r="B364" s="6">
        <f t="shared" si="15"/>
        <v>37975</v>
      </c>
      <c r="C364">
        <v>3354</v>
      </c>
      <c r="D364">
        <v>11.6</v>
      </c>
      <c r="E364">
        <v>24.7</v>
      </c>
      <c r="F364">
        <v>3.8</v>
      </c>
      <c r="G364">
        <v>0</v>
      </c>
      <c r="H364">
        <v>86</v>
      </c>
      <c r="I364">
        <v>-1.6</v>
      </c>
      <c r="K364">
        <f t="shared" si="16"/>
        <v>2003</v>
      </c>
      <c r="L364">
        <f t="shared" si="17"/>
        <v>354</v>
      </c>
    </row>
    <row r="365" spans="2:12">
      <c r="B365" s="6">
        <f t="shared" si="15"/>
        <v>37976</v>
      </c>
      <c r="C365">
        <v>3355</v>
      </c>
      <c r="D365">
        <v>11.5</v>
      </c>
      <c r="E365">
        <v>22.3</v>
      </c>
      <c r="F365">
        <v>6.2</v>
      </c>
      <c r="G365">
        <v>0</v>
      </c>
      <c r="H365">
        <v>138</v>
      </c>
      <c r="I365">
        <v>0.5</v>
      </c>
      <c r="K365">
        <f t="shared" si="16"/>
        <v>2003</v>
      </c>
      <c r="L365">
        <f t="shared" si="17"/>
        <v>355</v>
      </c>
    </row>
    <row r="366" spans="2:12">
      <c r="B366" s="6">
        <f t="shared" si="15"/>
        <v>37977</v>
      </c>
      <c r="C366">
        <v>3356</v>
      </c>
      <c r="D366">
        <v>11.4</v>
      </c>
      <c r="E366">
        <v>19.7</v>
      </c>
      <c r="F366">
        <v>2</v>
      </c>
      <c r="G366">
        <v>0</v>
      </c>
      <c r="H366">
        <v>112</v>
      </c>
      <c r="I366">
        <v>1.7</v>
      </c>
      <c r="K366">
        <f t="shared" si="16"/>
        <v>2003</v>
      </c>
      <c r="L366">
        <f t="shared" si="17"/>
        <v>356</v>
      </c>
    </row>
    <row r="367" spans="2:12">
      <c r="B367" s="6">
        <f t="shared" si="15"/>
        <v>37978</v>
      </c>
      <c r="C367">
        <v>3357</v>
      </c>
      <c r="D367">
        <v>8.4</v>
      </c>
      <c r="E367">
        <v>20.5</v>
      </c>
      <c r="F367">
        <v>4.7</v>
      </c>
      <c r="G367">
        <v>0</v>
      </c>
      <c r="H367">
        <v>354</v>
      </c>
      <c r="I367">
        <v>-1.5</v>
      </c>
      <c r="K367">
        <f t="shared" si="16"/>
        <v>2003</v>
      </c>
      <c r="L367">
        <f t="shared" si="17"/>
        <v>357</v>
      </c>
    </row>
    <row r="368" spans="2:12">
      <c r="B368" s="6">
        <f t="shared" si="15"/>
        <v>37979</v>
      </c>
      <c r="C368">
        <v>3358</v>
      </c>
      <c r="D368">
        <v>11.9</v>
      </c>
      <c r="E368">
        <v>18.7</v>
      </c>
      <c r="F368">
        <v>7.5</v>
      </c>
      <c r="G368">
        <v>2</v>
      </c>
      <c r="H368">
        <v>112</v>
      </c>
      <c r="I368">
        <v>7.1</v>
      </c>
      <c r="K368">
        <f t="shared" si="16"/>
        <v>2003</v>
      </c>
      <c r="L368">
        <f t="shared" si="17"/>
        <v>358</v>
      </c>
    </row>
    <row r="369" spans="2:12">
      <c r="B369" s="6">
        <f t="shared" si="15"/>
        <v>37980</v>
      </c>
      <c r="C369">
        <v>3359</v>
      </c>
      <c r="D369">
        <v>9.4</v>
      </c>
      <c r="E369">
        <v>20.2</v>
      </c>
      <c r="F369">
        <v>3.6</v>
      </c>
      <c r="G369">
        <v>0</v>
      </c>
      <c r="H369">
        <v>130</v>
      </c>
      <c r="I369">
        <v>6.9</v>
      </c>
      <c r="K369">
        <f t="shared" si="16"/>
        <v>2003</v>
      </c>
      <c r="L369">
        <f t="shared" si="17"/>
        <v>359</v>
      </c>
    </row>
    <row r="370" spans="2:12">
      <c r="B370" s="6">
        <f t="shared" si="15"/>
        <v>37981</v>
      </c>
      <c r="C370">
        <v>3360</v>
      </c>
      <c r="D370">
        <v>11.5</v>
      </c>
      <c r="E370">
        <v>16.100000000000001</v>
      </c>
      <c r="F370">
        <v>1.8</v>
      </c>
      <c r="G370">
        <v>0</v>
      </c>
      <c r="H370">
        <v>285</v>
      </c>
      <c r="I370">
        <v>2.2999999999999998</v>
      </c>
      <c r="K370">
        <f t="shared" si="16"/>
        <v>2003</v>
      </c>
      <c r="L370">
        <f t="shared" si="17"/>
        <v>360</v>
      </c>
    </row>
    <row r="371" spans="2:12">
      <c r="B371" s="6">
        <f t="shared" si="15"/>
        <v>37982</v>
      </c>
      <c r="C371">
        <v>3361</v>
      </c>
      <c r="D371">
        <v>12.9</v>
      </c>
      <c r="E371">
        <v>12.4</v>
      </c>
      <c r="F371">
        <v>1</v>
      </c>
      <c r="G371">
        <v>0</v>
      </c>
      <c r="H371">
        <v>276</v>
      </c>
      <c r="I371">
        <v>-6</v>
      </c>
      <c r="K371">
        <f t="shared" si="16"/>
        <v>2003</v>
      </c>
      <c r="L371">
        <f t="shared" si="17"/>
        <v>361</v>
      </c>
    </row>
    <row r="372" spans="2:12">
      <c r="B372" s="6">
        <f t="shared" si="15"/>
        <v>37983</v>
      </c>
      <c r="C372">
        <v>3362</v>
      </c>
      <c r="D372">
        <v>13.2</v>
      </c>
      <c r="E372">
        <v>10.6</v>
      </c>
      <c r="F372">
        <v>-3.6</v>
      </c>
      <c r="G372">
        <v>0</v>
      </c>
      <c r="H372">
        <v>121</v>
      </c>
      <c r="I372">
        <v>-10.5</v>
      </c>
      <c r="K372">
        <f t="shared" si="16"/>
        <v>2003</v>
      </c>
      <c r="L372">
        <f t="shared" si="17"/>
        <v>362</v>
      </c>
    </row>
    <row r="373" spans="2:12">
      <c r="B373" s="6">
        <f t="shared" si="15"/>
        <v>37984</v>
      </c>
      <c r="C373">
        <v>3363</v>
      </c>
      <c r="D373">
        <v>12.4</v>
      </c>
      <c r="E373">
        <v>13.7</v>
      </c>
      <c r="F373">
        <v>-7.2</v>
      </c>
      <c r="G373">
        <v>0</v>
      </c>
      <c r="H373">
        <v>86</v>
      </c>
      <c r="I373">
        <v>-8.1</v>
      </c>
      <c r="K373">
        <f t="shared" si="16"/>
        <v>2003</v>
      </c>
      <c r="L373">
        <f t="shared" si="17"/>
        <v>363</v>
      </c>
    </row>
    <row r="374" spans="2:12">
      <c r="B374" s="6">
        <f t="shared" si="15"/>
        <v>37985</v>
      </c>
      <c r="C374">
        <v>3364</v>
      </c>
      <c r="D374">
        <v>8</v>
      </c>
      <c r="E374">
        <v>15.7</v>
      </c>
      <c r="F374">
        <v>-0.3</v>
      </c>
      <c r="G374">
        <v>0</v>
      </c>
      <c r="H374">
        <v>86</v>
      </c>
      <c r="I374">
        <v>-4.5999999999999996</v>
      </c>
      <c r="K374">
        <f t="shared" si="16"/>
        <v>2003</v>
      </c>
      <c r="L374">
        <f t="shared" si="17"/>
        <v>364</v>
      </c>
    </row>
    <row r="375" spans="2:12">
      <c r="B375" s="6">
        <f t="shared" si="15"/>
        <v>37986</v>
      </c>
      <c r="C375">
        <v>3365</v>
      </c>
      <c r="D375">
        <v>9.5</v>
      </c>
      <c r="E375">
        <v>19.100000000000001</v>
      </c>
      <c r="F375">
        <v>0.1</v>
      </c>
      <c r="G375">
        <v>0</v>
      </c>
      <c r="H375">
        <v>121</v>
      </c>
      <c r="I375">
        <v>-3.5</v>
      </c>
      <c r="K375">
        <f t="shared" si="16"/>
        <v>2003</v>
      </c>
      <c r="L375">
        <f t="shared" si="17"/>
        <v>365</v>
      </c>
    </row>
    <row r="376" spans="2:12">
      <c r="B376" s="6">
        <f t="shared" si="15"/>
        <v>37987</v>
      </c>
      <c r="C376">
        <v>4001</v>
      </c>
      <c r="D376">
        <v>8.3000000000000007</v>
      </c>
      <c r="E376">
        <v>18.8</v>
      </c>
      <c r="F376">
        <v>6.4</v>
      </c>
      <c r="G376">
        <v>0</v>
      </c>
      <c r="H376">
        <v>104</v>
      </c>
      <c r="I376">
        <v>7.5</v>
      </c>
      <c r="K376">
        <f t="shared" si="16"/>
        <v>2004</v>
      </c>
      <c r="L376">
        <f t="shared" si="17"/>
        <v>1</v>
      </c>
    </row>
    <row r="377" spans="2:12">
      <c r="B377" s="6">
        <f t="shared" si="15"/>
        <v>37988</v>
      </c>
      <c r="C377">
        <v>4002</v>
      </c>
      <c r="D377">
        <v>10.9</v>
      </c>
      <c r="E377">
        <v>20.2</v>
      </c>
      <c r="F377">
        <v>3</v>
      </c>
      <c r="G377">
        <v>0</v>
      </c>
      <c r="H377">
        <v>130</v>
      </c>
      <c r="I377">
        <v>6.6</v>
      </c>
      <c r="K377">
        <f t="shared" si="16"/>
        <v>2004</v>
      </c>
      <c r="L377">
        <f t="shared" si="17"/>
        <v>2</v>
      </c>
    </row>
    <row r="378" spans="2:12">
      <c r="B378" s="6">
        <f t="shared" si="15"/>
        <v>37989</v>
      </c>
      <c r="C378">
        <v>4003</v>
      </c>
      <c r="D378">
        <v>6.1</v>
      </c>
      <c r="E378">
        <v>17.3</v>
      </c>
      <c r="F378">
        <v>2.8</v>
      </c>
      <c r="G378">
        <v>0</v>
      </c>
      <c r="H378">
        <v>242</v>
      </c>
      <c r="I378">
        <v>2.6</v>
      </c>
      <c r="K378">
        <f t="shared" si="16"/>
        <v>2004</v>
      </c>
      <c r="L378">
        <f t="shared" si="17"/>
        <v>3</v>
      </c>
    </row>
    <row r="379" spans="2:12">
      <c r="B379" s="6">
        <f t="shared" si="15"/>
        <v>37990</v>
      </c>
      <c r="C379">
        <v>4004</v>
      </c>
      <c r="D379">
        <v>11.3</v>
      </c>
      <c r="E379">
        <v>13.2</v>
      </c>
      <c r="F379">
        <v>-0.9</v>
      </c>
      <c r="G379">
        <v>0</v>
      </c>
      <c r="H379">
        <v>121</v>
      </c>
      <c r="I379">
        <v>-5.0999999999999996</v>
      </c>
      <c r="K379">
        <f t="shared" si="16"/>
        <v>2004</v>
      </c>
      <c r="L379">
        <f t="shared" si="17"/>
        <v>4</v>
      </c>
    </row>
    <row r="380" spans="2:12">
      <c r="B380" s="6">
        <f t="shared" si="15"/>
        <v>37991</v>
      </c>
      <c r="C380">
        <v>4005</v>
      </c>
      <c r="D380">
        <v>11</v>
      </c>
      <c r="E380">
        <v>14.2</v>
      </c>
      <c r="F380">
        <v>-4.0999999999999996</v>
      </c>
      <c r="G380">
        <v>0</v>
      </c>
      <c r="H380">
        <v>112</v>
      </c>
      <c r="I380">
        <v>-6.2</v>
      </c>
      <c r="K380">
        <f t="shared" si="16"/>
        <v>2004</v>
      </c>
      <c r="L380">
        <f t="shared" si="17"/>
        <v>5</v>
      </c>
    </row>
    <row r="381" spans="2:12">
      <c r="B381" s="6">
        <f t="shared" si="15"/>
        <v>37992</v>
      </c>
      <c r="C381">
        <v>4006</v>
      </c>
      <c r="D381">
        <v>11.5</v>
      </c>
      <c r="E381">
        <v>19.8</v>
      </c>
      <c r="F381">
        <v>-3.7</v>
      </c>
      <c r="G381">
        <v>0</v>
      </c>
      <c r="H381">
        <v>95</v>
      </c>
      <c r="I381">
        <v>-5.2</v>
      </c>
      <c r="K381">
        <f t="shared" si="16"/>
        <v>2004</v>
      </c>
      <c r="L381">
        <f t="shared" si="17"/>
        <v>6</v>
      </c>
    </row>
    <row r="382" spans="2:12">
      <c r="B382" s="6">
        <f t="shared" si="15"/>
        <v>37993</v>
      </c>
      <c r="C382">
        <v>4007</v>
      </c>
      <c r="D382">
        <v>8.1</v>
      </c>
      <c r="E382">
        <v>18.600000000000001</v>
      </c>
      <c r="F382">
        <v>1.8</v>
      </c>
      <c r="G382">
        <v>0</v>
      </c>
      <c r="H382">
        <v>78</v>
      </c>
      <c r="I382">
        <v>-1.8</v>
      </c>
      <c r="K382">
        <f t="shared" si="16"/>
        <v>2004</v>
      </c>
      <c r="L382">
        <f t="shared" si="17"/>
        <v>7</v>
      </c>
    </row>
    <row r="383" spans="2:12">
      <c r="B383" s="6">
        <f t="shared" si="15"/>
        <v>37994</v>
      </c>
      <c r="C383">
        <v>4008</v>
      </c>
      <c r="D383">
        <v>12.5</v>
      </c>
      <c r="E383">
        <v>22.6</v>
      </c>
      <c r="F383">
        <v>2.8</v>
      </c>
      <c r="G383">
        <v>0</v>
      </c>
      <c r="H383">
        <v>86</v>
      </c>
      <c r="I383">
        <v>0.7</v>
      </c>
      <c r="K383">
        <f t="shared" si="16"/>
        <v>2004</v>
      </c>
      <c r="L383">
        <f t="shared" si="17"/>
        <v>8</v>
      </c>
    </row>
    <row r="384" spans="2:12">
      <c r="B384" s="6">
        <f t="shared" si="15"/>
        <v>37995</v>
      </c>
      <c r="C384">
        <v>4009</v>
      </c>
      <c r="D384">
        <v>13.1</v>
      </c>
      <c r="E384">
        <v>25</v>
      </c>
      <c r="F384">
        <v>1.4</v>
      </c>
      <c r="G384">
        <v>0</v>
      </c>
      <c r="H384">
        <v>138</v>
      </c>
      <c r="I384">
        <v>0.1</v>
      </c>
      <c r="K384">
        <f t="shared" si="16"/>
        <v>2004</v>
      </c>
      <c r="L384">
        <f t="shared" si="17"/>
        <v>9</v>
      </c>
    </row>
    <row r="385" spans="2:12">
      <c r="B385" s="6">
        <f t="shared" si="15"/>
        <v>37996</v>
      </c>
      <c r="C385">
        <v>4010</v>
      </c>
      <c r="D385">
        <v>11.5</v>
      </c>
      <c r="E385">
        <v>25.9</v>
      </c>
      <c r="F385">
        <v>3.1</v>
      </c>
      <c r="G385">
        <v>0</v>
      </c>
      <c r="H385">
        <v>225</v>
      </c>
      <c r="I385">
        <v>-1.5</v>
      </c>
      <c r="K385">
        <f t="shared" si="16"/>
        <v>2004</v>
      </c>
      <c r="L385">
        <f t="shared" si="17"/>
        <v>10</v>
      </c>
    </row>
    <row r="386" spans="2:12">
      <c r="B386" s="6">
        <f t="shared" si="15"/>
        <v>37997</v>
      </c>
      <c r="C386">
        <v>4011</v>
      </c>
      <c r="D386">
        <v>12.5</v>
      </c>
      <c r="E386">
        <v>25.6</v>
      </c>
      <c r="F386">
        <v>8.5</v>
      </c>
      <c r="G386">
        <v>0</v>
      </c>
      <c r="H386">
        <v>173</v>
      </c>
      <c r="I386">
        <v>0.7</v>
      </c>
      <c r="K386">
        <f t="shared" si="16"/>
        <v>2004</v>
      </c>
      <c r="L386">
        <f t="shared" si="17"/>
        <v>11</v>
      </c>
    </row>
    <row r="387" spans="2:12">
      <c r="B387" s="6">
        <f t="shared" si="15"/>
        <v>37998</v>
      </c>
      <c r="C387">
        <v>4012</v>
      </c>
      <c r="D387">
        <v>12.5</v>
      </c>
      <c r="E387">
        <v>24.5</v>
      </c>
      <c r="F387">
        <v>5.5</v>
      </c>
      <c r="G387">
        <v>0</v>
      </c>
      <c r="H387">
        <v>78</v>
      </c>
      <c r="I387">
        <v>5.4</v>
      </c>
      <c r="K387">
        <f t="shared" si="16"/>
        <v>2004</v>
      </c>
      <c r="L387">
        <f t="shared" si="17"/>
        <v>12</v>
      </c>
    </row>
    <row r="388" spans="2:12">
      <c r="B388" s="6">
        <f t="shared" si="15"/>
        <v>37999</v>
      </c>
      <c r="C388">
        <v>4013</v>
      </c>
      <c r="D388">
        <v>10.8</v>
      </c>
      <c r="E388">
        <v>24.9</v>
      </c>
      <c r="F388">
        <v>4.9000000000000004</v>
      </c>
      <c r="G388">
        <v>0</v>
      </c>
      <c r="H388">
        <v>104</v>
      </c>
      <c r="I388">
        <v>3.9</v>
      </c>
      <c r="K388">
        <f t="shared" si="16"/>
        <v>2004</v>
      </c>
      <c r="L388">
        <f t="shared" si="17"/>
        <v>13</v>
      </c>
    </row>
    <row r="389" spans="2:12">
      <c r="B389" s="6">
        <f t="shared" si="15"/>
        <v>38000</v>
      </c>
      <c r="C389">
        <v>4014</v>
      </c>
      <c r="D389">
        <v>5</v>
      </c>
      <c r="E389">
        <v>21.7</v>
      </c>
      <c r="F389">
        <v>8.6999999999999993</v>
      </c>
      <c r="G389">
        <v>0</v>
      </c>
      <c r="H389">
        <v>216</v>
      </c>
      <c r="I389">
        <v>4.5</v>
      </c>
      <c r="K389">
        <f t="shared" si="16"/>
        <v>2004</v>
      </c>
      <c r="L389">
        <f t="shared" si="17"/>
        <v>14</v>
      </c>
    </row>
    <row r="390" spans="2:12">
      <c r="B390" s="6">
        <f t="shared" si="15"/>
        <v>38001</v>
      </c>
      <c r="C390">
        <v>4015</v>
      </c>
      <c r="D390">
        <v>12.3</v>
      </c>
      <c r="E390">
        <v>20.100000000000001</v>
      </c>
      <c r="F390">
        <v>4.9000000000000004</v>
      </c>
      <c r="G390">
        <v>0</v>
      </c>
      <c r="H390">
        <v>86</v>
      </c>
      <c r="I390">
        <v>6.9</v>
      </c>
      <c r="K390">
        <f t="shared" si="16"/>
        <v>2004</v>
      </c>
      <c r="L390">
        <f t="shared" si="17"/>
        <v>15</v>
      </c>
    </row>
    <row r="391" spans="2:12">
      <c r="B391" s="6">
        <f t="shared" si="15"/>
        <v>38002</v>
      </c>
      <c r="C391">
        <v>4016</v>
      </c>
      <c r="D391">
        <v>12.9</v>
      </c>
      <c r="E391">
        <v>21</v>
      </c>
      <c r="F391">
        <v>3.4</v>
      </c>
      <c r="G391">
        <v>0</v>
      </c>
      <c r="H391">
        <v>147</v>
      </c>
      <c r="I391">
        <v>4</v>
      </c>
      <c r="K391">
        <f t="shared" si="16"/>
        <v>2004</v>
      </c>
      <c r="L391">
        <f t="shared" si="17"/>
        <v>16</v>
      </c>
    </row>
    <row r="392" spans="2:12">
      <c r="B392" s="6">
        <f t="shared" si="15"/>
        <v>38003</v>
      </c>
      <c r="C392">
        <v>4017</v>
      </c>
      <c r="D392">
        <v>13.3</v>
      </c>
      <c r="E392">
        <v>19.899999999999999</v>
      </c>
      <c r="F392">
        <v>1.4</v>
      </c>
      <c r="G392">
        <v>0</v>
      </c>
      <c r="H392">
        <v>121</v>
      </c>
      <c r="I392">
        <v>1</v>
      </c>
      <c r="K392">
        <f t="shared" si="16"/>
        <v>2004</v>
      </c>
      <c r="L392">
        <f t="shared" si="17"/>
        <v>17</v>
      </c>
    </row>
    <row r="393" spans="2:12">
      <c r="B393" s="6">
        <f t="shared" si="15"/>
        <v>38004</v>
      </c>
      <c r="C393">
        <v>4018</v>
      </c>
      <c r="D393">
        <v>13.4</v>
      </c>
      <c r="E393">
        <v>20.8</v>
      </c>
      <c r="F393">
        <v>0.8</v>
      </c>
      <c r="G393">
        <v>0</v>
      </c>
      <c r="H393">
        <v>78</v>
      </c>
      <c r="I393">
        <v>1.1000000000000001</v>
      </c>
      <c r="K393">
        <f t="shared" si="16"/>
        <v>2004</v>
      </c>
      <c r="L393">
        <f t="shared" si="17"/>
        <v>18</v>
      </c>
    </row>
    <row r="394" spans="2:12">
      <c r="B394" s="6">
        <f t="shared" si="15"/>
        <v>38005</v>
      </c>
      <c r="C394">
        <v>4019</v>
      </c>
      <c r="D394">
        <v>10.9</v>
      </c>
      <c r="E394">
        <v>18.899999999999999</v>
      </c>
      <c r="F394">
        <v>1</v>
      </c>
      <c r="G394">
        <v>0</v>
      </c>
      <c r="H394">
        <v>95</v>
      </c>
      <c r="I394">
        <v>0.6</v>
      </c>
      <c r="K394">
        <f t="shared" si="16"/>
        <v>2004</v>
      </c>
      <c r="L394">
        <f t="shared" si="17"/>
        <v>19</v>
      </c>
    </row>
    <row r="395" spans="2:12">
      <c r="B395" s="6">
        <f t="shared" si="15"/>
        <v>38006</v>
      </c>
      <c r="C395">
        <v>4020</v>
      </c>
      <c r="D395">
        <v>12.8</v>
      </c>
      <c r="E395">
        <v>19.5</v>
      </c>
      <c r="F395">
        <v>8.5</v>
      </c>
      <c r="G395">
        <v>0</v>
      </c>
      <c r="H395">
        <v>138</v>
      </c>
      <c r="I395">
        <v>1.8</v>
      </c>
      <c r="K395">
        <f t="shared" si="16"/>
        <v>2004</v>
      </c>
      <c r="L395">
        <f t="shared" si="17"/>
        <v>20</v>
      </c>
    </row>
    <row r="396" spans="2:12">
      <c r="B396" s="6">
        <f t="shared" ref="B396:B459" si="18">DATE(K396-1,12,31)+L396</f>
        <v>38007</v>
      </c>
      <c r="C396">
        <v>4021</v>
      </c>
      <c r="D396">
        <v>9.9</v>
      </c>
      <c r="E396">
        <v>16.7</v>
      </c>
      <c r="F396">
        <v>6.9</v>
      </c>
      <c r="G396">
        <v>4</v>
      </c>
      <c r="H396">
        <v>190</v>
      </c>
      <c r="I396">
        <v>7.7</v>
      </c>
      <c r="K396">
        <f t="shared" ref="K396:K459" si="19">TRUNC(C396/1000,0)+2000</f>
        <v>2004</v>
      </c>
      <c r="L396">
        <f t="shared" ref="L396:L459" si="20">MOD(C396,1000)</f>
        <v>21</v>
      </c>
    </row>
    <row r="397" spans="2:12">
      <c r="B397" s="6">
        <f t="shared" si="18"/>
        <v>38008</v>
      </c>
      <c r="C397">
        <v>4022</v>
      </c>
      <c r="D397">
        <v>10.7</v>
      </c>
      <c r="E397">
        <v>16.7</v>
      </c>
      <c r="F397">
        <v>9</v>
      </c>
      <c r="G397">
        <v>6</v>
      </c>
      <c r="H397">
        <v>251</v>
      </c>
      <c r="I397">
        <v>9.6999999999999993</v>
      </c>
      <c r="K397">
        <f t="shared" si="19"/>
        <v>2004</v>
      </c>
      <c r="L397">
        <f t="shared" si="20"/>
        <v>22</v>
      </c>
    </row>
    <row r="398" spans="2:12">
      <c r="B398" s="6">
        <f t="shared" si="18"/>
        <v>38009</v>
      </c>
      <c r="C398">
        <v>4023</v>
      </c>
      <c r="D398">
        <v>10.199999999999999</v>
      </c>
      <c r="E398">
        <v>18.3</v>
      </c>
      <c r="F398">
        <v>8.4</v>
      </c>
      <c r="G398">
        <v>7</v>
      </c>
      <c r="H398">
        <v>130</v>
      </c>
      <c r="I398">
        <v>10.199999999999999</v>
      </c>
      <c r="K398">
        <f t="shared" si="19"/>
        <v>2004</v>
      </c>
      <c r="L398">
        <f t="shared" si="20"/>
        <v>23</v>
      </c>
    </row>
    <row r="399" spans="2:12">
      <c r="B399" s="6">
        <f t="shared" si="18"/>
        <v>38010</v>
      </c>
      <c r="C399">
        <v>4024</v>
      </c>
      <c r="D399">
        <v>5.7</v>
      </c>
      <c r="E399">
        <v>15.5</v>
      </c>
      <c r="F399">
        <v>8.1999999999999993</v>
      </c>
      <c r="G399">
        <v>1</v>
      </c>
      <c r="H399">
        <v>121</v>
      </c>
      <c r="I399">
        <v>9.8000000000000007</v>
      </c>
      <c r="K399">
        <f t="shared" si="19"/>
        <v>2004</v>
      </c>
      <c r="L399">
        <f t="shared" si="20"/>
        <v>24</v>
      </c>
    </row>
    <row r="400" spans="2:12">
      <c r="B400" s="6">
        <f t="shared" si="18"/>
        <v>38011</v>
      </c>
      <c r="C400">
        <v>4025</v>
      </c>
      <c r="D400">
        <v>8.1</v>
      </c>
      <c r="E400">
        <v>15.3</v>
      </c>
      <c r="F400">
        <v>7.6</v>
      </c>
      <c r="G400">
        <v>0</v>
      </c>
      <c r="H400">
        <v>251</v>
      </c>
      <c r="I400">
        <v>7.3</v>
      </c>
      <c r="K400">
        <f t="shared" si="19"/>
        <v>2004</v>
      </c>
      <c r="L400">
        <f t="shared" si="20"/>
        <v>25</v>
      </c>
    </row>
    <row r="401" spans="2:12">
      <c r="B401" s="6">
        <f t="shared" si="18"/>
        <v>38012</v>
      </c>
      <c r="C401">
        <v>4026</v>
      </c>
      <c r="D401">
        <v>14.8</v>
      </c>
      <c r="E401">
        <v>14.4</v>
      </c>
      <c r="F401">
        <v>1.6</v>
      </c>
      <c r="G401">
        <v>0</v>
      </c>
      <c r="H401">
        <v>130</v>
      </c>
      <c r="I401">
        <v>-0.3</v>
      </c>
      <c r="K401">
        <f t="shared" si="19"/>
        <v>2004</v>
      </c>
      <c r="L401">
        <f t="shared" si="20"/>
        <v>26</v>
      </c>
    </row>
    <row r="402" spans="2:12">
      <c r="B402" s="6">
        <f t="shared" si="18"/>
        <v>38013</v>
      </c>
      <c r="C402">
        <v>4027</v>
      </c>
      <c r="D402">
        <v>14.5</v>
      </c>
      <c r="E402">
        <v>16.600000000000001</v>
      </c>
      <c r="F402">
        <v>-1.3</v>
      </c>
      <c r="G402">
        <v>0</v>
      </c>
      <c r="H402">
        <v>69</v>
      </c>
      <c r="I402">
        <v>0.9</v>
      </c>
      <c r="K402">
        <f t="shared" si="19"/>
        <v>2004</v>
      </c>
      <c r="L402">
        <f t="shared" si="20"/>
        <v>27</v>
      </c>
    </row>
    <row r="403" spans="2:12">
      <c r="B403" s="6">
        <f t="shared" si="18"/>
        <v>38014</v>
      </c>
      <c r="C403">
        <v>4028</v>
      </c>
      <c r="D403">
        <v>11</v>
      </c>
      <c r="E403">
        <v>15.4</v>
      </c>
      <c r="F403">
        <v>1.3</v>
      </c>
      <c r="G403">
        <v>0</v>
      </c>
      <c r="H403">
        <v>104</v>
      </c>
      <c r="I403">
        <v>2.5</v>
      </c>
      <c r="K403">
        <f t="shared" si="19"/>
        <v>2004</v>
      </c>
      <c r="L403">
        <f t="shared" si="20"/>
        <v>28</v>
      </c>
    </row>
    <row r="404" spans="2:12">
      <c r="B404" s="6">
        <f t="shared" si="18"/>
        <v>38015</v>
      </c>
      <c r="C404">
        <v>4029</v>
      </c>
      <c r="D404">
        <v>14.8</v>
      </c>
      <c r="E404">
        <v>18.100000000000001</v>
      </c>
      <c r="F404">
        <v>0</v>
      </c>
      <c r="G404">
        <v>0</v>
      </c>
      <c r="H404">
        <v>104</v>
      </c>
      <c r="I404">
        <v>3.6</v>
      </c>
      <c r="K404">
        <f t="shared" si="19"/>
        <v>2004</v>
      </c>
      <c r="L404">
        <f t="shared" si="20"/>
        <v>29</v>
      </c>
    </row>
    <row r="405" spans="2:12">
      <c r="B405" s="6">
        <f t="shared" si="18"/>
        <v>38016</v>
      </c>
      <c r="C405">
        <v>4030</v>
      </c>
      <c r="D405">
        <v>14.7</v>
      </c>
      <c r="E405">
        <v>19.600000000000001</v>
      </c>
      <c r="F405">
        <v>0.9</v>
      </c>
      <c r="G405">
        <v>0</v>
      </c>
      <c r="H405">
        <v>86</v>
      </c>
      <c r="I405">
        <v>4</v>
      </c>
      <c r="K405">
        <f t="shared" si="19"/>
        <v>2004</v>
      </c>
      <c r="L405">
        <f t="shared" si="20"/>
        <v>30</v>
      </c>
    </row>
    <row r="406" spans="2:12">
      <c r="B406" s="6">
        <f t="shared" si="18"/>
        <v>38017</v>
      </c>
      <c r="C406">
        <v>4031</v>
      </c>
      <c r="D406">
        <v>11.1</v>
      </c>
      <c r="E406">
        <v>17</v>
      </c>
      <c r="F406">
        <v>4.3</v>
      </c>
      <c r="G406">
        <v>0</v>
      </c>
      <c r="H406">
        <v>216</v>
      </c>
      <c r="I406">
        <v>3.2</v>
      </c>
      <c r="K406">
        <f t="shared" si="19"/>
        <v>2004</v>
      </c>
      <c r="L406">
        <f t="shared" si="20"/>
        <v>31</v>
      </c>
    </row>
    <row r="407" spans="2:12">
      <c r="B407" s="6">
        <f t="shared" si="18"/>
        <v>38018</v>
      </c>
      <c r="C407">
        <v>4032</v>
      </c>
      <c r="D407">
        <v>15.8</v>
      </c>
      <c r="E407">
        <v>15.9</v>
      </c>
      <c r="F407">
        <v>1.8</v>
      </c>
      <c r="G407">
        <v>0</v>
      </c>
      <c r="H407">
        <v>130</v>
      </c>
      <c r="I407">
        <v>-3.9</v>
      </c>
      <c r="K407">
        <f t="shared" si="19"/>
        <v>2004</v>
      </c>
      <c r="L407">
        <f t="shared" si="20"/>
        <v>32</v>
      </c>
    </row>
    <row r="408" spans="2:12">
      <c r="B408" s="6">
        <f t="shared" si="18"/>
        <v>38019</v>
      </c>
      <c r="C408">
        <v>4033</v>
      </c>
      <c r="D408">
        <v>15.6</v>
      </c>
      <c r="E408">
        <v>18.7</v>
      </c>
      <c r="F408">
        <v>-2.5</v>
      </c>
      <c r="G408">
        <v>0</v>
      </c>
      <c r="H408">
        <v>104</v>
      </c>
      <c r="I408">
        <v>-2.8</v>
      </c>
      <c r="K408">
        <f t="shared" si="19"/>
        <v>2004</v>
      </c>
      <c r="L408">
        <f t="shared" si="20"/>
        <v>33</v>
      </c>
    </row>
    <row r="409" spans="2:12">
      <c r="B409" s="6">
        <f t="shared" si="18"/>
        <v>38020</v>
      </c>
      <c r="C409">
        <v>4034</v>
      </c>
      <c r="D409">
        <v>8.9</v>
      </c>
      <c r="E409">
        <v>15.8</v>
      </c>
      <c r="F409">
        <v>3.7</v>
      </c>
      <c r="G409">
        <v>0</v>
      </c>
      <c r="H409">
        <v>147</v>
      </c>
      <c r="I409">
        <v>2.2999999999999998</v>
      </c>
      <c r="K409">
        <f t="shared" si="19"/>
        <v>2004</v>
      </c>
      <c r="L409">
        <f t="shared" si="20"/>
        <v>34</v>
      </c>
    </row>
    <row r="410" spans="2:12">
      <c r="B410" s="6">
        <f t="shared" si="18"/>
        <v>38021</v>
      </c>
      <c r="C410">
        <v>4035</v>
      </c>
      <c r="D410">
        <v>15.8</v>
      </c>
      <c r="E410">
        <v>16</v>
      </c>
      <c r="F410">
        <v>3.2</v>
      </c>
      <c r="G410">
        <v>0</v>
      </c>
      <c r="H410">
        <v>225</v>
      </c>
      <c r="I410">
        <v>0.7</v>
      </c>
      <c r="K410">
        <f t="shared" si="19"/>
        <v>2004</v>
      </c>
      <c r="L410">
        <f t="shared" si="20"/>
        <v>35</v>
      </c>
    </row>
    <row r="411" spans="2:12">
      <c r="B411" s="6">
        <f t="shared" si="18"/>
        <v>38022</v>
      </c>
      <c r="C411">
        <v>4036</v>
      </c>
      <c r="D411">
        <v>16</v>
      </c>
      <c r="E411">
        <v>16.7</v>
      </c>
      <c r="F411">
        <v>-0.5</v>
      </c>
      <c r="G411">
        <v>0</v>
      </c>
      <c r="H411">
        <v>156</v>
      </c>
      <c r="I411">
        <v>-1.3</v>
      </c>
      <c r="K411">
        <f t="shared" si="19"/>
        <v>2004</v>
      </c>
      <c r="L411">
        <f t="shared" si="20"/>
        <v>36</v>
      </c>
    </row>
    <row r="412" spans="2:12">
      <c r="B412" s="6">
        <f t="shared" si="18"/>
        <v>38023</v>
      </c>
      <c r="C412">
        <v>4037</v>
      </c>
      <c r="D412">
        <v>16.3</v>
      </c>
      <c r="E412">
        <v>17.100000000000001</v>
      </c>
      <c r="F412">
        <v>-2</v>
      </c>
      <c r="G412">
        <v>0</v>
      </c>
      <c r="H412">
        <v>86</v>
      </c>
      <c r="I412">
        <v>-1.4</v>
      </c>
      <c r="K412">
        <f t="shared" si="19"/>
        <v>2004</v>
      </c>
      <c r="L412">
        <f t="shared" si="20"/>
        <v>37</v>
      </c>
    </row>
    <row r="413" spans="2:12">
      <c r="B413" s="6">
        <f t="shared" si="18"/>
        <v>38024</v>
      </c>
      <c r="C413">
        <v>4038</v>
      </c>
      <c r="D413">
        <v>16.399999999999999</v>
      </c>
      <c r="E413">
        <v>19.8</v>
      </c>
      <c r="F413">
        <v>-1.5</v>
      </c>
      <c r="G413">
        <v>0</v>
      </c>
      <c r="H413">
        <v>104</v>
      </c>
      <c r="I413">
        <v>-3.6</v>
      </c>
      <c r="K413">
        <f t="shared" si="19"/>
        <v>2004</v>
      </c>
      <c r="L413">
        <f t="shared" si="20"/>
        <v>38</v>
      </c>
    </row>
    <row r="414" spans="2:12">
      <c r="B414" s="6">
        <f t="shared" si="18"/>
        <v>38025</v>
      </c>
      <c r="C414">
        <v>4039</v>
      </c>
      <c r="D414">
        <v>17.100000000000001</v>
      </c>
      <c r="E414">
        <v>17</v>
      </c>
      <c r="F414">
        <v>-0.7</v>
      </c>
      <c r="G414">
        <v>0</v>
      </c>
      <c r="H414">
        <v>138</v>
      </c>
      <c r="I414">
        <v>-6.6</v>
      </c>
      <c r="K414">
        <f t="shared" si="19"/>
        <v>2004</v>
      </c>
      <c r="L414">
        <f t="shared" si="20"/>
        <v>39</v>
      </c>
    </row>
    <row r="415" spans="2:12">
      <c r="B415" s="6">
        <f t="shared" si="18"/>
        <v>38026</v>
      </c>
      <c r="C415">
        <v>4040</v>
      </c>
      <c r="D415">
        <v>16.7</v>
      </c>
      <c r="E415">
        <v>18.2</v>
      </c>
      <c r="F415">
        <v>-2.2000000000000002</v>
      </c>
      <c r="G415">
        <v>0</v>
      </c>
      <c r="H415">
        <v>104</v>
      </c>
      <c r="I415">
        <v>-6.1</v>
      </c>
      <c r="K415">
        <f t="shared" si="19"/>
        <v>2004</v>
      </c>
      <c r="L415">
        <f t="shared" si="20"/>
        <v>40</v>
      </c>
    </row>
    <row r="416" spans="2:12">
      <c r="B416" s="6">
        <f t="shared" si="18"/>
        <v>38027</v>
      </c>
      <c r="C416">
        <v>4041</v>
      </c>
      <c r="D416">
        <v>16.8</v>
      </c>
      <c r="E416">
        <v>18.7</v>
      </c>
      <c r="F416">
        <v>-1.5</v>
      </c>
      <c r="G416">
        <v>0</v>
      </c>
      <c r="H416">
        <v>121</v>
      </c>
      <c r="I416">
        <v>-5.4</v>
      </c>
      <c r="K416">
        <f t="shared" si="19"/>
        <v>2004</v>
      </c>
      <c r="L416">
        <f t="shared" si="20"/>
        <v>41</v>
      </c>
    </row>
    <row r="417" spans="2:12">
      <c r="B417" s="6">
        <f t="shared" si="18"/>
        <v>38028</v>
      </c>
      <c r="C417">
        <v>4042</v>
      </c>
      <c r="D417">
        <v>16.899999999999999</v>
      </c>
      <c r="E417">
        <v>18.7</v>
      </c>
      <c r="F417">
        <v>-1</v>
      </c>
      <c r="G417">
        <v>0</v>
      </c>
      <c r="H417">
        <v>164</v>
      </c>
      <c r="I417">
        <v>-6</v>
      </c>
      <c r="K417">
        <f t="shared" si="19"/>
        <v>2004</v>
      </c>
      <c r="L417">
        <f t="shared" si="20"/>
        <v>42</v>
      </c>
    </row>
    <row r="418" spans="2:12">
      <c r="B418" s="6">
        <f t="shared" si="18"/>
        <v>38029</v>
      </c>
      <c r="C418">
        <v>4043</v>
      </c>
      <c r="D418">
        <v>17.2</v>
      </c>
      <c r="E418">
        <v>16.600000000000001</v>
      </c>
      <c r="F418">
        <v>-2.5</v>
      </c>
      <c r="G418">
        <v>0</v>
      </c>
      <c r="H418">
        <v>181</v>
      </c>
      <c r="I418">
        <v>-8</v>
      </c>
      <c r="K418">
        <f t="shared" si="19"/>
        <v>2004</v>
      </c>
      <c r="L418">
        <f t="shared" si="20"/>
        <v>43</v>
      </c>
    </row>
    <row r="419" spans="2:12">
      <c r="B419" s="6">
        <f t="shared" si="18"/>
        <v>38030</v>
      </c>
      <c r="C419">
        <v>4044</v>
      </c>
      <c r="D419">
        <v>17.7</v>
      </c>
      <c r="E419">
        <v>14.9</v>
      </c>
      <c r="F419">
        <v>-2.2000000000000002</v>
      </c>
      <c r="G419">
        <v>0</v>
      </c>
      <c r="H419">
        <v>147</v>
      </c>
      <c r="I419">
        <v>-12.3</v>
      </c>
      <c r="K419">
        <f t="shared" si="19"/>
        <v>2004</v>
      </c>
      <c r="L419">
        <f t="shared" si="20"/>
        <v>44</v>
      </c>
    </row>
    <row r="420" spans="2:12">
      <c r="B420" s="6">
        <f t="shared" si="18"/>
        <v>38031</v>
      </c>
      <c r="C420">
        <v>4045</v>
      </c>
      <c r="D420">
        <v>14.8</v>
      </c>
      <c r="E420">
        <v>17.7</v>
      </c>
      <c r="F420">
        <v>-2</v>
      </c>
      <c r="G420">
        <v>0</v>
      </c>
      <c r="H420">
        <v>130</v>
      </c>
      <c r="I420">
        <v>-9.1</v>
      </c>
      <c r="K420">
        <f t="shared" si="19"/>
        <v>2004</v>
      </c>
      <c r="L420">
        <f t="shared" si="20"/>
        <v>45</v>
      </c>
    </row>
    <row r="421" spans="2:12">
      <c r="B421" s="6">
        <f t="shared" si="18"/>
        <v>38032</v>
      </c>
      <c r="C421">
        <v>4046</v>
      </c>
      <c r="D421">
        <v>17.600000000000001</v>
      </c>
      <c r="E421">
        <v>21.1</v>
      </c>
      <c r="F421">
        <v>-1.6</v>
      </c>
      <c r="G421">
        <v>0</v>
      </c>
      <c r="H421">
        <v>112</v>
      </c>
      <c r="I421">
        <v>-8.6</v>
      </c>
      <c r="K421">
        <f t="shared" si="19"/>
        <v>2004</v>
      </c>
      <c r="L421">
        <f t="shared" si="20"/>
        <v>46</v>
      </c>
    </row>
    <row r="422" spans="2:12">
      <c r="B422" s="6">
        <f t="shared" si="18"/>
        <v>38033</v>
      </c>
      <c r="C422">
        <v>4047</v>
      </c>
      <c r="D422">
        <v>15.4</v>
      </c>
      <c r="E422">
        <v>23.4</v>
      </c>
      <c r="F422">
        <v>-0.2</v>
      </c>
      <c r="G422">
        <v>0</v>
      </c>
      <c r="H422">
        <v>78</v>
      </c>
      <c r="I422">
        <v>-5.9</v>
      </c>
      <c r="K422">
        <f t="shared" si="19"/>
        <v>2004</v>
      </c>
      <c r="L422">
        <f t="shared" si="20"/>
        <v>47</v>
      </c>
    </row>
    <row r="423" spans="2:12">
      <c r="B423" s="6">
        <f t="shared" si="18"/>
        <v>38034</v>
      </c>
      <c r="C423">
        <v>4048</v>
      </c>
      <c r="D423">
        <v>16.399999999999999</v>
      </c>
      <c r="E423">
        <v>26.5</v>
      </c>
      <c r="F423">
        <v>1.3</v>
      </c>
      <c r="G423">
        <v>0</v>
      </c>
      <c r="H423">
        <v>95</v>
      </c>
      <c r="I423">
        <v>-1.9</v>
      </c>
      <c r="K423">
        <f t="shared" si="19"/>
        <v>2004</v>
      </c>
      <c r="L423">
        <f t="shared" si="20"/>
        <v>48</v>
      </c>
    </row>
    <row r="424" spans="2:12">
      <c r="B424" s="6">
        <f t="shared" si="18"/>
        <v>38035</v>
      </c>
      <c r="C424">
        <v>4049</v>
      </c>
      <c r="D424">
        <v>14.5</v>
      </c>
      <c r="E424">
        <v>28.1</v>
      </c>
      <c r="F424">
        <v>4.4000000000000004</v>
      </c>
      <c r="G424">
        <v>0</v>
      </c>
      <c r="H424">
        <v>156</v>
      </c>
      <c r="I424">
        <v>-0.4</v>
      </c>
      <c r="K424">
        <f t="shared" si="19"/>
        <v>2004</v>
      </c>
      <c r="L424">
        <f t="shared" si="20"/>
        <v>49</v>
      </c>
    </row>
    <row r="425" spans="2:12">
      <c r="B425" s="6">
        <f t="shared" si="18"/>
        <v>38036</v>
      </c>
      <c r="C425">
        <v>4050</v>
      </c>
      <c r="D425">
        <v>16.100000000000001</v>
      </c>
      <c r="E425">
        <v>19</v>
      </c>
      <c r="F425">
        <v>9.6999999999999993</v>
      </c>
      <c r="G425">
        <v>0</v>
      </c>
      <c r="H425">
        <v>233</v>
      </c>
      <c r="I425">
        <v>3.4</v>
      </c>
      <c r="K425">
        <f t="shared" si="19"/>
        <v>2004</v>
      </c>
      <c r="L425">
        <f t="shared" si="20"/>
        <v>50</v>
      </c>
    </row>
    <row r="426" spans="2:12">
      <c r="B426" s="6">
        <f t="shared" si="18"/>
        <v>38037</v>
      </c>
      <c r="C426">
        <v>4051</v>
      </c>
      <c r="D426">
        <v>7.3</v>
      </c>
      <c r="E426">
        <v>17.2</v>
      </c>
      <c r="F426">
        <v>8.1</v>
      </c>
      <c r="G426">
        <v>0</v>
      </c>
      <c r="H426">
        <v>78</v>
      </c>
      <c r="I426">
        <v>4.3</v>
      </c>
      <c r="K426">
        <f t="shared" si="19"/>
        <v>2004</v>
      </c>
      <c r="L426">
        <f t="shared" si="20"/>
        <v>51</v>
      </c>
    </row>
    <row r="427" spans="2:12">
      <c r="B427" s="6">
        <f t="shared" si="18"/>
        <v>38038</v>
      </c>
      <c r="C427">
        <v>4052</v>
      </c>
      <c r="D427">
        <v>16.3</v>
      </c>
      <c r="E427">
        <v>20.6</v>
      </c>
      <c r="F427">
        <v>8</v>
      </c>
      <c r="G427">
        <v>0</v>
      </c>
      <c r="H427">
        <v>199</v>
      </c>
      <c r="I427">
        <v>4.5999999999999996</v>
      </c>
      <c r="K427">
        <f t="shared" si="19"/>
        <v>2004</v>
      </c>
      <c r="L427">
        <f t="shared" si="20"/>
        <v>52</v>
      </c>
    </row>
    <row r="428" spans="2:12">
      <c r="B428" s="6">
        <f t="shared" si="18"/>
        <v>38039</v>
      </c>
      <c r="C428">
        <v>4053</v>
      </c>
      <c r="D428">
        <v>11.3</v>
      </c>
      <c r="E428">
        <v>17.600000000000001</v>
      </c>
      <c r="F428">
        <v>6.3</v>
      </c>
      <c r="G428">
        <v>0</v>
      </c>
      <c r="H428">
        <v>242</v>
      </c>
      <c r="I428">
        <v>4.2</v>
      </c>
      <c r="K428">
        <f t="shared" si="19"/>
        <v>2004</v>
      </c>
      <c r="L428">
        <f t="shared" si="20"/>
        <v>53</v>
      </c>
    </row>
    <row r="429" spans="2:12">
      <c r="B429" s="6">
        <f t="shared" si="18"/>
        <v>38040</v>
      </c>
      <c r="C429">
        <v>4054</v>
      </c>
      <c r="D429">
        <v>10.199999999999999</v>
      </c>
      <c r="E429">
        <v>14.4</v>
      </c>
      <c r="F429">
        <v>7.8</v>
      </c>
      <c r="G429">
        <v>20</v>
      </c>
      <c r="H429">
        <v>190</v>
      </c>
      <c r="I429">
        <v>9.1</v>
      </c>
      <c r="K429">
        <f t="shared" si="19"/>
        <v>2004</v>
      </c>
      <c r="L429">
        <f t="shared" si="20"/>
        <v>54</v>
      </c>
    </row>
    <row r="430" spans="2:12">
      <c r="B430" s="6">
        <f t="shared" si="18"/>
        <v>38041</v>
      </c>
      <c r="C430">
        <v>4055</v>
      </c>
      <c r="D430">
        <v>16.399999999999999</v>
      </c>
      <c r="E430">
        <v>17</v>
      </c>
      <c r="F430">
        <v>5.8</v>
      </c>
      <c r="G430">
        <v>3</v>
      </c>
      <c r="H430">
        <v>121</v>
      </c>
      <c r="I430">
        <v>8.5</v>
      </c>
      <c r="K430">
        <f t="shared" si="19"/>
        <v>2004</v>
      </c>
      <c r="L430">
        <f t="shared" si="20"/>
        <v>55</v>
      </c>
    </row>
    <row r="431" spans="2:12">
      <c r="B431" s="6">
        <f t="shared" si="18"/>
        <v>38042</v>
      </c>
      <c r="C431">
        <v>4056</v>
      </c>
      <c r="D431">
        <v>18.399999999999999</v>
      </c>
      <c r="E431">
        <v>19</v>
      </c>
      <c r="F431">
        <v>3.9</v>
      </c>
      <c r="G431">
        <v>0</v>
      </c>
      <c r="H431">
        <v>60</v>
      </c>
      <c r="I431">
        <v>7.8</v>
      </c>
      <c r="K431">
        <f t="shared" si="19"/>
        <v>2004</v>
      </c>
      <c r="L431">
        <f t="shared" si="20"/>
        <v>56</v>
      </c>
    </row>
    <row r="432" spans="2:12">
      <c r="B432" s="6">
        <f t="shared" si="18"/>
        <v>38043</v>
      </c>
      <c r="C432">
        <v>4057</v>
      </c>
      <c r="D432">
        <v>17.8</v>
      </c>
      <c r="E432">
        <v>23.4</v>
      </c>
      <c r="F432">
        <v>4.3</v>
      </c>
      <c r="G432">
        <v>0</v>
      </c>
      <c r="H432">
        <v>112</v>
      </c>
      <c r="I432">
        <v>7.5</v>
      </c>
      <c r="K432">
        <f t="shared" si="19"/>
        <v>2004</v>
      </c>
      <c r="L432">
        <f t="shared" si="20"/>
        <v>57</v>
      </c>
    </row>
    <row r="433" spans="2:12">
      <c r="B433" s="6">
        <f t="shared" si="18"/>
        <v>38044</v>
      </c>
      <c r="C433">
        <v>4058</v>
      </c>
      <c r="D433">
        <v>5.6</v>
      </c>
      <c r="E433">
        <v>14.9</v>
      </c>
      <c r="F433">
        <v>6</v>
      </c>
      <c r="G433">
        <v>0</v>
      </c>
      <c r="H433">
        <v>199</v>
      </c>
      <c r="I433">
        <v>5.3</v>
      </c>
      <c r="K433">
        <f t="shared" si="19"/>
        <v>2004</v>
      </c>
      <c r="L433">
        <f t="shared" si="20"/>
        <v>58</v>
      </c>
    </row>
    <row r="434" spans="2:12">
      <c r="B434" s="6">
        <f t="shared" si="18"/>
        <v>38045</v>
      </c>
      <c r="C434">
        <v>4059</v>
      </c>
      <c r="D434">
        <v>15.8</v>
      </c>
      <c r="E434">
        <v>15.9</v>
      </c>
      <c r="F434">
        <v>3.1</v>
      </c>
      <c r="G434">
        <v>0</v>
      </c>
      <c r="H434">
        <v>207</v>
      </c>
      <c r="I434">
        <v>1.1000000000000001</v>
      </c>
      <c r="K434">
        <f t="shared" si="19"/>
        <v>2004</v>
      </c>
      <c r="L434">
        <f t="shared" si="20"/>
        <v>59</v>
      </c>
    </row>
    <row r="435" spans="2:12">
      <c r="B435" s="6">
        <f t="shared" si="18"/>
        <v>38046</v>
      </c>
      <c r="C435">
        <v>4060</v>
      </c>
      <c r="D435">
        <v>18.7</v>
      </c>
      <c r="E435">
        <v>18.3</v>
      </c>
      <c r="F435">
        <v>3.2</v>
      </c>
      <c r="G435">
        <v>0</v>
      </c>
      <c r="H435">
        <v>216</v>
      </c>
      <c r="I435">
        <v>1.5</v>
      </c>
      <c r="K435">
        <f t="shared" si="19"/>
        <v>2004</v>
      </c>
      <c r="L435">
        <f t="shared" si="20"/>
        <v>60</v>
      </c>
    </row>
    <row r="436" spans="2:12">
      <c r="B436" s="6">
        <f t="shared" si="18"/>
        <v>38047</v>
      </c>
      <c r="C436">
        <v>4061</v>
      </c>
      <c r="D436">
        <v>15.6</v>
      </c>
      <c r="E436">
        <v>18.8</v>
      </c>
      <c r="F436">
        <v>3.2</v>
      </c>
      <c r="G436">
        <v>0</v>
      </c>
      <c r="H436">
        <v>112</v>
      </c>
      <c r="I436">
        <v>2</v>
      </c>
      <c r="K436">
        <f t="shared" si="19"/>
        <v>2004</v>
      </c>
      <c r="L436">
        <f t="shared" si="20"/>
        <v>61</v>
      </c>
    </row>
    <row r="437" spans="2:12">
      <c r="B437" s="6">
        <f t="shared" si="18"/>
        <v>38048</v>
      </c>
      <c r="C437">
        <v>4062</v>
      </c>
      <c r="D437">
        <v>12.3</v>
      </c>
      <c r="E437">
        <v>19.100000000000001</v>
      </c>
      <c r="F437">
        <v>5.8</v>
      </c>
      <c r="G437">
        <v>3</v>
      </c>
      <c r="H437">
        <v>251</v>
      </c>
      <c r="I437">
        <v>5.2</v>
      </c>
      <c r="K437">
        <f t="shared" si="19"/>
        <v>2004</v>
      </c>
      <c r="L437">
        <f t="shared" si="20"/>
        <v>62</v>
      </c>
    </row>
    <row r="438" spans="2:12">
      <c r="B438" s="6">
        <f t="shared" si="18"/>
        <v>38049</v>
      </c>
      <c r="C438">
        <v>4063</v>
      </c>
      <c r="D438">
        <v>11.9</v>
      </c>
      <c r="E438">
        <v>14.8</v>
      </c>
      <c r="F438">
        <v>8.4</v>
      </c>
      <c r="G438">
        <v>1</v>
      </c>
      <c r="H438">
        <v>156</v>
      </c>
      <c r="I438">
        <v>9.5</v>
      </c>
      <c r="K438">
        <f t="shared" si="19"/>
        <v>2004</v>
      </c>
      <c r="L438">
        <f t="shared" si="20"/>
        <v>63</v>
      </c>
    </row>
    <row r="439" spans="2:12">
      <c r="B439" s="6">
        <f t="shared" si="18"/>
        <v>38050</v>
      </c>
      <c r="C439">
        <v>4064</v>
      </c>
      <c r="D439">
        <v>6.2</v>
      </c>
      <c r="E439">
        <v>15.1</v>
      </c>
      <c r="F439">
        <v>8.6</v>
      </c>
      <c r="G439">
        <v>0</v>
      </c>
      <c r="H439">
        <v>354</v>
      </c>
      <c r="I439">
        <v>9.6</v>
      </c>
      <c r="K439">
        <f t="shared" si="19"/>
        <v>2004</v>
      </c>
      <c r="L439">
        <f t="shared" si="20"/>
        <v>64</v>
      </c>
    </row>
    <row r="440" spans="2:12">
      <c r="B440" s="6">
        <f t="shared" si="18"/>
        <v>38051</v>
      </c>
      <c r="C440">
        <v>4065</v>
      </c>
      <c r="D440">
        <v>16.600000000000001</v>
      </c>
      <c r="E440">
        <v>18.8</v>
      </c>
      <c r="F440">
        <v>8.1</v>
      </c>
      <c r="G440">
        <v>3</v>
      </c>
      <c r="H440">
        <v>138</v>
      </c>
      <c r="I440">
        <v>9</v>
      </c>
      <c r="K440">
        <f t="shared" si="19"/>
        <v>2004</v>
      </c>
      <c r="L440">
        <f t="shared" si="20"/>
        <v>65</v>
      </c>
    </row>
    <row r="441" spans="2:12">
      <c r="B441" s="6">
        <f t="shared" si="18"/>
        <v>38052</v>
      </c>
      <c r="C441">
        <v>4066</v>
      </c>
      <c r="D441">
        <v>20.3</v>
      </c>
      <c r="E441">
        <v>21.8</v>
      </c>
      <c r="F441">
        <v>4.5999999999999996</v>
      </c>
      <c r="G441">
        <v>0</v>
      </c>
      <c r="H441">
        <v>95</v>
      </c>
      <c r="I441">
        <v>7.9</v>
      </c>
      <c r="K441">
        <f t="shared" si="19"/>
        <v>2004</v>
      </c>
      <c r="L441">
        <f t="shared" si="20"/>
        <v>66</v>
      </c>
    </row>
    <row r="442" spans="2:12">
      <c r="B442" s="6">
        <f t="shared" si="18"/>
        <v>38053</v>
      </c>
      <c r="C442">
        <v>4067</v>
      </c>
      <c r="D442">
        <v>20.8</v>
      </c>
      <c r="E442">
        <v>27.8</v>
      </c>
      <c r="F442">
        <v>6.3</v>
      </c>
      <c r="G442">
        <v>0</v>
      </c>
      <c r="H442">
        <v>104</v>
      </c>
      <c r="I442">
        <v>9.3000000000000007</v>
      </c>
      <c r="K442">
        <f t="shared" si="19"/>
        <v>2004</v>
      </c>
      <c r="L442">
        <f t="shared" si="20"/>
        <v>67</v>
      </c>
    </row>
    <row r="443" spans="2:12">
      <c r="B443" s="6">
        <f t="shared" si="18"/>
        <v>38054</v>
      </c>
      <c r="C443">
        <v>4068</v>
      </c>
      <c r="D443">
        <v>21.2</v>
      </c>
      <c r="E443">
        <v>31</v>
      </c>
      <c r="F443">
        <v>9.3000000000000007</v>
      </c>
      <c r="G443">
        <v>0</v>
      </c>
      <c r="H443">
        <v>112</v>
      </c>
      <c r="I443">
        <v>8.4</v>
      </c>
      <c r="K443">
        <f t="shared" si="19"/>
        <v>2004</v>
      </c>
      <c r="L443">
        <f t="shared" si="20"/>
        <v>68</v>
      </c>
    </row>
    <row r="444" spans="2:12">
      <c r="B444" s="6">
        <f t="shared" si="18"/>
        <v>38055</v>
      </c>
      <c r="C444">
        <v>4069</v>
      </c>
      <c r="D444">
        <v>21.4</v>
      </c>
      <c r="E444">
        <v>33.299999999999997</v>
      </c>
      <c r="F444">
        <v>8.9</v>
      </c>
      <c r="G444">
        <v>0</v>
      </c>
      <c r="H444">
        <v>173</v>
      </c>
      <c r="I444">
        <v>7.6</v>
      </c>
      <c r="K444">
        <f t="shared" si="19"/>
        <v>2004</v>
      </c>
      <c r="L444">
        <f t="shared" si="20"/>
        <v>69</v>
      </c>
    </row>
    <row r="445" spans="2:12">
      <c r="B445" s="6">
        <f t="shared" si="18"/>
        <v>38056</v>
      </c>
      <c r="C445">
        <v>4070</v>
      </c>
      <c r="D445">
        <v>20.7</v>
      </c>
      <c r="E445">
        <v>31.4</v>
      </c>
      <c r="F445">
        <v>10.1</v>
      </c>
      <c r="G445">
        <v>0</v>
      </c>
      <c r="H445">
        <v>95</v>
      </c>
      <c r="I445">
        <v>7.5</v>
      </c>
      <c r="K445">
        <f t="shared" si="19"/>
        <v>2004</v>
      </c>
      <c r="L445">
        <f t="shared" si="20"/>
        <v>70</v>
      </c>
    </row>
    <row r="446" spans="2:12">
      <c r="B446" s="6">
        <f t="shared" si="18"/>
        <v>38057</v>
      </c>
      <c r="C446">
        <v>4071</v>
      </c>
      <c r="D446">
        <v>18.2</v>
      </c>
      <c r="E446">
        <v>29.8</v>
      </c>
      <c r="F446">
        <v>11.6</v>
      </c>
      <c r="G446">
        <v>0</v>
      </c>
      <c r="H446">
        <v>199</v>
      </c>
      <c r="I446">
        <v>9</v>
      </c>
      <c r="K446">
        <f t="shared" si="19"/>
        <v>2004</v>
      </c>
      <c r="L446">
        <f t="shared" si="20"/>
        <v>71</v>
      </c>
    </row>
    <row r="447" spans="2:12">
      <c r="B447" s="6">
        <f t="shared" si="18"/>
        <v>38058</v>
      </c>
      <c r="C447">
        <v>4072</v>
      </c>
      <c r="D447">
        <v>20.6</v>
      </c>
      <c r="E447">
        <v>27.2</v>
      </c>
      <c r="F447">
        <v>15.3</v>
      </c>
      <c r="G447">
        <v>0</v>
      </c>
      <c r="H447">
        <v>251</v>
      </c>
      <c r="I447">
        <v>9.3000000000000007</v>
      </c>
      <c r="K447">
        <f t="shared" si="19"/>
        <v>2004</v>
      </c>
      <c r="L447">
        <f t="shared" si="20"/>
        <v>72</v>
      </c>
    </row>
    <row r="448" spans="2:12">
      <c r="B448" s="6">
        <f t="shared" si="18"/>
        <v>38059</v>
      </c>
      <c r="C448">
        <v>4073</v>
      </c>
      <c r="D448">
        <v>17</v>
      </c>
      <c r="E448">
        <v>25.7</v>
      </c>
      <c r="F448">
        <v>13.4</v>
      </c>
      <c r="G448">
        <v>0</v>
      </c>
      <c r="H448">
        <v>181</v>
      </c>
      <c r="I448">
        <v>11.3</v>
      </c>
      <c r="K448">
        <f t="shared" si="19"/>
        <v>2004</v>
      </c>
      <c r="L448">
        <f t="shared" si="20"/>
        <v>73</v>
      </c>
    </row>
    <row r="449" spans="2:12">
      <c r="B449" s="6">
        <f t="shared" si="18"/>
        <v>38060</v>
      </c>
      <c r="C449">
        <v>4074</v>
      </c>
      <c r="D449">
        <v>21.6</v>
      </c>
      <c r="E449">
        <v>28.8</v>
      </c>
      <c r="F449">
        <v>9.5</v>
      </c>
      <c r="G449">
        <v>0</v>
      </c>
      <c r="H449">
        <v>104</v>
      </c>
      <c r="I449">
        <v>9.6999999999999993</v>
      </c>
      <c r="K449">
        <f t="shared" si="19"/>
        <v>2004</v>
      </c>
      <c r="L449">
        <f t="shared" si="20"/>
        <v>74</v>
      </c>
    </row>
    <row r="450" spans="2:12">
      <c r="B450" s="6">
        <f t="shared" si="18"/>
        <v>38061</v>
      </c>
      <c r="C450">
        <v>4075</v>
      </c>
      <c r="D450">
        <v>22</v>
      </c>
      <c r="E450">
        <v>30.7</v>
      </c>
      <c r="F450">
        <v>9</v>
      </c>
      <c r="G450">
        <v>0</v>
      </c>
      <c r="H450">
        <v>104</v>
      </c>
      <c r="I450">
        <v>6.3</v>
      </c>
      <c r="K450">
        <f t="shared" si="19"/>
        <v>2004</v>
      </c>
      <c r="L450">
        <f t="shared" si="20"/>
        <v>75</v>
      </c>
    </row>
    <row r="451" spans="2:12">
      <c r="B451" s="6">
        <f t="shared" si="18"/>
        <v>38062</v>
      </c>
      <c r="C451">
        <v>4076</v>
      </c>
      <c r="D451">
        <v>22.2</v>
      </c>
      <c r="E451">
        <v>31.6</v>
      </c>
      <c r="F451">
        <v>8.5</v>
      </c>
      <c r="G451">
        <v>0</v>
      </c>
      <c r="H451">
        <v>95</v>
      </c>
      <c r="I451">
        <v>5.2</v>
      </c>
      <c r="K451">
        <f t="shared" si="19"/>
        <v>2004</v>
      </c>
      <c r="L451">
        <f t="shared" si="20"/>
        <v>76</v>
      </c>
    </row>
    <row r="452" spans="2:12">
      <c r="B452" s="6">
        <f t="shared" si="18"/>
        <v>38063</v>
      </c>
      <c r="C452">
        <v>4077</v>
      </c>
      <c r="D452">
        <v>22.6</v>
      </c>
      <c r="E452">
        <v>31.4</v>
      </c>
      <c r="F452">
        <v>8.8000000000000007</v>
      </c>
      <c r="G452">
        <v>0</v>
      </c>
      <c r="H452">
        <v>104</v>
      </c>
      <c r="I452">
        <v>3.6</v>
      </c>
      <c r="K452">
        <f t="shared" si="19"/>
        <v>2004</v>
      </c>
      <c r="L452">
        <f t="shared" si="20"/>
        <v>77</v>
      </c>
    </row>
    <row r="453" spans="2:12">
      <c r="B453" s="6">
        <f t="shared" si="18"/>
        <v>38064</v>
      </c>
      <c r="C453">
        <v>4078</v>
      </c>
      <c r="D453">
        <v>20.7</v>
      </c>
      <c r="E453">
        <v>31.5</v>
      </c>
      <c r="F453">
        <v>7.5</v>
      </c>
      <c r="G453">
        <v>0</v>
      </c>
      <c r="H453">
        <v>95</v>
      </c>
      <c r="I453">
        <v>2.2000000000000002</v>
      </c>
      <c r="K453">
        <f t="shared" si="19"/>
        <v>2004</v>
      </c>
      <c r="L453">
        <f t="shared" si="20"/>
        <v>78</v>
      </c>
    </row>
    <row r="454" spans="2:12">
      <c r="B454" s="6">
        <f t="shared" si="18"/>
        <v>38065</v>
      </c>
      <c r="C454">
        <v>4079</v>
      </c>
      <c r="D454">
        <v>22.6</v>
      </c>
      <c r="E454">
        <v>33.200000000000003</v>
      </c>
      <c r="F454">
        <v>7.9</v>
      </c>
      <c r="G454">
        <v>0</v>
      </c>
      <c r="H454">
        <v>95</v>
      </c>
      <c r="I454">
        <v>2.4</v>
      </c>
      <c r="K454">
        <f t="shared" si="19"/>
        <v>2004</v>
      </c>
      <c r="L454">
        <f t="shared" si="20"/>
        <v>79</v>
      </c>
    </row>
    <row r="455" spans="2:12">
      <c r="B455" s="6">
        <f t="shared" si="18"/>
        <v>38066</v>
      </c>
      <c r="C455">
        <v>4080</v>
      </c>
      <c r="D455">
        <v>17.600000000000001</v>
      </c>
      <c r="E455">
        <v>33.700000000000003</v>
      </c>
      <c r="F455">
        <v>10</v>
      </c>
      <c r="G455">
        <v>0</v>
      </c>
      <c r="H455">
        <v>95</v>
      </c>
      <c r="I455">
        <v>4.5</v>
      </c>
      <c r="K455">
        <f t="shared" si="19"/>
        <v>2004</v>
      </c>
      <c r="L455">
        <f t="shared" si="20"/>
        <v>80</v>
      </c>
    </row>
    <row r="456" spans="2:12">
      <c r="B456" s="6">
        <f t="shared" si="18"/>
        <v>38067</v>
      </c>
      <c r="C456">
        <v>4081</v>
      </c>
      <c r="D456">
        <v>19</v>
      </c>
      <c r="E456">
        <v>34.799999999999997</v>
      </c>
      <c r="F456">
        <v>10.3</v>
      </c>
      <c r="G456">
        <v>0</v>
      </c>
      <c r="H456">
        <v>363</v>
      </c>
      <c r="I456">
        <v>7.5</v>
      </c>
      <c r="K456">
        <f t="shared" si="19"/>
        <v>2004</v>
      </c>
      <c r="L456">
        <f t="shared" si="20"/>
        <v>81</v>
      </c>
    </row>
    <row r="457" spans="2:12">
      <c r="B457" s="6">
        <f t="shared" si="18"/>
        <v>38068</v>
      </c>
      <c r="C457">
        <v>4082</v>
      </c>
      <c r="D457">
        <v>22.7</v>
      </c>
      <c r="E457">
        <v>31.9</v>
      </c>
      <c r="F457">
        <v>18.7</v>
      </c>
      <c r="G457">
        <v>0</v>
      </c>
      <c r="H457">
        <v>363</v>
      </c>
      <c r="I457">
        <v>9.5</v>
      </c>
      <c r="K457">
        <f t="shared" si="19"/>
        <v>2004</v>
      </c>
      <c r="L457">
        <f t="shared" si="20"/>
        <v>82</v>
      </c>
    </row>
    <row r="458" spans="2:12">
      <c r="B458" s="6">
        <f t="shared" si="18"/>
        <v>38069</v>
      </c>
      <c r="C458">
        <v>4083</v>
      </c>
      <c r="D458">
        <v>17.100000000000001</v>
      </c>
      <c r="E458">
        <v>32.5</v>
      </c>
      <c r="F458">
        <v>14</v>
      </c>
      <c r="G458">
        <v>0</v>
      </c>
      <c r="H458">
        <v>147</v>
      </c>
      <c r="I458">
        <v>9</v>
      </c>
      <c r="K458">
        <f t="shared" si="19"/>
        <v>2004</v>
      </c>
      <c r="L458">
        <f t="shared" si="20"/>
        <v>83</v>
      </c>
    </row>
    <row r="459" spans="2:12">
      <c r="B459" s="6">
        <f t="shared" si="18"/>
        <v>38070</v>
      </c>
      <c r="C459">
        <v>4084</v>
      </c>
      <c r="D459">
        <v>21.9</v>
      </c>
      <c r="E459">
        <v>32.299999999999997</v>
      </c>
      <c r="F459">
        <v>14</v>
      </c>
      <c r="G459">
        <v>0</v>
      </c>
      <c r="H459">
        <v>173</v>
      </c>
      <c r="I459">
        <v>5.0999999999999996</v>
      </c>
      <c r="K459">
        <f t="shared" si="19"/>
        <v>2004</v>
      </c>
      <c r="L459">
        <f t="shared" si="20"/>
        <v>84</v>
      </c>
    </row>
    <row r="460" spans="2:12">
      <c r="B460" s="6">
        <f t="shared" ref="B460:B523" si="21">DATE(K460-1,12,31)+L460</f>
        <v>38071</v>
      </c>
      <c r="C460">
        <v>4085</v>
      </c>
      <c r="D460">
        <v>22.9</v>
      </c>
      <c r="E460">
        <v>31.1</v>
      </c>
      <c r="F460">
        <v>14.6</v>
      </c>
      <c r="G460">
        <v>0</v>
      </c>
      <c r="H460">
        <v>138</v>
      </c>
      <c r="I460">
        <v>5.3</v>
      </c>
      <c r="K460">
        <f t="shared" ref="K460:K523" si="22">TRUNC(C460/1000,0)+2000</f>
        <v>2004</v>
      </c>
      <c r="L460">
        <f t="shared" ref="L460:L523" si="23">MOD(C460,1000)</f>
        <v>85</v>
      </c>
    </row>
    <row r="461" spans="2:12">
      <c r="B461" s="6">
        <f t="shared" si="21"/>
        <v>38072</v>
      </c>
      <c r="C461">
        <v>4086</v>
      </c>
      <c r="D461">
        <v>23.5</v>
      </c>
      <c r="E461">
        <v>28.2</v>
      </c>
      <c r="F461">
        <v>12</v>
      </c>
      <c r="G461">
        <v>0</v>
      </c>
      <c r="H461">
        <v>276</v>
      </c>
      <c r="I461">
        <v>3.6</v>
      </c>
      <c r="K461">
        <f t="shared" si="22"/>
        <v>2004</v>
      </c>
      <c r="L461">
        <f t="shared" si="23"/>
        <v>86</v>
      </c>
    </row>
    <row r="462" spans="2:12">
      <c r="B462" s="6">
        <f t="shared" si="21"/>
        <v>38073</v>
      </c>
      <c r="C462">
        <v>4087</v>
      </c>
      <c r="D462">
        <v>23.7</v>
      </c>
      <c r="E462">
        <v>28.5</v>
      </c>
      <c r="F462">
        <v>11.2</v>
      </c>
      <c r="G462">
        <v>0</v>
      </c>
      <c r="H462">
        <v>173</v>
      </c>
      <c r="I462">
        <v>2.9</v>
      </c>
      <c r="K462">
        <f t="shared" si="22"/>
        <v>2004</v>
      </c>
      <c r="L462">
        <f t="shared" si="23"/>
        <v>87</v>
      </c>
    </row>
    <row r="463" spans="2:12">
      <c r="B463" s="6">
        <f t="shared" si="21"/>
        <v>38074</v>
      </c>
      <c r="C463">
        <v>4088</v>
      </c>
      <c r="D463">
        <v>24.6</v>
      </c>
      <c r="E463">
        <v>30</v>
      </c>
      <c r="F463">
        <v>8.6999999999999993</v>
      </c>
      <c r="G463">
        <v>0</v>
      </c>
      <c r="H463">
        <v>156</v>
      </c>
      <c r="I463">
        <v>-0.1</v>
      </c>
      <c r="K463">
        <f t="shared" si="22"/>
        <v>2004</v>
      </c>
      <c r="L463">
        <f t="shared" si="23"/>
        <v>88</v>
      </c>
    </row>
    <row r="464" spans="2:12">
      <c r="B464" s="6">
        <f t="shared" si="21"/>
        <v>38075</v>
      </c>
      <c r="C464">
        <v>4089</v>
      </c>
      <c r="D464">
        <v>24.6</v>
      </c>
      <c r="E464">
        <v>33.5</v>
      </c>
      <c r="F464">
        <v>8.8000000000000007</v>
      </c>
      <c r="G464">
        <v>0</v>
      </c>
      <c r="H464">
        <v>233</v>
      </c>
      <c r="I464">
        <v>-2.6</v>
      </c>
      <c r="K464">
        <f t="shared" si="22"/>
        <v>2004</v>
      </c>
      <c r="L464">
        <f t="shared" si="23"/>
        <v>89</v>
      </c>
    </row>
    <row r="465" spans="2:12">
      <c r="B465" s="6">
        <f t="shared" si="21"/>
        <v>38076</v>
      </c>
      <c r="C465">
        <v>4090</v>
      </c>
      <c r="D465">
        <v>24.1</v>
      </c>
      <c r="E465">
        <v>34.799999999999997</v>
      </c>
      <c r="F465">
        <v>10.8</v>
      </c>
      <c r="G465">
        <v>0</v>
      </c>
      <c r="H465">
        <v>199</v>
      </c>
      <c r="I465">
        <v>-1.2</v>
      </c>
      <c r="K465">
        <f t="shared" si="22"/>
        <v>2004</v>
      </c>
      <c r="L465">
        <f t="shared" si="23"/>
        <v>90</v>
      </c>
    </row>
    <row r="466" spans="2:12">
      <c r="B466" s="6">
        <f t="shared" si="21"/>
        <v>38077</v>
      </c>
      <c r="C466">
        <v>4091</v>
      </c>
      <c r="D466">
        <v>21.4</v>
      </c>
      <c r="E466">
        <v>32.4</v>
      </c>
      <c r="F466">
        <v>14.9</v>
      </c>
      <c r="G466">
        <v>0</v>
      </c>
      <c r="H466">
        <v>268</v>
      </c>
      <c r="I466">
        <v>3.1</v>
      </c>
      <c r="K466">
        <f t="shared" si="22"/>
        <v>2004</v>
      </c>
      <c r="L466">
        <f t="shared" si="23"/>
        <v>91</v>
      </c>
    </row>
    <row r="467" spans="2:12">
      <c r="B467" s="6">
        <f t="shared" si="21"/>
        <v>38078</v>
      </c>
      <c r="C467">
        <v>4092</v>
      </c>
      <c r="D467">
        <v>22.1</v>
      </c>
      <c r="E467">
        <v>29.1</v>
      </c>
      <c r="F467">
        <v>11.9</v>
      </c>
      <c r="G467">
        <v>0</v>
      </c>
      <c r="H467">
        <v>311</v>
      </c>
      <c r="I467">
        <v>9</v>
      </c>
      <c r="K467">
        <f t="shared" si="22"/>
        <v>2004</v>
      </c>
      <c r="L467">
        <f t="shared" si="23"/>
        <v>92</v>
      </c>
    </row>
    <row r="468" spans="2:12">
      <c r="B468" s="6">
        <f t="shared" si="21"/>
        <v>38079</v>
      </c>
      <c r="C468">
        <v>4093</v>
      </c>
      <c r="D468">
        <v>11.7</v>
      </c>
      <c r="E468">
        <v>17.399999999999999</v>
      </c>
      <c r="F468">
        <v>9.6999999999999993</v>
      </c>
      <c r="G468">
        <v>6</v>
      </c>
      <c r="H468">
        <v>337</v>
      </c>
      <c r="I468">
        <v>10.1</v>
      </c>
      <c r="K468">
        <f t="shared" si="22"/>
        <v>2004</v>
      </c>
      <c r="L468">
        <f t="shared" si="23"/>
        <v>93</v>
      </c>
    </row>
    <row r="469" spans="2:12">
      <c r="B469" s="6">
        <f t="shared" si="21"/>
        <v>38080</v>
      </c>
      <c r="C469">
        <v>4094</v>
      </c>
      <c r="D469">
        <v>18.600000000000001</v>
      </c>
      <c r="E469">
        <v>19.7</v>
      </c>
      <c r="F469">
        <v>10.1</v>
      </c>
      <c r="G469">
        <v>0</v>
      </c>
      <c r="H469">
        <v>173</v>
      </c>
      <c r="I469">
        <v>7.9</v>
      </c>
      <c r="K469">
        <f t="shared" si="22"/>
        <v>2004</v>
      </c>
      <c r="L469">
        <f t="shared" si="23"/>
        <v>94</v>
      </c>
    </row>
    <row r="470" spans="2:12">
      <c r="B470" s="6">
        <f t="shared" si="21"/>
        <v>38081</v>
      </c>
      <c r="C470">
        <v>4095</v>
      </c>
      <c r="D470">
        <v>15.2</v>
      </c>
      <c r="E470">
        <v>21.4</v>
      </c>
      <c r="F470">
        <v>9.1</v>
      </c>
      <c r="G470">
        <v>19</v>
      </c>
      <c r="H470">
        <v>156</v>
      </c>
      <c r="I470">
        <v>9</v>
      </c>
      <c r="K470">
        <f t="shared" si="22"/>
        <v>2004</v>
      </c>
      <c r="L470">
        <f t="shared" si="23"/>
        <v>95</v>
      </c>
    </row>
    <row r="471" spans="2:12">
      <c r="B471" s="6">
        <f t="shared" si="21"/>
        <v>38082</v>
      </c>
      <c r="C471">
        <v>4096</v>
      </c>
      <c r="D471">
        <v>23.2</v>
      </c>
      <c r="E471">
        <v>23.1</v>
      </c>
      <c r="F471">
        <v>9.1</v>
      </c>
      <c r="G471">
        <v>0</v>
      </c>
      <c r="H471">
        <v>95</v>
      </c>
      <c r="I471">
        <v>9.6</v>
      </c>
      <c r="K471">
        <f t="shared" si="22"/>
        <v>2004</v>
      </c>
      <c r="L471">
        <f t="shared" si="23"/>
        <v>96</v>
      </c>
    </row>
    <row r="472" spans="2:12">
      <c r="B472" s="6">
        <f t="shared" si="21"/>
        <v>38083</v>
      </c>
      <c r="C472">
        <v>4097</v>
      </c>
      <c r="D472">
        <v>23.6</v>
      </c>
      <c r="E472">
        <v>26.6</v>
      </c>
      <c r="F472">
        <v>11.3</v>
      </c>
      <c r="G472">
        <v>0</v>
      </c>
      <c r="H472">
        <v>86</v>
      </c>
      <c r="I472">
        <v>9.9</v>
      </c>
      <c r="K472">
        <f t="shared" si="22"/>
        <v>2004</v>
      </c>
      <c r="L472">
        <f t="shared" si="23"/>
        <v>97</v>
      </c>
    </row>
    <row r="473" spans="2:12">
      <c r="B473" s="6">
        <f t="shared" si="21"/>
        <v>38084</v>
      </c>
      <c r="C473">
        <v>4098</v>
      </c>
      <c r="D473">
        <v>23.3</v>
      </c>
      <c r="E473">
        <v>27.4</v>
      </c>
      <c r="F473">
        <v>11.8</v>
      </c>
      <c r="G473">
        <v>0</v>
      </c>
      <c r="H473">
        <v>164</v>
      </c>
      <c r="I473">
        <v>8.3000000000000007</v>
      </c>
      <c r="K473">
        <f t="shared" si="22"/>
        <v>2004</v>
      </c>
      <c r="L473">
        <f t="shared" si="23"/>
        <v>98</v>
      </c>
    </row>
    <row r="474" spans="2:12">
      <c r="B474" s="6">
        <f t="shared" si="21"/>
        <v>38085</v>
      </c>
      <c r="C474">
        <v>4099</v>
      </c>
      <c r="D474">
        <v>25.4</v>
      </c>
      <c r="E474">
        <v>26.9</v>
      </c>
      <c r="F474">
        <v>9.8000000000000007</v>
      </c>
      <c r="G474">
        <v>0</v>
      </c>
      <c r="H474">
        <v>112</v>
      </c>
      <c r="I474">
        <v>7.1</v>
      </c>
      <c r="K474">
        <f t="shared" si="22"/>
        <v>2004</v>
      </c>
      <c r="L474">
        <f t="shared" si="23"/>
        <v>99</v>
      </c>
    </row>
    <row r="475" spans="2:12">
      <c r="B475" s="6">
        <f t="shared" si="21"/>
        <v>38086</v>
      </c>
      <c r="C475">
        <v>4100</v>
      </c>
      <c r="D475">
        <v>22.2</v>
      </c>
      <c r="E475">
        <v>28.4</v>
      </c>
      <c r="F475">
        <v>14.3</v>
      </c>
      <c r="G475">
        <v>0</v>
      </c>
      <c r="H475">
        <v>173</v>
      </c>
      <c r="I475">
        <v>5.6</v>
      </c>
      <c r="K475">
        <f t="shared" si="22"/>
        <v>2004</v>
      </c>
      <c r="L475">
        <f t="shared" si="23"/>
        <v>100</v>
      </c>
    </row>
    <row r="476" spans="2:12">
      <c r="B476" s="6">
        <f t="shared" si="21"/>
        <v>38087</v>
      </c>
      <c r="C476">
        <v>4101</v>
      </c>
      <c r="D476">
        <v>23.2</v>
      </c>
      <c r="E476">
        <v>29.8</v>
      </c>
      <c r="F476">
        <v>13.8</v>
      </c>
      <c r="G476">
        <v>0</v>
      </c>
      <c r="H476">
        <v>302</v>
      </c>
      <c r="I476">
        <v>3.2</v>
      </c>
      <c r="K476">
        <f t="shared" si="22"/>
        <v>2004</v>
      </c>
      <c r="L476">
        <f t="shared" si="23"/>
        <v>101</v>
      </c>
    </row>
    <row r="477" spans="2:12">
      <c r="B477" s="6">
        <f t="shared" si="21"/>
        <v>38088</v>
      </c>
      <c r="C477">
        <v>4102</v>
      </c>
      <c r="D477">
        <v>24.7</v>
      </c>
      <c r="E477">
        <v>25.7</v>
      </c>
      <c r="F477">
        <v>11.8</v>
      </c>
      <c r="G477">
        <v>0</v>
      </c>
      <c r="H477">
        <v>233</v>
      </c>
      <c r="I477">
        <v>-0.2</v>
      </c>
      <c r="K477">
        <f t="shared" si="22"/>
        <v>2004</v>
      </c>
      <c r="L477">
        <f t="shared" si="23"/>
        <v>102</v>
      </c>
    </row>
    <row r="478" spans="2:12">
      <c r="B478" s="6">
        <f t="shared" si="21"/>
        <v>38089</v>
      </c>
      <c r="C478">
        <v>4103</v>
      </c>
      <c r="D478">
        <v>26.4</v>
      </c>
      <c r="E478">
        <v>28</v>
      </c>
      <c r="F478">
        <v>7.9</v>
      </c>
      <c r="G478">
        <v>0</v>
      </c>
      <c r="H478">
        <v>112</v>
      </c>
      <c r="I478">
        <v>0.6</v>
      </c>
      <c r="K478">
        <f t="shared" si="22"/>
        <v>2004</v>
      </c>
      <c r="L478">
        <f t="shared" si="23"/>
        <v>103</v>
      </c>
    </row>
    <row r="479" spans="2:12">
      <c r="B479" s="6">
        <f t="shared" si="21"/>
        <v>38090</v>
      </c>
      <c r="C479">
        <v>4104</v>
      </c>
      <c r="D479">
        <v>26.7</v>
      </c>
      <c r="E479">
        <v>32</v>
      </c>
      <c r="F479">
        <v>8.4</v>
      </c>
      <c r="G479">
        <v>0</v>
      </c>
      <c r="H479">
        <v>112</v>
      </c>
      <c r="I479">
        <v>-0.1</v>
      </c>
      <c r="K479">
        <f t="shared" si="22"/>
        <v>2004</v>
      </c>
      <c r="L479">
        <f t="shared" si="23"/>
        <v>104</v>
      </c>
    </row>
    <row r="480" spans="2:12">
      <c r="B480" s="6">
        <f t="shared" si="21"/>
        <v>38091</v>
      </c>
      <c r="C480">
        <v>4105</v>
      </c>
      <c r="D480">
        <v>27.4</v>
      </c>
      <c r="E480">
        <v>32.200000000000003</v>
      </c>
      <c r="F480">
        <v>11.3</v>
      </c>
      <c r="G480">
        <v>0</v>
      </c>
      <c r="H480">
        <v>199</v>
      </c>
      <c r="I480">
        <v>-3.6</v>
      </c>
      <c r="K480">
        <f t="shared" si="22"/>
        <v>2004</v>
      </c>
      <c r="L480">
        <f t="shared" si="23"/>
        <v>105</v>
      </c>
    </row>
    <row r="481" spans="2:12">
      <c r="B481" s="6">
        <f t="shared" si="21"/>
        <v>38092</v>
      </c>
      <c r="C481">
        <v>4106</v>
      </c>
      <c r="D481">
        <v>27.7</v>
      </c>
      <c r="E481">
        <v>32.6</v>
      </c>
      <c r="F481">
        <v>9</v>
      </c>
      <c r="G481">
        <v>0</v>
      </c>
      <c r="H481">
        <v>233</v>
      </c>
      <c r="I481">
        <v>-5.5</v>
      </c>
      <c r="K481">
        <f t="shared" si="22"/>
        <v>2004</v>
      </c>
      <c r="L481">
        <f t="shared" si="23"/>
        <v>106</v>
      </c>
    </row>
    <row r="482" spans="2:12">
      <c r="B482" s="6">
        <f t="shared" si="21"/>
        <v>38093</v>
      </c>
      <c r="C482">
        <v>4107</v>
      </c>
      <c r="D482">
        <v>26.2</v>
      </c>
      <c r="E482">
        <v>32</v>
      </c>
      <c r="F482">
        <v>12.1</v>
      </c>
      <c r="G482">
        <v>0</v>
      </c>
      <c r="H482">
        <v>251</v>
      </c>
      <c r="I482">
        <v>-0.8</v>
      </c>
      <c r="K482">
        <f t="shared" si="22"/>
        <v>2004</v>
      </c>
      <c r="L482">
        <f t="shared" si="23"/>
        <v>107</v>
      </c>
    </row>
    <row r="483" spans="2:12">
      <c r="B483" s="6">
        <f t="shared" si="21"/>
        <v>38094</v>
      </c>
      <c r="C483">
        <v>4108</v>
      </c>
      <c r="D483">
        <v>27.2</v>
      </c>
      <c r="E483">
        <v>29</v>
      </c>
      <c r="F483">
        <v>10.7</v>
      </c>
      <c r="G483">
        <v>0</v>
      </c>
      <c r="H483">
        <v>458</v>
      </c>
      <c r="I483">
        <v>0.4</v>
      </c>
      <c r="K483">
        <f t="shared" si="22"/>
        <v>2004</v>
      </c>
      <c r="L483">
        <f t="shared" si="23"/>
        <v>108</v>
      </c>
    </row>
    <row r="484" spans="2:12">
      <c r="B484" s="6">
        <f t="shared" si="21"/>
        <v>38095</v>
      </c>
      <c r="C484">
        <v>4109</v>
      </c>
      <c r="D484">
        <v>28.3</v>
      </c>
      <c r="E484">
        <v>23.8</v>
      </c>
      <c r="F484">
        <v>7.6</v>
      </c>
      <c r="G484">
        <v>0</v>
      </c>
      <c r="H484">
        <v>173</v>
      </c>
      <c r="I484">
        <v>-2.8</v>
      </c>
      <c r="K484">
        <f t="shared" si="22"/>
        <v>2004</v>
      </c>
      <c r="L484">
        <f t="shared" si="23"/>
        <v>109</v>
      </c>
    </row>
    <row r="485" spans="2:12">
      <c r="B485" s="6">
        <f t="shared" si="21"/>
        <v>38096</v>
      </c>
      <c r="C485">
        <v>4110</v>
      </c>
      <c r="D485">
        <v>27.7</v>
      </c>
      <c r="E485">
        <v>26.8</v>
      </c>
      <c r="F485">
        <v>6.6</v>
      </c>
      <c r="G485">
        <v>0</v>
      </c>
      <c r="H485">
        <v>199</v>
      </c>
      <c r="I485">
        <v>-3.6</v>
      </c>
      <c r="K485">
        <f t="shared" si="22"/>
        <v>2004</v>
      </c>
      <c r="L485">
        <f t="shared" si="23"/>
        <v>110</v>
      </c>
    </row>
    <row r="486" spans="2:12">
      <c r="B486" s="6">
        <f t="shared" si="21"/>
        <v>38097</v>
      </c>
      <c r="C486">
        <v>4111</v>
      </c>
      <c r="D486">
        <v>26.7</v>
      </c>
      <c r="E486">
        <v>28.1</v>
      </c>
      <c r="F486">
        <v>8.6</v>
      </c>
      <c r="G486">
        <v>0</v>
      </c>
      <c r="H486">
        <v>156</v>
      </c>
      <c r="I486">
        <v>-3.6</v>
      </c>
      <c r="K486">
        <f t="shared" si="22"/>
        <v>2004</v>
      </c>
      <c r="L486">
        <f t="shared" si="23"/>
        <v>111</v>
      </c>
    </row>
    <row r="487" spans="2:12">
      <c r="B487" s="6">
        <f t="shared" si="21"/>
        <v>38098</v>
      </c>
      <c r="C487">
        <v>4112</v>
      </c>
      <c r="D487">
        <v>27.8</v>
      </c>
      <c r="E487">
        <v>29.8</v>
      </c>
      <c r="F487">
        <v>10</v>
      </c>
      <c r="G487">
        <v>0</v>
      </c>
      <c r="H487">
        <v>259</v>
      </c>
      <c r="I487">
        <v>-1.3</v>
      </c>
      <c r="K487">
        <f t="shared" si="22"/>
        <v>2004</v>
      </c>
      <c r="L487">
        <f t="shared" si="23"/>
        <v>112</v>
      </c>
    </row>
    <row r="488" spans="2:12">
      <c r="B488" s="6">
        <f t="shared" si="21"/>
        <v>38099</v>
      </c>
      <c r="C488">
        <v>4113</v>
      </c>
      <c r="D488">
        <v>28</v>
      </c>
      <c r="E488">
        <v>27.6</v>
      </c>
      <c r="F488">
        <v>12.7</v>
      </c>
      <c r="G488">
        <v>0</v>
      </c>
      <c r="H488">
        <v>354</v>
      </c>
      <c r="I488">
        <v>-2.5</v>
      </c>
      <c r="K488">
        <f t="shared" si="22"/>
        <v>2004</v>
      </c>
      <c r="L488">
        <f t="shared" si="23"/>
        <v>113</v>
      </c>
    </row>
    <row r="489" spans="2:12">
      <c r="B489" s="6">
        <f t="shared" si="21"/>
        <v>38100</v>
      </c>
      <c r="C489">
        <v>4114</v>
      </c>
      <c r="D489">
        <v>28.5</v>
      </c>
      <c r="E489">
        <v>27.7</v>
      </c>
      <c r="F489">
        <v>8.3000000000000007</v>
      </c>
      <c r="G489">
        <v>0</v>
      </c>
      <c r="H489">
        <v>147</v>
      </c>
      <c r="I489">
        <v>-2</v>
      </c>
      <c r="K489">
        <f t="shared" si="22"/>
        <v>2004</v>
      </c>
      <c r="L489">
        <f t="shared" si="23"/>
        <v>114</v>
      </c>
    </row>
    <row r="490" spans="2:12">
      <c r="B490" s="6">
        <f t="shared" si="21"/>
        <v>38101</v>
      </c>
      <c r="C490">
        <v>4115</v>
      </c>
      <c r="D490">
        <v>28.3</v>
      </c>
      <c r="E490">
        <v>30</v>
      </c>
      <c r="F490">
        <v>9.6999999999999993</v>
      </c>
      <c r="G490">
        <v>0</v>
      </c>
      <c r="H490">
        <v>121</v>
      </c>
      <c r="I490">
        <v>0.1</v>
      </c>
      <c r="K490">
        <f t="shared" si="22"/>
        <v>2004</v>
      </c>
      <c r="L490">
        <f t="shared" si="23"/>
        <v>115</v>
      </c>
    </row>
    <row r="491" spans="2:12">
      <c r="B491" s="6">
        <f t="shared" si="21"/>
        <v>38102</v>
      </c>
      <c r="C491">
        <v>4116</v>
      </c>
      <c r="D491">
        <v>27.8</v>
      </c>
      <c r="E491">
        <v>33.700000000000003</v>
      </c>
      <c r="F491">
        <v>9.5</v>
      </c>
      <c r="G491">
        <v>0</v>
      </c>
      <c r="H491">
        <v>112</v>
      </c>
      <c r="I491">
        <v>-1</v>
      </c>
      <c r="K491">
        <f t="shared" si="22"/>
        <v>2004</v>
      </c>
      <c r="L491">
        <f t="shared" si="23"/>
        <v>116</v>
      </c>
    </row>
    <row r="492" spans="2:12">
      <c r="B492" s="6">
        <f t="shared" si="21"/>
        <v>38103</v>
      </c>
      <c r="C492">
        <v>4117</v>
      </c>
      <c r="D492">
        <v>25.2</v>
      </c>
      <c r="E492">
        <v>36</v>
      </c>
      <c r="F492">
        <v>13.7</v>
      </c>
      <c r="G492">
        <v>0</v>
      </c>
      <c r="H492">
        <v>242</v>
      </c>
      <c r="I492">
        <v>-2.1</v>
      </c>
      <c r="K492">
        <f t="shared" si="22"/>
        <v>2004</v>
      </c>
      <c r="L492">
        <f t="shared" si="23"/>
        <v>117</v>
      </c>
    </row>
    <row r="493" spans="2:12">
      <c r="B493" s="6">
        <f t="shared" si="21"/>
        <v>38104</v>
      </c>
      <c r="C493">
        <v>4118</v>
      </c>
      <c r="D493">
        <v>27.7</v>
      </c>
      <c r="E493">
        <v>35</v>
      </c>
      <c r="F493">
        <v>14.8</v>
      </c>
      <c r="G493">
        <v>0</v>
      </c>
      <c r="H493">
        <v>173</v>
      </c>
      <c r="I493">
        <v>-1.4</v>
      </c>
      <c r="K493">
        <f t="shared" si="22"/>
        <v>2004</v>
      </c>
      <c r="L493">
        <f t="shared" si="23"/>
        <v>118</v>
      </c>
    </row>
    <row r="494" spans="2:12">
      <c r="B494" s="6">
        <f t="shared" si="21"/>
        <v>38105</v>
      </c>
      <c r="C494">
        <v>4119</v>
      </c>
      <c r="D494">
        <v>26.9</v>
      </c>
      <c r="E494">
        <v>35.6</v>
      </c>
      <c r="F494">
        <v>17.8</v>
      </c>
      <c r="G494">
        <v>0</v>
      </c>
      <c r="H494">
        <v>346</v>
      </c>
      <c r="I494">
        <v>1.9</v>
      </c>
      <c r="K494">
        <f t="shared" si="22"/>
        <v>2004</v>
      </c>
      <c r="L494">
        <f t="shared" si="23"/>
        <v>119</v>
      </c>
    </row>
    <row r="495" spans="2:12">
      <c r="B495" s="6">
        <f t="shared" si="21"/>
        <v>38106</v>
      </c>
      <c r="C495">
        <v>4120</v>
      </c>
      <c r="D495">
        <v>28</v>
      </c>
      <c r="E495">
        <v>28.8</v>
      </c>
      <c r="F495">
        <v>14.1</v>
      </c>
      <c r="G495">
        <v>0</v>
      </c>
      <c r="H495">
        <v>449</v>
      </c>
      <c r="I495">
        <v>-1.9</v>
      </c>
      <c r="K495">
        <f t="shared" si="22"/>
        <v>2004</v>
      </c>
      <c r="L495">
        <f t="shared" si="23"/>
        <v>120</v>
      </c>
    </row>
    <row r="496" spans="2:12">
      <c r="B496" s="6">
        <f t="shared" si="21"/>
        <v>38107</v>
      </c>
      <c r="C496">
        <v>4121</v>
      </c>
      <c r="D496">
        <v>29</v>
      </c>
      <c r="E496">
        <v>28.3</v>
      </c>
      <c r="F496">
        <v>10.199999999999999</v>
      </c>
      <c r="G496">
        <v>0</v>
      </c>
      <c r="H496">
        <v>130</v>
      </c>
      <c r="I496">
        <v>-5.2</v>
      </c>
      <c r="K496">
        <f t="shared" si="22"/>
        <v>2004</v>
      </c>
      <c r="L496">
        <f t="shared" si="23"/>
        <v>121</v>
      </c>
    </row>
    <row r="497" spans="2:12">
      <c r="B497" s="6">
        <f t="shared" si="21"/>
        <v>38108</v>
      </c>
      <c r="C497">
        <v>4122</v>
      </c>
      <c r="D497">
        <v>29.3</v>
      </c>
      <c r="E497">
        <v>31.8</v>
      </c>
      <c r="F497">
        <v>11.1</v>
      </c>
      <c r="G497">
        <v>0</v>
      </c>
      <c r="H497">
        <v>164</v>
      </c>
      <c r="I497">
        <v>-2.4</v>
      </c>
      <c r="K497">
        <f t="shared" si="22"/>
        <v>2004</v>
      </c>
      <c r="L497">
        <f t="shared" si="23"/>
        <v>122</v>
      </c>
    </row>
    <row r="498" spans="2:12">
      <c r="B498" s="6">
        <f t="shared" si="21"/>
        <v>38109</v>
      </c>
      <c r="C498">
        <v>4123</v>
      </c>
      <c r="D498">
        <v>29.2</v>
      </c>
      <c r="E498">
        <v>33.799999999999997</v>
      </c>
      <c r="F498">
        <v>12</v>
      </c>
      <c r="G498">
        <v>0</v>
      </c>
      <c r="H498">
        <v>225</v>
      </c>
      <c r="I498">
        <v>-1</v>
      </c>
      <c r="K498">
        <f t="shared" si="22"/>
        <v>2004</v>
      </c>
      <c r="L498">
        <f t="shared" si="23"/>
        <v>123</v>
      </c>
    </row>
    <row r="499" spans="2:12">
      <c r="B499" s="6">
        <f t="shared" si="21"/>
        <v>38110</v>
      </c>
      <c r="C499">
        <v>4124</v>
      </c>
      <c r="D499">
        <v>29.5</v>
      </c>
      <c r="E499">
        <v>36.4</v>
      </c>
      <c r="F499">
        <v>12.6</v>
      </c>
      <c r="G499">
        <v>0</v>
      </c>
      <c r="H499">
        <v>164</v>
      </c>
      <c r="I499">
        <v>-1.5</v>
      </c>
      <c r="K499">
        <f t="shared" si="22"/>
        <v>2004</v>
      </c>
      <c r="L499">
        <f t="shared" si="23"/>
        <v>124</v>
      </c>
    </row>
    <row r="500" spans="2:12">
      <c r="B500" s="6">
        <f t="shared" si="21"/>
        <v>38111</v>
      </c>
      <c r="C500">
        <v>4125</v>
      </c>
      <c r="D500">
        <v>29.5</v>
      </c>
      <c r="E500">
        <v>38</v>
      </c>
      <c r="F500">
        <v>13.8</v>
      </c>
      <c r="G500">
        <v>0</v>
      </c>
      <c r="H500">
        <v>147</v>
      </c>
      <c r="I500">
        <v>-2.4</v>
      </c>
      <c r="K500">
        <f t="shared" si="22"/>
        <v>2004</v>
      </c>
      <c r="L500">
        <f t="shared" si="23"/>
        <v>125</v>
      </c>
    </row>
    <row r="501" spans="2:12">
      <c r="B501" s="6">
        <f t="shared" si="21"/>
        <v>38112</v>
      </c>
      <c r="C501">
        <v>4126</v>
      </c>
      <c r="D501">
        <v>29.3</v>
      </c>
      <c r="E501">
        <v>37.200000000000003</v>
      </c>
      <c r="F501">
        <v>17</v>
      </c>
      <c r="G501">
        <v>0</v>
      </c>
      <c r="H501">
        <v>199</v>
      </c>
      <c r="I501">
        <v>-2.5</v>
      </c>
      <c r="K501">
        <f t="shared" si="22"/>
        <v>2004</v>
      </c>
      <c r="L501">
        <f t="shared" si="23"/>
        <v>126</v>
      </c>
    </row>
    <row r="502" spans="2:12">
      <c r="B502" s="6">
        <f t="shared" si="21"/>
        <v>38113</v>
      </c>
      <c r="C502">
        <v>4127</v>
      </c>
      <c r="D502">
        <v>29.3</v>
      </c>
      <c r="E502">
        <v>36.5</v>
      </c>
      <c r="F502">
        <v>15.7</v>
      </c>
      <c r="G502">
        <v>0</v>
      </c>
      <c r="H502">
        <v>147</v>
      </c>
      <c r="I502">
        <v>-1</v>
      </c>
      <c r="K502">
        <f t="shared" si="22"/>
        <v>2004</v>
      </c>
      <c r="L502">
        <f t="shared" si="23"/>
        <v>127</v>
      </c>
    </row>
    <row r="503" spans="2:12">
      <c r="B503" s="6">
        <f t="shared" si="21"/>
        <v>38114</v>
      </c>
      <c r="C503">
        <v>4128</v>
      </c>
      <c r="D503">
        <v>29.7</v>
      </c>
      <c r="E503">
        <v>37.700000000000003</v>
      </c>
      <c r="F503">
        <v>15.8</v>
      </c>
      <c r="G503">
        <v>0</v>
      </c>
      <c r="H503">
        <v>147</v>
      </c>
      <c r="I503">
        <v>0.3</v>
      </c>
      <c r="K503">
        <f t="shared" si="22"/>
        <v>2004</v>
      </c>
      <c r="L503">
        <f t="shared" si="23"/>
        <v>128</v>
      </c>
    </row>
    <row r="504" spans="2:12">
      <c r="B504" s="6">
        <f t="shared" si="21"/>
        <v>38115</v>
      </c>
      <c r="C504">
        <v>4129</v>
      </c>
      <c r="D504">
        <v>26.9</v>
      </c>
      <c r="E504">
        <v>38.1</v>
      </c>
      <c r="F504">
        <v>17.7</v>
      </c>
      <c r="G504">
        <v>0</v>
      </c>
      <c r="H504">
        <v>147</v>
      </c>
      <c r="I504">
        <v>0.4</v>
      </c>
      <c r="K504">
        <f t="shared" si="22"/>
        <v>2004</v>
      </c>
      <c r="L504">
        <f t="shared" si="23"/>
        <v>129</v>
      </c>
    </row>
    <row r="505" spans="2:12">
      <c r="B505" s="6">
        <f t="shared" si="21"/>
        <v>38116</v>
      </c>
      <c r="C505">
        <v>4130</v>
      </c>
      <c r="D505">
        <v>27.9</v>
      </c>
      <c r="E505">
        <v>38.1</v>
      </c>
      <c r="F505">
        <v>17.7</v>
      </c>
      <c r="G505">
        <v>0</v>
      </c>
      <c r="H505">
        <v>181</v>
      </c>
      <c r="I505">
        <v>0.9</v>
      </c>
      <c r="K505">
        <f t="shared" si="22"/>
        <v>2004</v>
      </c>
      <c r="L505">
        <f t="shared" si="23"/>
        <v>130</v>
      </c>
    </row>
    <row r="506" spans="2:12">
      <c r="B506" s="6">
        <f t="shared" si="21"/>
        <v>38117</v>
      </c>
      <c r="C506">
        <v>4131</v>
      </c>
      <c r="D506">
        <v>28.7</v>
      </c>
      <c r="E506">
        <v>37.799999999999997</v>
      </c>
      <c r="F506">
        <v>18.7</v>
      </c>
      <c r="G506">
        <v>0</v>
      </c>
      <c r="H506">
        <v>328</v>
      </c>
      <c r="I506">
        <v>1.6</v>
      </c>
      <c r="K506">
        <f t="shared" si="22"/>
        <v>2004</v>
      </c>
      <c r="L506">
        <f t="shared" si="23"/>
        <v>131</v>
      </c>
    </row>
    <row r="507" spans="2:12">
      <c r="B507" s="6">
        <f t="shared" si="21"/>
        <v>38118</v>
      </c>
      <c r="C507">
        <v>4132</v>
      </c>
      <c r="D507">
        <v>29.8</v>
      </c>
      <c r="E507">
        <v>33.700000000000003</v>
      </c>
      <c r="F507">
        <v>18.8</v>
      </c>
      <c r="G507">
        <v>0</v>
      </c>
      <c r="H507">
        <v>328</v>
      </c>
      <c r="I507">
        <v>2.8</v>
      </c>
      <c r="K507">
        <f t="shared" si="22"/>
        <v>2004</v>
      </c>
      <c r="L507">
        <f t="shared" si="23"/>
        <v>132</v>
      </c>
    </row>
    <row r="508" spans="2:12">
      <c r="B508" s="6">
        <f t="shared" si="21"/>
        <v>38119</v>
      </c>
      <c r="C508">
        <v>4133</v>
      </c>
      <c r="D508">
        <v>29.9</v>
      </c>
      <c r="E508">
        <v>30.4</v>
      </c>
      <c r="F508">
        <v>14.8</v>
      </c>
      <c r="G508">
        <v>0</v>
      </c>
      <c r="H508">
        <v>268</v>
      </c>
      <c r="I508">
        <v>-0.3</v>
      </c>
      <c r="K508">
        <f t="shared" si="22"/>
        <v>2004</v>
      </c>
      <c r="L508">
        <f t="shared" si="23"/>
        <v>133</v>
      </c>
    </row>
    <row r="509" spans="2:12">
      <c r="B509" s="6">
        <f t="shared" si="21"/>
        <v>38120</v>
      </c>
      <c r="C509">
        <v>4134</v>
      </c>
      <c r="D509">
        <v>30.8</v>
      </c>
      <c r="E509">
        <v>32.700000000000003</v>
      </c>
      <c r="F509">
        <v>10.7</v>
      </c>
      <c r="G509">
        <v>0</v>
      </c>
      <c r="H509">
        <v>138</v>
      </c>
      <c r="I509">
        <v>-3.7</v>
      </c>
      <c r="K509">
        <f t="shared" si="22"/>
        <v>2004</v>
      </c>
      <c r="L509">
        <f t="shared" si="23"/>
        <v>134</v>
      </c>
    </row>
    <row r="510" spans="2:12">
      <c r="B510" s="6">
        <f t="shared" si="21"/>
        <v>38121</v>
      </c>
      <c r="C510">
        <v>4135</v>
      </c>
      <c r="D510">
        <v>30.1</v>
      </c>
      <c r="E510">
        <v>35.200000000000003</v>
      </c>
      <c r="F510">
        <v>13</v>
      </c>
      <c r="G510">
        <v>0</v>
      </c>
      <c r="H510">
        <v>112</v>
      </c>
      <c r="I510">
        <v>-3.3</v>
      </c>
      <c r="K510">
        <f t="shared" si="22"/>
        <v>2004</v>
      </c>
      <c r="L510">
        <f t="shared" si="23"/>
        <v>135</v>
      </c>
    </row>
    <row r="511" spans="2:12">
      <c r="B511" s="6">
        <f t="shared" si="21"/>
        <v>38122</v>
      </c>
      <c r="C511">
        <v>4136</v>
      </c>
      <c r="D511">
        <v>30</v>
      </c>
      <c r="E511">
        <v>37.299999999999997</v>
      </c>
      <c r="F511">
        <v>13.4</v>
      </c>
      <c r="G511">
        <v>0</v>
      </c>
      <c r="H511">
        <v>138</v>
      </c>
      <c r="I511">
        <v>-2.9</v>
      </c>
      <c r="K511">
        <f t="shared" si="22"/>
        <v>2004</v>
      </c>
      <c r="L511">
        <f t="shared" si="23"/>
        <v>136</v>
      </c>
    </row>
    <row r="512" spans="2:12">
      <c r="B512" s="6">
        <f t="shared" si="21"/>
        <v>38123</v>
      </c>
      <c r="C512">
        <v>4137</v>
      </c>
      <c r="D512">
        <v>28.7</v>
      </c>
      <c r="E512">
        <v>37.1</v>
      </c>
      <c r="F512">
        <v>16.7</v>
      </c>
      <c r="G512">
        <v>0</v>
      </c>
      <c r="H512">
        <v>173</v>
      </c>
      <c r="I512">
        <v>-3.3</v>
      </c>
      <c r="K512">
        <f t="shared" si="22"/>
        <v>2004</v>
      </c>
      <c r="L512">
        <f t="shared" si="23"/>
        <v>137</v>
      </c>
    </row>
    <row r="513" spans="2:12">
      <c r="B513" s="6">
        <f t="shared" si="21"/>
        <v>38124</v>
      </c>
      <c r="C513">
        <v>4138</v>
      </c>
      <c r="D513">
        <v>28.4</v>
      </c>
      <c r="E513">
        <v>37.299999999999997</v>
      </c>
      <c r="F513">
        <v>17.399999999999999</v>
      </c>
      <c r="G513">
        <v>0</v>
      </c>
      <c r="H513">
        <v>294</v>
      </c>
      <c r="I513">
        <v>-3.1</v>
      </c>
      <c r="K513">
        <f t="shared" si="22"/>
        <v>2004</v>
      </c>
      <c r="L513">
        <f t="shared" si="23"/>
        <v>138</v>
      </c>
    </row>
    <row r="514" spans="2:12">
      <c r="B514" s="6">
        <f t="shared" si="21"/>
        <v>38125</v>
      </c>
      <c r="C514">
        <v>4139</v>
      </c>
      <c r="D514">
        <v>30</v>
      </c>
      <c r="E514">
        <v>36</v>
      </c>
      <c r="F514">
        <v>15.6</v>
      </c>
      <c r="G514">
        <v>0</v>
      </c>
      <c r="H514">
        <v>147</v>
      </c>
      <c r="I514">
        <v>0.3</v>
      </c>
      <c r="K514">
        <f t="shared" si="22"/>
        <v>2004</v>
      </c>
      <c r="L514">
        <f t="shared" si="23"/>
        <v>139</v>
      </c>
    </row>
    <row r="515" spans="2:12">
      <c r="B515" s="6">
        <f t="shared" si="21"/>
        <v>38126</v>
      </c>
      <c r="C515">
        <v>4140</v>
      </c>
      <c r="D515">
        <v>29.9</v>
      </c>
      <c r="E515">
        <v>38.1</v>
      </c>
      <c r="F515">
        <v>17.2</v>
      </c>
      <c r="G515">
        <v>0</v>
      </c>
      <c r="H515">
        <v>216</v>
      </c>
      <c r="I515">
        <v>1.4</v>
      </c>
      <c r="K515">
        <f t="shared" si="22"/>
        <v>2004</v>
      </c>
      <c r="L515">
        <f t="shared" si="23"/>
        <v>140</v>
      </c>
    </row>
    <row r="516" spans="2:12">
      <c r="B516" s="6">
        <f t="shared" si="21"/>
        <v>38127</v>
      </c>
      <c r="C516">
        <v>4141</v>
      </c>
      <c r="D516">
        <v>26.3</v>
      </c>
      <c r="E516">
        <v>34.799999999999997</v>
      </c>
      <c r="F516">
        <v>18.899999999999999</v>
      </c>
      <c r="G516">
        <v>0</v>
      </c>
      <c r="H516">
        <v>276</v>
      </c>
      <c r="I516">
        <v>0.8</v>
      </c>
      <c r="K516">
        <f t="shared" si="22"/>
        <v>2004</v>
      </c>
      <c r="L516">
        <f t="shared" si="23"/>
        <v>141</v>
      </c>
    </row>
    <row r="517" spans="2:12">
      <c r="B517" s="6">
        <f t="shared" si="21"/>
        <v>38128</v>
      </c>
      <c r="C517">
        <v>4142</v>
      </c>
      <c r="D517">
        <v>30</v>
      </c>
      <c r="E517">
        <v>33.5</v>
      </c>
      <c r="F517">
        <v>15.6</v>
      </c>
      <c r="G517">
        <v>0</v>
      </c>
      <c r="H517">
        <v>276</v>
      </c>
      <c r="I517">
        <v>-2.4</v>
      </c>
      <c r="K517">
        <f t="shared" si="22"/>
        <v>2004</v>
      </c>
      <c r="L517">
        <f t="shared" si="23"/>
        <v>142</v>
      </c>
    </row>
    <row r="518" spans="2:12">
      <c r="B518" s="6">
        <f t="shared" si="21"/>
        <v>38129</v>
      </c>
      <c r="C518">
        <v>4143</v>
      </c>
      <c r="D518">
        <v>31.2</v>
      </c>
      <c r="E518">
        <v>32.299999999999997</v>
      </c>
      <c r="F518">
        <v>12.9</v>
      </c>
      <c r="G518">
        <v>0</v>
      </c>
      <c r="H518">
        <v>190</v>
      </c>
      <c r="I518">
        <v>-4.4000000000000004</v>
      </c>
      <c r="K518">
        <f t="shared" si="22"/>
        <v>2004</v>
      </c>
      <c r="L518">
        <f t="shared" si="23"/>
        <v>143</v>
      </c>
    </row>
    <row r="519" spans="2:12">
      <c r="B519" s="6">
        <f t="shared" si="21"/>
        <v>38130</v>
      </c>
      <c r="C519">
        <v>4144</v>
      </c>
      <c r="D519">
        <v>30.6</v>
      </c>
      <c r="E519">
        <v>34.299999999999997</v>
      </c>
      <c r="F519">
        <v>13.3</v>
      </c>
      <c r="G519">
        <v>0</v>
      </c>
      <c r="H519">
        <v>251</v>
      </c>
      <c r="I519">
        <v>-4.8</v>
      </c>
      <c r="K519">
        <f t="shared" si="22"/>
        <v>2004</v>
      </c>
      <c r="L519">
        <f t="shared" si="23"/>
        <v>144</v>
      </c>
    </row>
    <row r="520" spans="2:12">
      <c r="B520" s="6">
        <f t="shared" si="21"/>
        <v>38131</v>
      </c>
      <c r="C520">
        <v>4145</v>
      </c>
      <c r="D520">
        <v>31</v>
      </c>
      <c r="E520">
        <v>35</v>
      </c>
      <c r="F520">
        <v>14.6</v>
      </c>
      <c r="G520">
        <v>0</v>
      </c>
      <c r="H520">
        <v>242</v>
      </c>
      <c r="I520">
        <v>-4.7</v>
      </c>
      <c r="K520">
        <f t="shared" si="22"/>
        <v>2004</v>
      </c>
      <c r="L520">
        <f t="shared" si="23"/>
        <v>145</v>
      </c>
    </row>
    <row r="521" spans="2:12">
      <c r="B521" s="6">
        <f t="shared" si="21"/>
        <v>38132</v>
      </c>
      <c r="C521">
        <v>4146</v>
      </c>
      <c r="D521">
        <v>21.8</v>
      </c>
      <c r="E521">
        <v>33.5</v>
      </c>
      <c r="F521">
        <v>17.600000000000001</v>
      </c>
      <c r="G521">
        <v>0</v>
      </c>
      <c r="H521">
        <v>216</v>
      </c>
      <c r="I521">
        <v>-2.2999999999999998</v>
      </c>
      <c r="K521">
        <f t="shared" si="22"/>
        <v>2004</v>
      </c>
      <c r="L521">
        <f t="shared" si="23"/>
        <v>146</v>
      </c>
    </row>
    <row r="522" spans="2:12">
      <c r="B522" s="6">
        <f t="shared" si="21"/>
        <v>38133</v>
      </c>
      <c r="C522">
        <v>4147</v>
      </c>
      <c r="D522">
        <v>31.4</v>
      </c>
      <c r="E522">
        <v>33.799999999999997</v>
      </c>
      <c r="F522">
        <v>12.5</v>
      </c>
      <c r="G522">
        <v>0</v>
      </c>
      <c r="H522">
        <v>207</v>
      </c>
      <c r="I522">
        <v>-2.1</v>
      </c>
      <c r="K522">
        <f t="shared" si="22"/>
        <v>2004</v>
      </c>
      <c r="L522">
        <f t="shared" si="23"/>
        <v>147</v>
      </c>
    </row>
    <row r="523" spans="2:12">
      <c r="B523" s="6">
        <f t="shared" si="21"/>
        <v>38134</v>
      </c>
      <c r="C523">
        <v>4148</v>
      </c>
      <c r="D523">
        <v>30.6</v>
      </c>
      <c r="E523">
        <v>33.6</v>
      </c>
      <c r="F523">
        <v>14.8</v>
      </c>
      <c r="G523">
        <v>0</v>
      </c>
      <c r="H523">
        <v>156</v>
      </c>
      <c r="I523">
        <v>0.2</v>
      </c>
      <c r="K523">
        <f t="shared" si="22"/>
        <v>2004</v>
      </c>
      <c r="L523">
        <f t="shared" si="23"/>
        <v>148</v>
      </c>
    </row>
    <row r="524" spans="2:12">
      <c r="B524" s="6">
        <f t="shared" ref="B524:B587" si="24">DATE(K524-1,12,31)+L524</f>
        <v>38135</v>
      </c>
      <c r="C524">
        <v>4149</v>
      </c>
      <c r="D524">
        <v>30.6</v>
      </c>
      <c r="E524">
        <v>36.5</v>
      </c>
      <c r="F524">
        <v>15.4</v>
      </c>
      <c r="G524">
        <v>0</v>
      </c>
      <c r="H524">
        <v>276</v>
      </c>
      <c r="I524">
        <v>0.2</v>
      </c>
      <c r="K524">
        <f t="shared" ref="K524:K587" si="25">TRUNC(C524/1000,0)+2000</f>
        <v>2004</v>
      </c>
      <c r="L524">
        <f t="shared" ref="L524:L587" si="26">MOD(C524,1000)</f>
        <v>149</v>
      </c>
    </row>
    <row r="525" spans="2:12">
      <c r="B525" s="6">
        <f t="shared" si="24"/>
        <v>38136</v>
      </c>
      <c r="C525">
        <v>4150</v>
      </c>
      <c r="D525">
        <v>30.2</v>
      </c>
      <c r="E525">
        <v>33</v>
      </c>
      <c r="F525">
        <v>16.3</v>
      </c>
      <c r="G525">
        <v>0</v>
      </c>
      <c r="H525">
        <v>259</v>
      </c>
      <c r="I525">
        <v>4.3</v>
      </c>
      <c r="K525">
        <f t="shared" si="25"/>
        <v>2004</v>
      </c>
      <c r="L525">
        <f t="shared" si="26"/>
        <v>150</v>
      </c>
    </row>
    <row r="526" spans="2:12">
      <c r="B526" s="6">
        <f t="shared" si="24"/>
        <v>38137</v>
      </c>
      <c r="C526">
        <v>4151</v>
      </c>
      <c r="D526">
        <v>30.8</v>
      </c>
      <c r="E526">
        <v>36.1</v>
      </c>
      <c r="F526">
        <v>16.7</v>
      </c>
      <c r="G526">
        <v>0</v>
      </c>
      <c r="H526">
        <v>181</v>
      </c>
      <c r="I526">
        <v>4.3</v>
      </c>
      <c r="K526">
        <f t="shared" si="25"/>
        <v>2004</v>
      </c>
      <c r="L526">
        <f t="shared" si="26"/>
        <v>151</v>
      </c>
    </row>
    <row r="527" spans="2:12">
      <c r="B527" s="6">
        <f t="shared" si="24"/>
        <v>38138</v>
      </c>
      <c r="C527">
        <v>4152</v>
      </c>
      <c r="D527">
        <v>31.4</v>
      </c>
      <c r="E527">
        <v>38.9</v>
      </c>
      <c r="F527">
        <v>17.600000000000001</v>
      </c>
      <c r="G527">
        <v>0</v>
      </c>
      <c r="H527">
        <v>147</v>
      </c>
      <c r="I527">
        <v>0.4</v>
      </c>
      <c r="K527">
        <f t="shared" si="25"/>
        <v>2004</v>
      </c>
      <c r="L527">
        <f t="shared" si="26"/>
        <v>152</v>
      </c>
    </row>
    <row r="528" spans="2:12">
      <c r="B528" s="6">
        <f t="shared" si="24"/>
        <v>38139</v>
      </c>
      <c r="C528">
        <v>4153</v>
      </c>
      <c r="D528">
        <v>31.4</v>
      </c>
      <c r="E528">
        <v>40.4</v>
      </c>
      <c r="F528">
        <v>18.8</v>
      </c>
      <c r="G528">
        <v>0</v>
      </c>
      <c r="H528">
        <v>156</v>
      </c>
      <c r="I528">
        <v>0.1</v>
      </c>
      <c r="K528">
        <f t="shared" si="25"/>
        <v>2004</v>
      </c>
      <c r="L528">
        <f t="shared" si="26"/>
        <v>153</v>
      </c>
    </row>
    <row r="529" spans="2:12">
      <c r="B529" s="6">
        <f t="shared" si="24"/>
        <v>38140</v>
      </c>
      <c r="C529">
        <v>4154</v>
      </c>
      <c r="D529">
        <v>31.2</v>
      </c>
      <c r="E529">
        <v>41.1</v>
      </c>
      <c r="F529">
        <v>17.3</v>
      </c>
      <c r="G529">
        <v>0</v>
      </c>
      <c r="H529">
        <v>147</v>
      </c>
      <c r="I529">
        <v>1.1000000000000001</v>
      </c>
      <c r="K529">
        <f t="shared" si="25"/>
        <v>2004</v>
      </c>
      <c r="L529">
        <f t="shared" si="26"/>
        <v>154</v>
      </c>
    </row>
    <row r="530" spans="2:12">
      <c r="B530" s="6">
        <f t="shared" si="24"/>
        <v>38141</v>
      </c>
      <c r="C530">
        <v>4155</v>
      </c>
      <c r="D530">
        <v>31</v>
      </c>
      <c r="E530">
        <v>42.2</v>
      </c>
      <c r="F530">
        <v>17.899999999999999</v>
      </c>
      <c r="G530">
        <v>0</v>
      </c>
      <c r="H530">
        <v>147</v>
      </c>
      <c r="I530">
        <v>0.6</v>
      </c>
      <c r="K530">
        <f t="shared" si="25"/>
        <v>2004</v>
      </c>
      <c r="L530">
        <f t="shared" si="26"/>
        <v>155</v>
      </c>
    </row>
    <row r="531" spans="2:12">
      <c r="B531" s="6">
        <f t="shared" si="24"/>
        <v>38142</v>
      </c>
      <c r="C531">
        <v>4156</v>
      </c>
      <c r="D531">
        <v>31</v>
      </c>
      <c r="E531">
        <v>42.1</v>
      </c>
      <c r="F531">
        <v>18.100000000000001</v>
      </c>
      <c r="G531">
        <v>0</v>
      </c>
      <c r="H531">
        <v>173</v>
      </c>
      <c r="I531">
        <v>-0.7</v>
      </c>
      <c r="K531">
        <f t="shared" si="25"/>
        <v>2004</v>
      </c>
      <c r="L531">
        <f t="shared" si="26"/>
        <v>156</v>
      </c>
    </row>
    <row r="532" spans="2:12">
      <c r="B532" s="6">
        <f t="shared" si="24"/>
        <v>38143</v>
      </c>
      <c r="C532">
        <v>4157</v>
      </c>
      <c r="D532">
        <v>31.2</v>
      </c>
      <c r="E532">
        <v>42</v>
      </c>
      <c r="F532">
        <v>18.8</v>
      </c>
      <c r="G532">
        <v>0</v>
      </c>
      <c r="H532">
        <v>156</v>
      </c>
      <c r="I532">
        <v>1.5</v>
      </c>
      <c r="K532">
        <f t="shared" si="25"/>
        <v>2004</v>
      </c>
      <c r="L532">
        <f t="shared" si="26"/>
        <v>157</v>
      </c>
    </row>
    <row r="533" spans="2:12">
      <c r="B533" s="6">
        <f t="shared" si="24"/>
        <v>38144</v>
      </c>
      <c r="C533">
        <v>4158</v>
      </c>
      <c r="D533">
        <v>31.4</v>
      </c>
      <c r="E533">
        <v>41.3</v>
      </c>
      <c r="F533">
        <v>21.3</v>
      </c>
      <c r="G533">
        <v>0</v>
      </c>
      <c r="H533">
        <v>216</v>
      </c>
      <c r="I533">
        <v>1.6</v>
      </c>
      <c r="K533">
        <f t="shared" si="25"/>
        <v>2004</v>
      </c>
      <c r="L533">
        <f t="shared" si="26"/>
        <v>158</v>
      </c>
    </row>
    <row r="534" spans="2:12">
      <c r="B534" s="6">
        <f t="shared" si="24"/>
        <v>38145</v>
      </c>
      <c r="C534">
        <v>4159</v>
      </c>
      <c r="D534">
        <v>31.6</v>
      </c>
      <c r="E534">
        <v>40.299999999999997</v>
      </c>
      <c r="F534">
        <v>19.7</v>
      </c>
      <c r="G534">
        <v>0</v>
      </c>
      <c r="H534">
        <v>251</v>
      </c>
      <c r="I534">
        <v>0.9</v>
      </c>
      <c r="K534">
        <f t="shared" si="25"/>
        <v>2004</v>
      </c>
      <c r="L534">
        <f t="shared" si="26"/>
        <v>159</v>
      </c>
    </row>
    <row r="535" spans="2:12">
      <c r="B535" s="6">
        <f t="shared" si="24"/>
        <v>38146</v>
      </c>
      <c r="C535">
        <v>4160</v>
      </c>
      <c r="D535">
        <v>31.1</v>
      </c>
      <c r="E535">
        <v>38.4</v>
      </c>
      <c r="F535">
        <v>19.3</v>
      </c>
      <c r="G535">
        <v>0</v>
      </c>
      <c r="H535">
        <v>294</v>
      </c>
      <c r="I535">
        <v>3.3</v>
      </c>
      <c r="K535">
        <f t="shared" si="25"/>
        <v>2004</v>
      </c>
      <c r="L535">
        <f t="shared" si="26"/>
        <v>160</v>
      </c>
    </row>
    <row r="536" spans="2:12">
      <c r="B536" s="6">
        <f t="shared" si="24"/>
        <v>38147</v>
      </c>
      <c r="C536">
        <v>4161</v>
      </c>
      <c r="D536">
        <v>30.9</v>
      </c>
      <c r="E536">
        <v>35.200000000000003</v>
      </c>
      <c r="F536">
        <v>16.899999999999999</v>
      </c>
      <c r="G536">
        <v>0</v>
      </c>
      <c r="H536">
        <v>294</v>
      </c>
      <c r="I536">
        <v>0.9</v>
      </c>
      <c r="K536">
        <f t="shared" si="25"/>
        <v>2004</v>
      </c>
      <c r="L536">
        <f t="shared" si="26"/>
        <v>161</v>
      </c>
    </row>
    <row r="537" spans="2:12">
      <c r="B537" s="6">
        <f t="shared" si="24"/>
        <v>38148</v>
      </c>
      <c r="C537">
        <v>4162</v>
      </c>
      <c r="D537">
        <v>31.2</v>
      </c>
      <c r="E537">
        <v>33.299999999999997</v>
      </c>
      <c r="F537">
        <v>13.6</v>
      </c>
      <c r="G537">
        <v>0</v>
      </c>
      <c r="H537">
        <v>173</v>
      </c>
      <c r="I537">
        <v>-0.8</v>
      </c>
      <c r="K537">
        <f t="shared" si="25"/>
        <v>2004</v>
      </c>
      <c r="L537">
        <f t="shared" si="26"/>
        <v>162</v>
      </c>
    </row>
    <row r="538" spans="2:12">
      <c r="B538" s="6">
        <f t="shared" si="24"/>
        <v>38149</v>
      </c>
      <c r="C538">
        <v>4163</v>
      </c>
      <c r="D538">
        <v>31.5</v>
      </c>
      <c r="E538">
        <v>35.700000000000003</v>
      </c>
      <c r="F538">
        <v>15.4</v>
      </c>
      <c r="G538">
        <v>0</v>
      </c>
      <c r="H538">
        <v>156</v>
      </c>
      <c r="I538">
        <v>-0.6</v>
      </c>
      <c r="K538">
        <f t="shared" si="25"/>
        <v>2004</v>
      </c>
      <c r="L538">
        <f t="shared" si="26"/>
        <v>163</v>
      </c>
    </row>
    <row r="539" spans="2:12">
      <c r="B539" s="6">
        <f t="shared" si="24"/>
        <v>38150</v>
      </c>
      <c r="C539">
        <v>4164</v>
      </c>
      <c r="D539">
        <v>31.4</v>
      </c>
      <c r="E539">
        <v>38</v>
      </c>
      <c r="F539">
        <v>16.3</v>
      </c>
      <c r="G539">
        <v>0</v>
      </c>
      <c r="H539">
        <v>164</v>
      </c>
      <c r="I539">
        <v>-0.6</v>
      </c>
      <c r="K539">
        <f t="shared" si="25"/>
        <v>2004</v>
      </c>
      <c r="L539">
        <f t="shared" si="26"/>
        <v>164</v>
      </c>
    </row>
    <row r="540" spans="2:12">
      <c r="B540" s="6">
        <f t="shared" si="24"/>
        <v>38151</v>
      </c>
      <c r="C540">
        <v>4165</v>
      </c>
      <c r="D540">
        <v>31.4</v>
      </c>
      <c r="E540">
        <v>39.700000000000003</v>
      </c>
      <c r="F540">
        <v>17</v>
      </c>
      <c r="G540">
        <v>0</v>
      </c>
      <c r="H540">
        <v>156</v>
      </c>
      <c r="I540">
        <v>-1</v>
      </c>
      <c r="K540">
        <f t="shared" si="25"/>
        <v>2004</v>
      </c>
      <c r="L540">
        <f t="shared" si="26"/>
        <v>165</v>
      </c>
    </row>
    <row r="541" spans="2:12">
      <c r="B541" s="6">
        <f t="shared" si="24"/>
        <v>38152</v>
      </c>
      <c r="C541">
        <v>4166</v>
      </c>
      <c r="D541">
        <v>31.9</v>
      </c>
      <c r="E541">
        <v>40.6</v>
      </c>
      <c r="F541">
        <v>18.100000000000001</v>
      </c>
      <c r="G541">
        <v>0</v>
      </c>
      <c r="H541">
        <v>181</v>
      </c>
      <c r="I541">
        <v>-4.2</v>
      </c>
      <c r="K541">
        <f t="shared" si="25"/>
        <v>2004</v>
      </c>
      <c r="L541">
        <f t="shared" si="26"/>
        <v>166</v>
      </c>
    </row>
    <row r="542" spans="2:12">
      <c r="B542" s="6">
        <f t="shared" si="24"/>
        <v>38153</v>
      </c>
      <c r="C542">
        <v>4167</v>
      </c>
      <c r="D542">
        <v>31.6</v>
      </c>
      <c r="E542">
        <v>40</v>
      </c>
      <c r="F542">
        <v>17.399999999999999</v>
      </c>
      <c r="G542">
        <v>0</v>
      </c>
      <c r="H542">
        <v>225</v>
      </c>
      <c r="I542">
        <v>-0.7</v>
      </c>
      <c r="K542">
        <f t="shared" si="25"/>
        <v>2004</v>
      </c>
      <c r="L542">
        <f t="shared" si="26"/>
        <v>167</v>
      </c>
    </row>
    <row r="543" spans="2:12">
      <c r="B543" s="6">
        <f t="shared" si="24"/>
        <v>38154</v>
      </c>
      <c r="C543">
        <v>4168</v>
      </c>
      <c r="D543">
        <v>29.7</v>
      </c>
      <c r="E543">
        <v>37.700000000000003</v>
      </c>
      <c r="F543">
        <v>19.3</v>
      </c>
      <c r="G543">
        <v>0</v>
      </c>
      <c r="H543">
        <v>225</v>
      </c>
      <c r="I543">
        <v>2.2000000000000002</v>
      </c>
      <c r="K543">
        <f t="shared" si="25"/>
        <v>2004</v>
      </c>
      <c r="L543">
        <f t="shared" si="26"/>
        <v>168</v>
      </c>
    </row>
    <row r="544" spans="2:12">
      <c r="B544" s="6">
        <f t="shared" si="24"/>
        <v>38155</v>
      </c>
      <c r="C544">
        <v>4169</v>
      </c>
      <c r="D544">
        <v>31</v>
      </c>
      <c r="E544">
        <v>38.9</v>
      </c>
      <c r="F544">
        <v>18.7</v>
      </c>
      <c r="G544">
        <v>0</v>
      </c>
      <c r="H544">
        <v>164</v>
      </c>
      <c r="I544">
        <v>3.9</v>
      </c>
      <c r="K544">
        <f t="shared" si="25"/>
        <v>2004</v>
      </c>
      <c r="L544">
        <f t="shared" si="26"/>
        <v>169</v>
      </c>
    </row>
    <row r="545" spans="2:12">
      <c r="B545" s="6">
        <f t="shared" si="24"/>
        <v>38156</v>
      </c>
      <c r="C545">
        <v>4170</v>
      </c>
      <c r="D545">
        <v>31.2</v>
      </c>
      <c r="E545">
        <v>40</v>
      </c>
      <c r="F545">
        <v>20.2</v>
      </c>
      <c r="G545">
        <v>0</v>
      </c>
      <c r="H545">
        <v>233</v>
      </c>
      <c r="I545">
        <v>2.6</v>
      </c>
      <c r="K545">
        <f t="shared" si="25"/>
        <v>2004</v>
      </c>
      <c r="L545">
        <f t="shared" si="26"/>
        <v>170</v>
      </c>
    </row>
    <row r="546" spans="2:12">
      <c r="B546" s="6">
        <f t="shared" si="24"/>
        <v>38157</v>
      </c>
      <c r="C546">
        <v>4171</v>
      </c>
      <c r="D546">
        <v>31.2</v>
      </c>
      <c r="E546">
        <v>40.1</v>
      </c>
      <c r="F546">
        <v>18.100000000000001</v>
      </c>
      <c r="G546">
        <v>0</v>
      </c>
      <c r="H546">
        <v>302</v>
      </c>
      <c r="I546">
        <v>1.8</v>
      </c>
      <c r="K546">
        <f t="shared" si="25"/>
        <v>2004</v>
      </c>
      <c r="L546">
        <f t="shared" si="26"/>
        <v>171</v>
      </c>
    </row>
    <row r="547" spans="2:12">
      <c r="B547" s="6">
        <f t="shared" si="24"/>
        <v>38158</v>
      </c>
      <c r="C547">
        <v>4172</v>
      </c>
      <c r="D547">
        <v>31.8</v>
      </c>
      <c r="E547">
        <v>40.1</v>
      </c>
      <c r="F547">
        <v>15.7</v>
      </c>
      <c r="G547">
        <v>0</v>
      </c>
      <c r="H547">
        <v>207</v>
      </c>
      <c r="I547">
        <v>-2.1</v>
      </c>
      <c r="K547">
        <f t="shared" si="25"/>
        <v>2004</v>
      </c>
      <c r="L547">
        <f t="shared" si="26"/>
        <v>172</v>
      </c>
    </row>
    <row r="548" spans="2:12">
      <c r="B548" s="6">
        <f t="shared" si="24"/>
        <v>38159</v>
      </c>
      <c r="C548">
        <v>4173</v>
      </c>
      <c r="D548">
        <v>31.5</v>
      </c>
      <c r="E548">
        <v>38.700000000000003</v>
      </c>
      <c r="F548">
        <v>15.4</v>
      </c>
      <c r="G548">
        <v>0</v>
      </c>
      <c r="H548">
        <v>138</v>
      </c>
      <c r="I548">
        <v>-0.7</v>
      </c>
      <c r="K548">
        <f t="shared" si="25"/>
        <v>2004</v>
      </c>
      <c r="L548">
        <f t="shared" si="26"/>
        <v>173</v>
      </c>
    </row>
    <row r="549" spans="2:12">
      <c r="B549" s="6">
        <f t="shared" si="24"/>
        <v>38160</v>
      </c>
      <c r="C549">
        <v>4174</v>
      </c>
      <c r="D549">
        <v>30.6</v>
      </c>
      <c r="E549">
        <v>38.799999999999997</v>
      </c>
      <c r="F549">
        <v>18.100000000000001</v>
      </c>
      <c r="G549">
        <v>0</v>
      </c>
      <c r="H549">
        <v>173</v>
      </c>
      <c r="I549">
        <v>2.2000000000000002</v>
      </c>
      <c r="K549">
        <f t="shared" si="25"/>
        <v>2004</v>
      </c>
      <c r="L549">
        <f t="shared" si="26"/>
        <v>174</v>
      </c>
    </row>
    <row r="550" spans="2:12">
      <c r="B550" s="6">
        <f t="shared" si="24"/>
        <v>38161</v>
      </c>
      <c r="C550">
        <v>4175</v>
      </c>
      <c r="D550">
        <v>29.1</v>
      </c>
      <c r="E550">
        <v>38.299999999999997</v>
      </c>
      <c r="F550">
        <v>20.100000000000001</v>
      </c>
      <c r="G550">
        <v>0</v>
      </c>
      <c r="H550">
        <v>190</v>
      </c>
      <c r="I550">
        <v>9.1999999999999993</v>
      </c>
      <c r="K550">
        <f t="shared" si="25"/>
        <v>2004</v>
      </c>
      <c r="L550">
        <f t="shared" si="26"/>
        <v>175</v>
      </c>
    </row>
    <row r="551" spans="2:12">
      <c r="B551" s="6">
        <f t="shared" si="24"/>
        <v>38162</v>
      </c>
      <c r="C551">
        <v>4176</v>
      </c>
      <c r="D551">
        <v>29</v>
      </c>
      <c r="E551">
        <v>40.299999999999997</v>
      </c>
      <c r="F551">
        <v>21.1</v>
      </c>
      <c r="G551">
        <v>0</v>
      </c>
      <c r="H551">
        <v>173</v>
      </c>
      <c r="I551">
        <v>7.5</v>
      </c>
      <c r="K551">
        <f t="shared" si="25"/>
        <v>2004</v>
      </c>
      <c r="L551">
        <f t="shared" si="26"/>
        <v>176</v>
      </c>
    </row>
    <row r="552" spans="2:12">
      <c r="B552" s="6">
        <f t="shared" si="24"/>
        <v>38163</v>
      </c>
      <c r="C552">
        <v>4177</v>
      </c>
      <c r="D552">
        <v>30</v>
      </c>
      <c r="E552">
        <v>41.1</v>
      </c>
      <c r="F552">
        <v>22</v>
      </c>
      <c r="G552">
        <v>0</v>
      </c>
      <c r="H552">
        <v>207</v>
      </c>
      <c r="I552">
        <v>3.7</v>
      </c>
      <c r="K552">
        <f t="shared" si="25"/>
        <v>2004</v>
      </c>
      <c r="L552">
        <f t="shared" si="26"/>
        <v>177</v>
      </c>
    </row>
    <row r="553" spans="2:12">
      <c r="B553" s="6">
        <f t="shared" si="24"/>
        <v>38164</v>
      </c>
      <c r="C553">
        <v>4178</v>
      </c>
      <c r="D553">
        <v>28.4</v>
      </c>
      <c r="E553">
        <v>41.4</v>
      </c>
      <c r="F553">
        <v>20</v>
      </c>
      <c r="G553">
        <v>0</v>
      </c>
      <c r="H553">
        <v>173</v>
      </c>
      <c r="I553">
        <v>0.1</v>
      </c>
      <c r="K553">
        <f t="shared" si="25"/>
        <v>2004</v>
      </c>
      <c r="L553">
        <f t="shared" si="26"/>
        <v>178</v>
      </c>
    </row>
    <row r="554" spans="2:12">
      <c r="B554" s="6">
        <f t="shared" si="24"/>
        <v>38165</v>
      </c>
      <c r="C554">
        <v>4179</v>
      </c>
      <c r="D554">
        <v>28.2</v>
      </c>
      <c r="E554">
        <v>40.1</v>
      </c>
      <c r="F554">
        <v>21.6</v>
      </c>
      <c r="G554">
        <v>0</v>
      </c>
      <c r="H554">
        <v>190</v>
      </c>
      <c r="I554">
        <v>1.9</v>
      </c>
      <c r="K554">
        <f t="shared" si="25"/>
        <v>2004</v>
      </c>
      <c r="L554">
        <f t="shared" si="26"/>
        <v>179</v>
      </c>
    </row>
    <row r="555" spans="2:12">
      <c r="B555" s="6">
        <f t="shared" si="24"/>
        <v>38166</v>
      </c>
      <c r="C555">
        <v>4180</v>
      </c>
      <c r="D555">
        <v>30.2</v>
      </c>
      <c r="E555">
        <v>39.4</v>
      </c>
      <c r="F555">
        <v>20.8</v>
      </c>
      <c r="G555">
        <v>0</v>
      </c>
      <c r="H555">
        <v>242</v>
      </c>
      <c r="I555">
        <v>-0.3</v>
      </c>
      <c r="K555">
        <f t="shared" si="25"/>
        <v>2004</v>
      </c>
      <c r="L555">
        <f t="shared" si="26"/>
        <v>180</v>
      </c>
    </row>
    <row r="556" spans="2:12">
      <c r="B556" s="6">
        <f t="shared" si="24"/>
        <v>38167</v>
      </c>
      <c r="C556">
        <v>4181</v>
      </c>
      <c r="D556">
        <v>31.2</v>
      </c>
      <c r="E556">
        <v>38.5</v>
      </c>
      <c r="F556">
        <v>20.100000000000001</v>
      </c>
      <c r="G556">
        <v>0</v>
      </c>
      <c r="H556">
        <v>242</v>
      </c>
      <c r="I556">
        <v>-0.8</v>
      </c>
      <c r="K556">
        <f t="shared" si="25"/>
        <v>2004</v>
      </c>
      <c r="L556">
        <f t="shared" si="26"/>
        <v>181</v>
      </c>
    </row>
    <row r="557" spans="2:12">
      <c r="B557" s="6">
        <f t="shared" si="24"/>
        <v>38168</v>
      </c>
      <c r="C557">
        <v>4182</v>
      </c>
      <c r="D557">
        <v>31.7</v>
      </c>
      <c r="E557">
        <v>38.200000000000003</v>
      </c>
      <c r="F557">
        <v>17.2</v>
      </c>
      <c r="G557">
        <v>0</v>
      </c>
      <c r="H557">
        <v>259</v>
      </c>
      <c r="I557">
        <v>-2.2000000000000002</v>
      </c>
      <c r="K557">
        <f t="shared" si="25"/>
        <v>2004</v>
      </c>
      <c r="L557">
        <f t="shared" si="26"/>
        <v>182</v>
      </c>
    </row>
    <row r="558" spans="2:12">
      <c r="B558" s="6">
        <f t="shared" si="24"/>
        <v>38169</v>
      </c>
      <c r="C558">
        <v>4183</v>
      </c>
      <c r="D558">
        <v>31.9</v>
      </c>
      <c r="E558">
        <v>39</v>
      </c>
      <c r="F558">
        <v>13.2</v>
      </c>
      <c r="G558">
        <v>0</v>
      </c>
      <c r="H558">
        <v>130</v>
      </c>
      <c r="I558">
        <v>-2.4</v>
      </c>
      <c r="K558">
        <f t="shared" si="25"/>
        <v>2004</v>
      </c>
      <c r="L558">
        <f t="shared" si="26"/>
        <v>183</v>
      </c>
    </row>
    <row r="559" spans="2:12">
      <c r="B559" s="6">
        <f t="shared" si="24"/>
        <v>38170</v>
      </c>
      <c r="C559">
        <v>4184</v>
      </c>
      <c r="D559">
        <v>31.6</v>
      </c>
      <c r="E559">
        <v>39.299999999999997</v>
      </c>
      <c r="F559">
        <v>15.7</v>
      </c>
      <c r="G559">
        <v>0</v>
      </c>
      <c r="H559">
        <v>130</v>
      </c>
      <c r="I559">
        <v>-1.9</v>
      </c>
      <c r="K559">
        <f t="shared" si="25"/>
        <v>2004</v>
      </c>
      <c r="L559">
        <f t="shared" si="26"/>
        <v>184</v>
      </c>
    </row>
    <row r="560" spans="2:12">
      <c r="B560" s="6">
        <f t="shared" si="24"/>
        <v>38171</v>
      </c>
      <c r="C560">
        <v>4185</v>
      </c>
      <c r="D560">
        <v>31.8</v>
      </c>
      <c r="E560">
        <v>39.6</v>
      </c>
      <c r="F560">
        <v>17</v>
      </c>
      <c r="G560">
        <v>0</v>
      </c>
      <c r="H560">
        <v>207</v>
      </c>
      <c r="I560">
        <v>-3.4</v>
      </c>
      <c r="K560">
        <f t="shared" si="25"/>
        <v>2004</v>
      </c>
      <c r="L560">
        <f t="shared" si="26"/>
        <v>185</v>
      </c>
    </row>
    <row r="561" spans="2:12">
      <c r="B561" s="6">
        <f t="shared" si="24"/>
        <v>38172</v>
      </c>
      <c r="C561">
        <v>4186</v>
      </c>
      <c r="D561">
        <v>31.9</v>
      </c>
      <c r="E561">
        <v>38.9</v>
      </c>
      <c r="F561">
        <v>15.3</v>
      </c>
      <c r="G561">
        <v>0</v>
      </c>
      <c r="H561">
        <v>138</v>
      </c>
      <c r="I561">
        <v>-3.4</v>
      </c>
      <c r="K561">
        <f t="shared" si="25"/>
        <v>2004</v>
      </c>
      <c r="L561">
        <f t="shared" si="26"/>
        <v>186</v>
      </c>
    </row>
    <row r="562" spans="2:12">
      <c r="B562" s="6">
        <f t="shared" si="24"/>
        <v>38173</v>
      </c>
      <c r="C562">
        <v>4187</v>
      </c>
      <c r="D562">
        <v>31.1</v>
      </c>
      <c r="E562">
        <v>39.9</v>
      </c>
      <c r="F562">
        <v>17.2</v>
      </c>
      <c r="G562">
        <v>0</v>
      </c>
      <c r="H562">
        <v>138</v>
      </c>
      <c r="I562">
        <v>0</v>
      </c>
      <c r="K562">
        <f t="shared" si="25"/>
        <v>2004</v>
      </c>
      <c r="L562">
        <f t="shared" si="26"/>
        <v>187</v>
      </c>
    </row>
    <row r="563" spans="2:12">
      <c r="B563" s="6">
        <f t="shared" si="24"/>
        <v>38174</v>
      </c>
      <c r="C563">
        <v>4188</v>
      </c>
      <c r="D563">
        <v>29.3</v>
      </c>
      <c r="E563">
        <v>41.5</v>
      </c>
      <c r="F563">
        <v>19.100000000000001</v>
      </c>
      <c r="G563">
        <v>0</v>
      </c>
      <c r="H563">
        <v>147</v>
      </c>
      <c r="I563">
        <v>1.9</v>
      </c>
      <c r="K563">
        <f t="shared" si="25"/>
        <v>2004</v>
      </c>
      <c r="L563">
        <f t="shared" si="26"/>
        <v>188</v>
      </c>
    </row>
    <row r="564" spans="2:12">
      <c r="B564" s="6">
        <f t="shared" si="24"/>
        <v>38175</v>
      </c>
      <c r="C564">
        <v>4189</v>
      </c>
      <c r="D564">
        <v>27.5</v>
      </c>
      <c r="E564">
        <v>40.5</v>
      </c>
      <c r="F564">
        <v>21.7</v>
      </c>
      <c r="G564">
        <v>0</v>
      </c>
      <c r="H564">
        <v>181</v>
      </c>
      <c r="I564">
        <v>3.5</v>
      </c>
      <c r="K564">
        <f t="shared" si="25"/>
        <v>2004</v>
      </c>
      <c r="L564">
        <f t="shared" si="26"/>
        <v>189</v>
      </c>
    </row>
    <row r="565" spans="2:12">
      <c r="B565" s="6">
        <f t="shared" si="24"/>
        <v>38176</v>
      </c>
      <c r="C565">
        <v>4190</v>
      </c>
      <c r="D565">
        <v>29.5</v>
      </c>
      <c r="E565">
        <v>40.6</v>
      </c>
      <c r="F565">
        <v>23.1</v>
      </c>
      <c r="G565">
        <v>0</v>
      </c>
      <c r="H565">
        <v>199</v>
      </c>
      <c r="I565">
        <v>6.8</v>
      </c>
      <c r="K565">
        <f t="shared" si="25"/>
        <v>2004</v>
      </c>
      <c r="L565">
        <f t="shared" si="26"/>
        <v>190</v>
      </c>
    </row>
    <row r="566" spans="2:12">
      <c r="B566" s="6">
        <f t="shared" si="24"/>
        <v>38177</v>
      </c>
      <c r="C566">
        <v>4191</v>
      </c>
      <c r="D566">
        <v>17.2</v>
      </c>
      <c r="E566">
        <v>37.4</v>
      </c>
      <c r="F566">
        <v>24.4</v>
      </c>
      <c r="G566">
        <v>0</v>
      </c>
      <c r="H566">
        <v>164</v>
      </c>
      <c r="I566">
        <v>12.9</v>
      </c>
      <c r="K566">
        <f t="shared" si="25"/>
        <v>2004</v>
      </c>
      <c r="L566">
        <f t="shared" si="26"/>
        <v>191</v>
      </c>
    </row>
    <row r="567" spans="2:12">
      <c r="B567" s="6">
        <f t="shared" si="24"/>
        <v>38178</v>
      </c>
      <c r="C567">
        <v>4192</v>
      </c>
      <c r="D567">
        <v>28.9</v>
      </c>
      <c r="E567">
        <v>41.5</v>
      </c>
      <c r="F567">
        <v>22.1</v>
      </c>
      <c r="G567">
        <v>0</v>
      </c>
      <c r="H567">
        <v>156</v>
      </c>
      <c r="I567">
        <v>12</v>
      </c>
      <c r="K567">
        <f t="shared" si="25"/>
        <v>2004</v>
      </c>
      <c r="L567">
        <f t="shared" si="26"/>
        <v>192</v>
      </c>
    </row>
    <row r="568" spans="2:12">
      <c r="B568" s="6">
        <f t="shared" si="24"/>
        <v>38179</v>
      </c>
      <c r="C568">
        <v>4193</v>
      </c>
      <c r="D568">
        <v>28.7</v>
      </c>
      <c r="E568">
        <v>42</v>
      </c>
      <c r="F568">
        <v>24.7</v>
      </c>
      <c r="G568">
        <v>0</v>
      </c>
      <c r="H568">
        <v>138</v>
      </c>
      <c r="I568">
        <v>12.3</v>
      </c>
      <c r="K568">
        <f t="shared" si="25"/>
        <v>2004</v>
      </c>
      <c r="L568">
        <f t="shared" si="26"/>
        <v>193</v>
      </c>
    </row>
    <row r="569" spans="2:12">
      <c r="B569" s="6">
        <f t="shared" si="24"/>
        <v>38180</v>
      </c>
      <c r="C569">
        <v>4194</v>
      </c>
      <c r="D569">
        <v>26.1</v>
      </c>
      <c r="E569">
        <v>43.7</v>
      </c>
      <c r="F569">
        <v>26.5</v>
      </c>
      <c r="G569">
        <v>0</v>
      </c>
      <c r="H569">
        <v>216</v>
      </c>
      <c r="I569">
        <v>13.1</v>
      </c>
      <c r="K569">
        <f t="shared" si="25"/>
        <v>2004</v>
      </c>
      <c r="L569">
        <f t="shared" si="26"/>
        <v>194</v>
      </c>
    </row>
    <row r="570" spans="2:12">
      <c r="B570" s="6">
        <f t="shared" si="24"/>
        <v>38181</v>
      </c>
      <c r="C570">
        <v>4195</v>
      </c>
      <c r="D570">
        <v>27.6</v>
      </c>
      <c r="E570">
        <v>40.4</v>
      </c>
      <c r="F570">
        <v>23</v>
      </c>
      <c r="G570">
        <v>1</v>
      </c>
      <c r="H570">
        <v>251</v>
      </c>
      <c r="I570">
        <v>16.600000000000001</v>
      </c>
      <c r="K570">
        <f t="shared" si="25"/>
        <v>2004</v>
      </c>
      <c r="L570">
        <f t="shared" si="26"/>
        <v>195</v>
      </c>
    </row>
    <row r="571" spans="2:12">
      <c r="B571" s="6">
        <f t="shared" si="24"/>
        <v>38182</v>
      </c>
      <c r="C571">
        <v>4196</v>
      </c>
      <c r="D571">
        <v>25</v>
      </c>
      <c r="E571">
        <v>35.1</v>
      </c>
      <c r="F571">
        <v>23.3</v>
      </c>
      <c r="G571">
        <v>0</v>
      </c>
      <c r="H571">
        <v>190</v>
      </c>
      <c r="I571">
        <v>19.8</v>
      </c>
      <c r="K571">
        <f t="shared" si="25"/>
        <v>2004</v>
      </c>
      <c r="L571">
        <f t="shared" si="26"/>
        <v>196</v>
      </c>
    </row>
    <row r="572" spans="2:12">
      <c r="B572" s="6">
        <f t="shared" si="24"/>
        <v>38183</v>
      </c>
      <c r="C572">
        <v>4197</v>
      </c>
      <c r="D572">
        <v>26.6</v>
      </c>
      <c r="E572">
        <v>38.200000000000003</v>
      </c>
      <c r="F572">
        <v>25.6</v>
      </c>
      <c r="G572">
        <v>0</v>
      </c>
      <c r="H572">
        <v>138</v>
      </c>
      <c r="I572">
        <v>17.399999999999999</v>
      </c>
      <c r="K572">
        <f t="shared" si="25"/>
        <v>2004</v>
      </c>
      <c r="L572">
        <f t="shared" si="26"/>
        <v>197</v>
      </c>
    </row>
    <row r="573" spans="2:12">
      <c r="B573" s="6">
        <f t="shared" si="24"/>
        <v>38184</v>
      </c>
      <c r="C573">
        <v>4198</v>
      </c>
      <c r="D573">
        <v>23.3</v>
      </c>
      <c r="E573">
        <v>39.799999999999997</v>
      </c>
      <c r="F573">
        <v>27.3</v>
      </c>
      <c r="G573">
        <v>0</v>
      </c>
      <c r="H573">
        <v>216</v>
      </c>
      <c r="I573">
        <v>16.8</v>
      </c>
      <c r="K573">
        <f t="shared" si="25"/>
        <v>2004</v>
      </c>
      <c r="L573">
        <f t="shared" si="26"/>
        <v>198</v>
      </c>
    </row>
    <row r="574" spans="2:12">
      <c r="B574" s="6">
        <f t="shared" si="24"/>
        <v>38185</v>
      </c>
      <c r="C574">
        <v>4199</v>
      </c>
      <c r="D574">
        <v>25.7</v>
      </c>
      <c r="E574">
        <v>40.4</v>
      </c>
      <c r="F574">
        <v>23.1</v>
      </c>
      <c r="G574">
        <v>0</v>
      </c>
      <c r="H574">
        <v>156</v>
      </c>
      <c r="I574">
        <v>15.5</v>
      </c>
      <c r="K574">
        <f t="shared" si="25"/>
        <v>2004</v>
      </c>
      <c r="L574">
        <f t="shared" si="26"/>
        <v>199</v>
      </c>
    </row>
    <row r="575" spans="2:12">
      <c r="B575" s="6">
        <f t="shared" si="24"/>
        <v>38186</v>
      </c>
      <c r="C575">
        <v>4200</v>
      </c>
      <c r="D575">
        <v>27.1</v>
      </c>
      <c r="E575">
        <v>42.2</v>
      </c>
      <c r="F575">
        <v>25.6</v>
      </c>
      <c r="G575">
        <v>0</v>
      </c>
      <c r="H575">
        <v>156</v>
      </c>
      <c r="I575">
        <v>14.5</v>
      </c>
      <c r="K575">
        <f t="shared" si="25"/>
        <v>2004</v>
      </c>
      <c r="L575">
        <f t="shared" si="26"/>
        <v>200</v>
      </c>
    </row>
    <row r="576" spans="2:12">
      <c r="B576" s="6">
        <f t="shared" si="24"/>
        <v>38187</v>
      </c>
      <c r="C576">
        <v>4201</v>
      </c>
      <c r="D576">
        <v>26.3</v>
      </c>
      <c r="E576">
        <v>42.4</v>
      </c>
      <c r="F576">
        <v>25.9</v>
      </c>
      <c r="G576">
        <v>0</v>
      </c>
      <c r="H576">
        <v>225</v>
      </c>
      <c r="I576">
        <v>14.6</v>
      </c>
      <c r="K576">
        <f t="shared" si="25"/>
        <v>2004</v>
      </c>
      <c r="L576">
        <f t="shared" si="26"/>
        <v>201</v>
      </c>
    </row>
    <row r="577" spans="2:12">
      <c r="B577" s="6">
        <f t="shared" si="24"/>
        <v>38188</v>
      </c>
      <c r="C577">
        <v>4202</v>
      </c>
      <c r="D577">
        <v>27.5</v>
      </c>
      <c r="E577">
        <v>43</v>
      </c>
      <c r="F577">
        <v>25.9</v>
      </c>
      <c r="G577">
        <v>0</v>
      </c>
      <c r="H577">
        <v>147</v>
      </c>
      <c r="I577">
        <v>13.2</v>
      </c>
      <c r="K577">
        <f t="shared" si="25"/>
        <v>2004</v>
      </c>
      <c r="L577">
        <f t="shared" si="26"/>
        <v>202</v>
      </c>
    </row>
    <row r="578" spans="2:12">
      <c r="B578" s="6">
        <f t="shared" si="24"/>
        <v>38189</v>
      </c>
      <c r="C578">
        <v>4203</v>
      </c>
      <c r="D578">
        <v>27.4</v>
      </c>
      <c r="E578">
        <v>42.6</v>
      </c>
      <c r="F578">
        <v>26.5</v>
      </c>
      <c r="G578">
        <v>0</v>
      </c>
      <c r="H578">
        <v>216</v>
      </c>
      <c r="I578">
        <v>13.6</v>
      </c>
      <c r="K578">
        <f t="shared" si="25"/>
        <v>2004</v>
      </c>
      <c r="L578">
        <f t="shared" si="26"/>
        <v>203</v>
      </c>
    </row>
    <row r="579" spans="2:12">
      <c r="B579" s="6">
        <f t="shared" si="24"/>
        <v>38190</v>
      </c>
      <c r="C579">
        <v>4204</v>
      </c>
      <c r="D579">
        <v>16.8</v>
      </c>
      <c r="E579">
        <v>40.700000000000003</v>
      </c>
      <c r="F579">
        <v>25.8</v>
      </c>
      <c r="G579">
        <v>0</v>
      </c>
      <c r="H579">
        <v>285</v>
      </c>
      <c r="I579">
        <v>14.4</v>
      </c>
      <c r="K579">
        <f t="shared" si="25"/>
        <v>2004</v>
      </c>
      <c r="L579">
        <f t="shared" si="26"/>
        <v>204</v>
      </c>
    </row>
    <row r="580" spans="2:12">
      <c r="B580" s="6">
        <f t="shared" si="24"/>
        <v>38191</v>
      </c>
      <c r="C580">
        <v>4205</v>
      </c>
      <c r="D580">
        <v>20.3</v>
      </c>
      <c r="E580">
        <v>38.9</v>
      </c>
      <c r="F580">
        <v>27.8</v>
      </c>
      <c r="G580">
        <v>0</v>
      </c>
      <c r="H580">
        <v>242</v>
      </c>
      <c r="I580">
        <v>15.9</v>
      </c>
      <c r="K580">
        <f t="shared" si="25"/>
        <v>2004</v>
      </c>
      <c r="L580">
        <f t="shared" si="26"/>
        <v>205</v>
      </c>
    </row>
    <row r="581" spans="2:12">
      <c r="B581" s="6">
        <f t="shared" si="24"/>
        <v>38192</v>
      </c>
      <c r="C581">
        <v>4206</v>
      </c>
      <c r="D581">
        <v>27.5</v>
      </c>
      <c r="E581">
        <v>39.4</v>
      </c>
      <c r="F581">
        <v>25.2</v>
      </c>
      <c r="G581">
        <v>0</v>
      </c>
      <c r="H581">
        <v>173</v>
      </c>
      <c r="I581">
        <v>15.5</v>
      </c>
      <c r="K581">
        <f t="shared" si="25"/>
        <v>2004</v>
      </c>
      <c r="L581">
        <f t="shared" si="26"/>
        <v>206</v>
      </c>
    </row>
    <row r="582" spans="2:12">
      <c r="B582" s="6">
        <f t="shared" si="24"/>
        <v>38193</v>
      </c>
      <c r="C582">
        <v>4207</v>
      </c>
      <c r="D582">
        <v>27.6</v>
      </c>
      <c r="E582">
        <v>40.1</v>
      </c>
      <c r="F582">
        <v>22.7</v>
      </c>
      <c r="G582">
        <v>2</v>
      </c>
      <c r="H582">
        <v>216</v>
      </c>
      <c r="I582">
        <v>16.2</v>
      </c>
      <c r="K582">
        <f t="shared" si="25"/>
        <v>2004</v>
      </c>
      <c r="L582">
        <f t="shared" si="26"/>
        <v>207</v>
      </c>
    </row>
    <row r="583" spans="2:12">
      <c r="B583" s="6">
        <f t="shared" si="24"/>
        <v>38194</v>
      </c>
      <c r="C583">
        <v>4208</v>
      </c>
      <c r="D583">
        <v>26.6</v>
      </c>
      <c r="E583">
        <v>37.700000000000003</v>
      </c>
      <c r="F583">
        <v>23.3</v>
      </c>
      <c r="G583">
        <v>0</v>
      </c>
      <c r="H583">
        <v>199</v>
      </c>
      <c r="I583">
        <v>16.8</v>
      </c>
      <c r="K583">
        <f t="shared" si="25"/>
        <v>2004</v>
      </c>
      <c r="L583">
        <f t="shared" si="26"/>
        <v>208</v>
      </c>
    </row>
    <row r="584" spans="2:12">
      <c r="B584" s="6">
        <f t="shared" si="24"/>
        <v>38195</v>
      </c>
      <c r="C584">
        <v>4209</v>
      </c>
      <c r="D584">
        <v>25</v>
      </c>
      <c r="E584">
        <v>39.6</v>
      </c>
      <c r="F584">
        <v>22.6</v>
      </c>
      <c r="G584">
        <v>22</v>
      </c>
      <c r="H584">
        <v>199</v>
      </c>
      <c r="I584">
        <v>17.100000000000001</v>
      </c>
      <c r="K584">
        <f t="shared" si="25"/>
        <v>2004</v>
      </c>
      <c r="L584">
        <f t="shared" si="26"/>
        <v>209</v>
      </c>
    </row>
    <row r="585" spans="2:12">
      <c r="B585" s="6">
        <f t="shared" si="24"/>
        <v>38196</v>
      </c>
      <c r="C585">
        <v>4210</v>
      </c>
      <c r="D585">
        <v>27.5</v>
      </c>
      <c r="E585">
        <v>38.799999999999997</v>
      </c>
      <c r="F585">
        <v>22.6</v>
      </c>
      <c r="G585">
        <v>0</v>
      </c>
      <c r="H585">
        <v>181</v>
      </c>
      <c r="I585">
        <v>17.5</v>
      </c>
      <c r="K585">
        <f t="shared" si="25"/>
        <v>2004</v>
      </c>
      <c r="L585">
        <f t="shared" si="26"/>
        <v>210</v>
      </c>
    </row>
    <row r="586" spans="2:12">
      <c r="B586" s="6">
        <f t="shared" si="24"/>
        <v>38197</v>
      </c>
      <c r="C586">
        <v>4211</v>
      </c>
      <c r="D586">
        <v>27.6</v>
      </c>
      <c r="E586">
        <v>39</v>
      </c>
      <c r="F586">
        <v>22.3</v>
      </c>
      <c r="G586">
        <v>0</v>
      </c>
      <c r="H586">
        <v>173</v>
      </c>
      <c r="I586">
        <v>14.3</v>
      </c>
      <c r="K586">
        <f t="shared" si="25"/>
        <v>2004</v>
      </c>
      <c r="L586">
        <f t="shared" si="26"/>
        <v>211</v>
      </c>
    </row>
    <row r="587" spans="2:12">
      <c r="B587" s="6">
        <f t="shared" si="24"/>
        <v>38198</v>
      </c>
      <c r="C587">
        <v>4212</v>
      </c>
      <c r="D587">
        <v>27.6</v>
      </c>
      <c r="E587">
        <v>41.6</v>
      </c>
      <c r="F587">
        <v>22.3</v>
      </c>
      <c r="G587">
        <v>0</v>
      </c>
      <c r="H587">
        <v>164</v>
      </c>
      <c r="I587">
        <v>11.1</v>
      </c>
      <c r="K587">
        <f t="shared" si="25"/>
        <v>2004</v>
      </c>
      <c r="L587">
        <f t="shared" si="26"/>
        <v>212</v>
      </c>
    </row>
    <row r="588" spans="2:12">
      <c r="B588" s="6">
        <f t="shared" ref="B588:B651" si="27">DATE(K588-1,12,31)+L588</f>
        <v>38199</v>
      </c>
      <c r="C588">
        <v>4213</v>
      </c>
      <c r="D588">
        <v>26.9</v>
      </c>
      <c r="E588">
        <v>41.2</v>
      </c>
      <c r="F588">
        <v>22.1</v>
      </c>
      <c r="G588">
        <v>0</v>
      </c>
      <c r="H588">
        <v>173</v>
      </c>
      <c r="I588">
        <v>9.8000000000000007</v>
      </c>
      <c r="K588">
        <f t="shared" ref="K588:K651" si="28">TRUNC(C588/1000,0)+2000</f>
        <v>2004</v>
      </c>
      <c r="L588">
        <f t="shared" ref="L588:L651" si="29">MOD(C588,1000)</f>
        <v>213</v>
      </c>
    </row>
    <row r="589" spans="2:12">
      <c r="B589" s="6">
        <f t="shared" si="27"/>
        <v>38200</v>
      </c>
      <c r="C589">
        <v>4214</v>
      </c>
      <c r="D589">
        <v>26.1</v>
      </c>
      <c r="E589">
        <v>40.200000000000003</v>
      </c>
      <c r="F589">
        <v>23.6</v>
      </c>
      <c r="G589">
        <v>0</v>
      </c>
      <c r="H589">
        <v>285</v>
      </c>
      <c r="I589">
        <v>12.4</v>
      </c>
      <c r="K589">
        <f t="shared" si="28"/>
        <v>2004</v>
      </c>
      <c r="L589">
        <f t="shared" si="29"/>
        <v>214</v>
      </c>
    </row>
    <row r="590" spans="2:12">
      <c r="B590" s="6">
        <f t="shared" si="27"/>
        <v>38201</v>
      </c>
      <c r="C590">
        <v>4215</v>
      </c>
      <c r="D590">
        <v>26.3</v>
      </c>
      <c r="E590">
        <v>38.4</v>
      </c>
      <c r="F590">
        <v>24.4</v>
      </c>
      <c r="G590">
        <v>0</v>
      </c>
      <c r="H590">
        <v>173</v>
      </c>
      <c r="I590">
        <v>14.4</v>
      </c>
      <c r="K590">
        <f t="shared" si="28"/>
        <v>2004</v>
      </c>
      <c r="L590">
        <f t="shared" si="29"/>
        <v>215</v>
      </c>
    </row>
    <row r="591" spans="2:12">
      <c r="B591" s="6">
        <f t="shared" si="27"/>
        <v>38202</v>
      </c>
      <c r="C591">
        <v>4216</v>
      </c>
      <c r="D591">
        <v>27</v>
      </c>
      <c r="E591">
        <v>40.1</v>
      </c>
      <c r="F591">
        <v>23.9</v>
      </c>
      <c r="G591">
        <v>0</v>
      </c>
      <c r="H591">
        <v>173</v>
      </c>
      <c r="I591">
        <v>13.5</v>
      </c>
      <c r="K591">
        <f t="shared" si="28"/>
        <v>2004</v>
      </c>
      <c r="L591">
        <f t="shared" si="29"/>
        <v>216</v>
      </c>
    </row>
    <row r="592" spans="2:12">
      <c r="B592" s="6">
        <f t="shared" si="27"/>
        <v>38203</v>
      </c>
      <c r="C592">
        <v>4217</v>
      </c>
      <c r="D592">
        <v>19.7</v>
      </c>
      <c r="E592">
        <v>38.6</v>
      </c>
      <c r="F592">
        <v>24</v>
      </c>
      <c r="G592">
        <v>0</v>
      </c>
      <c r="H592">
        <v>173</v>
      </c>
      <c r="I592">
        <v>10.1</v>
      </c>
      <c r="K592">
        <f t="shared" si="28"/>
        <v>2004</v>
      </c>
      <c r="L592">
        <f t="shared" si="29"/>
        <v>217</v>
      </c>
    </row>
    <row r="593" spans="2:12">
      <c r="B593" s="6">
        <f t="shared" si="27"/>
        <v>38204</v>
      </c>
      <c r="C593">
        <v>4218</v>
      </c>
      <c r="D593">
        <v>19.399999999999999</v>
      </c>
      <c r="E593">
        <v>38.799999999999997</v>
      </c>
      <c r="F593">
        <v>24.7</v>
      </c>
      <c r="G593">
        <v>0</v>
      </c>
      <c r="H593">
        <v>156</v>
      </c>
      <c r="I593">
        <v>13.1</v>
      </c>
      <c r="K593">
        <f t="shared" si="28"/>
        <v>2004</v>
      </c>
      <c r="L593">
        <f t="shared" si="29"/>
        <v>218</v>
      </c>
    </row>
    <row r="594" spans="2:12">
      <c r="B594" s="6">
        <f t="shared" si="27"/>
        <v>38205</v>
      </c>
      <c r="C594">
        <v>4219</v>
      </c>
      <c r="D594">
        <v>15.4</v>
      </c>
      <c r="E594">
        <v>36</v>
      </c>
      <c r="F594">
        <v>23</v>
      </c>
      <c r="G594">
        <v>1</v>
      </c>
      <c r="H594">
        <v>181</v>
      </c>
      <c r="I594">
        <v>18.7</v>
      </c>
      <c r="K594">
        <f t="shared" si="28"/>
        <v>2004</v>
      </c>
      <c r="L594">
        <f t="shared" si="29"/>
        <v>219</v>
      </c>
    </row>
    <row r="595" spans="2:12">
      <c r="B595" s="6">
        <f t="shared" si="27"/>
        <v>38206</v>
      </c>
      <c r="C595">
        <v>4220</v>
      </c>
      <c r="D595">
        <v>26.6</v>
      </c>
      <c r="E595">
        <v>40.799999999999997</v>
      </c>
      <c r="F595">
        <v>22.5</v>
      </c>
      <c r="G595">
        <v>0</v>
      </c>
      <c r="H595">
        <v>121</v>
      </c>
      <c r="I595">
        <v>16.3</v>
      </c>
      <c r="K595">
        <f t="shared" si="28"/>
        <v>2004</v>
      </c>
      <c r="L595">
        <f t="shared" si="29"/>
        <v>220</v>
      </c>
    </row>
    <row r="596" spans="2:12">
      <c r="B596" s="6">
        <f t="shared" si="27"/>
        <v>38207</v>
      </c>
      <c r="C596">
        <v>4221</v>
      </c>
      <c r="D596">
        <v>27</v>
      </c>
      <c r="E596">
        <v>43.4</v>
      </c>
      <c r="F596">
        <v>25.1</v>
      </c>
      <c r="G596">
        <v>0</v>
      </c>
      <c r="H596">
        <v>156</v>
      </c>
      <c r="I596">
        <v>13.3</v>
      </c>
      <c r="K596">
        <f t="shared" si="28"/>
        <v>2004</v>
      </c>
      <c r="L596">
        <f t="shared" si="29"/>
        <v>221</v>
      </c>
    </row>
    <row r="597" spans="2:12">
      <c r="B597" s="6">
        <f t="shared" si="27"/>
        <v>38208</v>
      </c>
      <c r="C597">
        <v>4222</v>
      </c>
      <c r="D597">
        <v>24.8</v>
      </c>
      <c r="E597">
        <v>42.1</v>
      </c>
      <c r="F597">
        <v>26.5</v>
      </c>
      <c r="G597">
        <v>0</v>
      </c>
      <c r="H597">
        <v>259</v>
      </c>
      <c r="I597">
        <v>13.9</v>
      </c>
      <c r="K597">
        <f t="shared" si="28"/>
        <v>2004</v>
      </c>
      <c r="L597">
        <f t="shared" si="29"/>
        <v>222</v>
      </c>
    </row>
    <row r="598" spans="2:12">
      <c r="B598" s="6">
        <f t="shared" si="27"/>
        <v>38209</v>
      </c>
      <c r="C598">
        <v>4223</v>
      </c>
      <c r="D598">
        <v>26.5</v>
      </c>
      <c r="E598">
        <v>42.3</v>
      </c>
      <c r="F598">
        <v>22.9</v>
      </c>
      <c r="G598">
        <v>0</v>
      </c>
      <c r="H598">
        <v>138</v>
      </c>
      <c r="I598">
        <v>12.2</v>
      </c>
      <c r="K598">
        <f t="shared" si="28"/>
        <v>2004</v>
      </c>
      <c r="L598">
        <f t="shared" si="29"/>
        <v>223</v>
      </c>
    </row>
    <row r="599" spans="2:12">
      <c r="B599" s="6">
        <f t="shared" si="27"/>
        <v>38210</v>
      </c>
      <c r="C599">
        <v>4224</v>
      </c>
      <c r="D599">
        <v>26</v>
      </c>
      <c r="E599">
        <v>42.2</v>
      </c>
      <c r="F599">
        <v>24.1</v>
      </c>
      <c r="G599">
        <v>0</v>
      </c>
      <c r="H599">
        <v>225</v>
      </c>
      <c r="I599">
        <v>14.9</v>
      </c>
      <c r="K599">
        <f t="shared" si="28"/>
        <v>2004</v>
      </c>
      <c r="L599">
        <f t="shared" si="29"/>
        <v>224</v>
      </c>
    </row>
    <row r="600" spans="2:12">
      <c r="B600" s="6">
        <f t="shared" si="27"/>
        <v>38211</v>
      </c>
      <c r="C600">
        <v>4225</v>
      </c>
      <c r="D600">
        <v>15.6</v>
      </c>
      <c r="E600">
        <v>38.799999999999997</v>
      </c>
      <c r="F600">
        <v>25.5</v>
      </c>
      <c r="G600">
        <v>0</v>
      </c>
      <c r="H600">
        <v>216</v>
      </c>
      <c r="I600">
        <v>14.2</v>
      </c>
      <c r="K600">
        <f t="shared" si="28"/>
        <v>2004</v>
      </c>
      <c r="L600">
        <f t="shared" si="29"/>
        <v>225</v>
      </c>
    </row>
    <row r="601" spans="2:12">
      <c r="B601" s="6">
        <f t="shared" si="27"/>
        <v>38212</v>
      </c>
      <c r="C601">
        <v>4226</v>
      </c>
      <c r="D601">
        <v>19.2</v>
      </c>
      <c r="E601">
        <v>37.799999999999997</v>
      </c>
      <c r="F601">
        <v>21.6</v>
      </c>
      <c r="G601">
        <v>0</v>
      </c>
      <c r="H601">
        <v>268</v>
      </c>
      <c r="I601">
        <v>15.7</v>
      </c>
      <c r="K601">
        <f t="shared" si="28"/>
        <v>2004</v>
      </c>
      <c r="L601">
        <f t="shared" si="29"/>
        <v>226</v>
      </c>
    </row>
    <row r="602" spans="2:12">
      <c r="B602" s="6">
        <f t="shared" si="27"/>
        <v>38213</v>
      </c>
      <c r="C602">
        <v>4227</v>
      </c>
      <c r="D602">
        <v>10</v>
      </c>
      <c r="E602">
        <v>30.9</v>
      </c>
      <c r="F602">
        <v>21.1</v>
      </c>
      <c r="G602">
        <v>0</v>
      </c>
      <c r="H602">
        <v>86</v>
      </c>
      <c r="I602">
        <v>18.8</v>
      </c>
      <c r="K602">
        <f t="shared" si="28"/>
        <v>2004</v>
      </c>
      <c r="L602">
        <f t="shared" si="29"/>
        <v>227</v>
      </c>
    </row>
    <row r="603" spans="2:12">
      <c r="B603" s="6">
        <f t="shared" si="27"/>
        <v>38214</v>
      </c>
      <c r="C603">
        <v>4228</v>
      </c>
      <c r="D603">
        <v>25.3</v>
      </c>
      <c r="E603">
        <v>37.200000000000003</v>
      </c>
      <c r="F603">
        <v>21.7</v>
      </c>
      <c r="G603">
        <v>0</v>
      </c>
      <c r="H603">
        <v>147</v>
      </c>
      <c r="I603">
        <v>17.899999999999999</v>
      </c>
      <c r="K603">
        <f t="shared" si="28"/>
        <v>2004</v>
      </c>
      <c r="L603">
        <f t="shared" si="29"/>
        <v>228</v>
      </c>
    </row>
    <row r="604" spans="2:12">
      <c r="B604" s="6">
        <f t="shared" si="27"/>
        <v>38215</v>
      </c>
      <c r="C604">
        <v>4229</v>
      </c>
      <c r="D604">
        <v>22.6</v>
      </c>
      <c r="E604">
        <v>35.700000000000003</v>
      </c>
      <c r="F604">
        <v>21.5</v>
      </c>
      <c r="G604">
        <v>2</v>
      </c>
      <c r="H604">
        <v>216</v>
      </c>
      <c r="I604">
        <v>19.100000000000001</v>
      </c>
      <c r="K604">
        <f t="shared" si="28"/>
        <v>2004</v>
      </c>
      <c r="L604">
        <f t="shared" si="29"/>
        <v>229</v>
      </c>
    </row>
    <row r="605" spans="2:12">
      <c r="B605" s="6">
        <f t="shared" si="27"/>
        <v>38216</v>
      </c>
      <c r="C605">
        <v>4230</v>
      </c>
      <c r="D605">
        <v>24.5</v>
      </c>
      <c r="E605">
        <v>37.6</v>
      </c>
      <c r="F605">
        <v>20.9</v>
      </c>
      <c r="G605">
        <v>1</v>
      </c>
      <c r="H605">
        <v>147</v>
      </c>
      <c r="I605">
        <v>18.600000000000001</v>
      </c>
      <c r="K605">
        <f t="shared" si="28"/>
        <v>2004</v>
      </c>
      <c r="L605">
        <f t="shared" si="29"/>
        <v>230</v>
      </c>
    </row>
    <row r="606" spans="2:12">
      <c r="B606" s="6">
        <f t="shared" si="27"/>
        <v>38217</v>
      </c>
      <c r="C606">
        <v>4231</v>
      </c>
      <c r="D606">
        <v>25.4</v>
      </c>
      <c r="E606">
        <v>38.200000000000003</v>
      </c>
      <c r="F606">
        <v>21.3</v>
      </c>
      <c r="G606">
        <v>0</v>
      </c>
      <c r="H606">
        <v>225</v>
      </c>
      <c r="I606">
        <v>15.9</v>
      </c>
      <c r="K606">
        <f t="shared" si="28"/>
        <v>2004</v>
      </c>
      <c r="L606">
        <f t="shared" si="29"/>
        <v>231</v>
      </c>
    </row>
    <row r="607" spans="2:12">
      <c r="B607" s="6">
        <f t="shared" si="27"/>
        <v>38218</v>
      </c>
      <c r="C607">
        <v>4232</v>
      </c>
      <c r="D607">
        <v>22.8</v>
      </c>
      <c r="E607">
        <v>35.9</v>
      </c>
      <c r="F607">
        <v>20.6</v>
      </c>
      <c r="G607">
        <v>0</v>
      </c>
      <c r="H607">
        <v>147</v>
      </c>
      <c r="I607">
        <v>14.7</v>
      </c>
      <c r="K607">
        <f t="shared" si="28"/>
        <v>2004</v>
      </c>
      <c r="L607">
        <f t="shared" si="29"/>
        <v>232</v>
      </c>
    </row>
    <row r="608" spans="2:12">
      <c r="B608" s="6">
        <f t="shared" si="27"/>
        <v>38219</v>
      </c>
      <c r="C608">
        <v>4233</v>
      </c>
      <c r="D608">
        <v>25.4</v>
      </c>
      <c r="E608">
        <v>38</v>
      </c>
      <c r="F608">
        <v>20.9</v>
      </c>
      <c r="G608">
        <v>0</v>
      </c>
      <c r="H608">
        <v>121</v>
      </c>
      <c r="I608">
        <v>11.2</v>
      </c>
      <c r="K608">
        <f t="shared" si="28"/>
        <v>2004</v>
      </c>
      <c r="L608">
        <f t="shared" si="29"/>
        <v>233</v>
      </c>
    </row>
    <row r="609" spans="2:12">
      <c r="B609" s="6">
        <f t="shared" si="27"/>
        <v>38220</v>
      </c>
      <c r="C609">
        <v>4234</v>
      </c>
      <c r="D609">
        <v>25.3</v>
      </c>
      <c r="E609">
        <v>37.299999999999997</v>
      </c>
      <c r="F609">
        <v>18.899999999999999</v>
      </c>
      <c r="G609">
        <v>0</v>
      </c>
      <c r="H609">
        <v>164</v>
      </c>
      <c r="I609">
        <v>8.8000000000000007</v>
      </c>
      <c r="K609">
        <f t="shared" si="28"/>
        <v>2004</v>
      </c>
      <c r="L609">
        <f t="shared" si="29"/>
        <v>234</v>
      </c>
    </row>
    <row r="610" spans="2:12">
      <c r="B610" s="6">
        <f t="shared" si="27"/>
        <v>38221</v>
      </c>
      <c r="C610">
        <v>4235</v>
      </c>
      <c r="D610">
        <v>25.5</v>
      </c>
      <c r="E610">
        <v>37.9</v>
      </c>
      <c r="F610">
        <v>17.7</v>
      </c>
      <c r="G610">
        <v>0</v>
      </c>
      <c r="H610">
        <v>225</v>
      </c>
      <c r="I610">
        <v>8</v>
      </c>
      <c r="K610">
        <f t="shared" si="28"/>
        <v>2004</v>
      </c>
      <c r="L610">
        <f t="shared" si="29"/>
        <v>235</v>
      </c>
    </row>
    <row r="611" spans="2:12">
      <c r="B611" s="6">
        <f t="shared" si="27"/>
        <v>38222</v>
      </c>
      <c r="C611">
        <v>4236</v>
      </c>
      <c r="D611">
        <v>24.6</v>
      </c>
      <c r="E611">
        <v>36.4</v>
      </c>
      <c r="F611">
        <v>20.7</v>
      </c>
      <c r="G611">
        <v>0</v>
      </c>
      <c r="H611">
        <v>259</v>
      </c>
      <c r="I611">
        <v>10.8</v>
      </c>
      <c r="K611">
        <f t="shared" si="28"/>
        <v>2004</v>
      </c>
      <c r="L611">
        <f t="shared" si="29"/>
        <v>236</v>
      </c>
    </row>
    <row r="612" spans="2:12">
      <c r="B612" s="6">
        <f t="shared" si="27"/>
        <v>38223</v>
      </c>
      <c r="C612">
        <v>4237</v>
      </c>
      <c r="D612">
        <v>17</v>
      </c>
      <c r="E612">
        <v>35.299999999999997</v>
      </c>
      <c r="F612">
        <v>22.5</v>
      </c>
      <c r="G612">
        <v>0</v>
      </c>
      <c r="H612">
        <v>225</v>
      </c>
      <c r="I612">
        <v>14.6</v>
      </c>
      <c r="K612">
        <f t="shared" si="28"/>
        <v>2004</v>
      </c>
      <c r="L612">
        <f t="shared" si="29"/>
        <v>237</v>
      </c>
    </row>
    <row r="613" spans="2:12">
      <c r="B613" s="6">
        <f t="shared" si="27"/>
        <v>38224</v>
      </c>
      <c r="C613">
        <v>4238</v>
      </c>
      <c r="D613">
        <v>25.3</v>
      </c>
      <c r="E613">
        <v>37.299999999999997</v>
      </c>
      <c r="F613">
        <v>19.100000000000001</v>
      </c>
      <c r="G613">
        <v>0</v>
      </c>
      <c r="H613">
        <v>190</v>
      </c>
      <c r="I613">
        <v>12.9</v>
      </c>
      <c r="K613">
        <f t="shared" si="28"/>
        <v>2004</v>
      </c>
      <c r="L613">
        <f t="shared" si="29"/>
        <v>238</v>
      </c>
    </row>
    <row r="614" spans="2:12">
      <c r="B614" s="6">
        <f t="shared" si="27"/>
        <v>38225</v>
      </c>
      <c r="C614">
        <v>4239</v>
      </c>
      <c r="D614">
        <v>25.8</v>
      </c>
      <c r="E614">
        <v>38.200000000000003</v>
      </c>
      <c r="F614">
        <v>18.2</v>
      </c>
      <c r="G614">
        <v>0</v>
      </c>
      <c r="H614">
        <v>164</v>
      </c>
      <c r="I614">
        <v>6.8</v>
      </c>
      <c r="K614">
        <f t="shared" si="28"/>
        <v>2004</v>
      </c>
      <c r="L614">
        <f t="shared" si="29"/>
        <v>239</v>
      </c>
    </row>
    <row r="615" spans="2:12">
      <c r="B615" s="6">
        <f t="shared" si="27"/>
        <v>38226</v>
      </c>
      <c r="C615">
        <v>4240</v>
      </c>
      <c r="D615">
        <v>25.8</v>
      </c>
      <c r="E615">
        <v>39.299999999999997</v>
      </c>
      <c r="F615">
        <v>18.399999999999999</v>
      </c>
      <c r="G615">
        <v>0</v>
      </c>
      <c r="H615">
        <v>138</v>
      </c>
      <c r="I615">
        <v>6.1</v>
      </c>
      <c r="K615">
        <f t="shared" si="28"/>
        <v>2004</v>
      </c>
      <c r="L615">
        <f t="shared" si="29"/>
        <v>240</v>
      </c>
    </row>
    <row r="616" spans="2:12">
      <c r="B616" s="6">
        <f t="shared" si="27"/>
        <v>38227</v>
      </c>
      <c r="C616">
        <v>4241</v>
      </c>
      <c r="D616">
        <v>25.6</v>
      </c>
      <c r="E616">
        <v>38.799999999999997</v>
      </c>
      <c r="F616">
        <v>19.7</v>
      </c>
      <c r="G616">
        <v>0</v>
      </c>
      <c r="H616">
        <v>147</v>
      </c>
      <c r="I616">
        <v>8.1</v>
      </c>
      <c r="K616">
        <f t="shared" si="28"/>
        <v>2004</v>
      </c>
      <c r="L616">
        <f t="shared" si="29"/>
        <v>241</v>
      </c>
    </row>
    <row r="617" spans="2:12">
      <c r="B617" s="6">
        <f t="shared" si="27"/>
        <v>38228</v>
      </c>
      <c r="C617">
        <v>4242</v>
      </c>
      <c r="D617">
        <v>25.1</v>
      </c>
      <c r="E617">
        <v>39</v>
      </c>
      <c r="F617">
        <v>19.3</v>
      </c>
      <c r="G617">
        <v>0</v>
      </c>
      <c r="H617">
        <v>121</v>
      </c>
      <c r="I617">
        <v>10.1</v>
      </c>
      <c r="K617">
        <f t="shared" si="28"/>
        <v>2004</v>
      </c>
      <c r="L617">
        <f t="shared" si="29"/>
        <v>242</v>
      </c>
    </row>
    <row r="618" spans="2:12">
      <c r="B618" s="6">
        <f t="shared" si="27"/>
        <v>38229</v>
      </c>
      <c r="C618">
        <v>4243</v>
      </c>
      <c r="D618">
        <v>24.8</v>
      </c>
      <c r="E618">
        <v>40.6</v>
      </c>
      <c r="F618">
        <v>20</v>
      </c>
      <c r="G618">
        <v>0</v>
      </c>
      <c r="H618">
        <v>112</v>
      </c>
      <c r="I618">
        <v>10</v>
      </c>
      <c r="K618">
        <f t="shared" si="28"/>
        <v>2004</v>
      </c>
      <c r="L618">
        <f t="shared" si="29"/>
        <v>243</v>
      </c>
    </row>
    <row r="619" spans="2:12">
      <c r="B619" s="6">
        <f t="shared" si="27"/>
        <v>38230</v>
      </c>
      <c r="C619">
        <v>4244</v>
      </c>
      <c r="D619">
        <v>24.8</v>
      </c>
      <c r="E619">
        <v>42</v>
      </c>
      <c r="F619">
        <v>19.8</v>
      </c>
      <c r="G619">
        <v>0</v>
      </c>
      <c r="H619">
        <v>130</v>
      </c>
      <c r="I619">
        <v>8.6</v>
      </c>
      <c r="K619">
        <f t="shared" si="28"/>
        <v>2004</v>
      </c>
      <c r="L619">
        <f t="shared" si="29"/>
        <v>244</v>
      </c>
    </row>
    <row r="620" spans="2:12">
      <c r="B620" s="6">
        <f t="shared" si="27"/>
        <v>38231</v>
      </c>
      <c r="C620">
        <v>4245</v>
      </c>
      <c r="D620">
        <v>24.3</v>
      </c>
      <c r="E620">
        <v>40.1</v>
      </c>
      <c r="F620">
        <v>21.2</v>
      </c>
      <c r="G620">
        <v>0</v>
      </c>
      <c r="H620">
        <v>130</v>
      </c>
      <c r="I620">
        <v>10.5</v>
      </c>
      <c r="K620">
        <f t="shared" si="28"/>
        <v>2004</v>
      </c>
      <c r="L620">
        <f t="shared" si="29"/>
        <v>245</v>
      </c>
    </row>
    <row r="621" spans="2:12">
      <c r="B621" s="6">
        <f t="shared" si="27"/>
        <v>38232</v>
      </c>
      <c r="C621">
        <v>4246</v>
      </c>
      <c r="D621">
        <v>23.8</v>
      </c>
      <c r="E621">
        <v>39.9</v>
      </c>
      <c r="F621">
        <v>22.7</v>
      </c>
      <c r="G621">
        <v>0</v>
      </c>
      <c r="H621">
        <v>225</v>
      </c>
      <c r="I621">
        <v>11.6</v>
      </c>
      <c r="K621">
        <f t="shared" si="28"/>
        <v>2004</v>
      </c>
      <c r="L621">
        <f t="shared" si="29"/>
        <v>246</v>
      </c>
    </row>
    <row r="622" spans="2:12">
      <c r="B622" s="6">
        <f t="shared" si="27"/>
        <v>38233</v>
      </c>
      <c r="C622">
        <v>4247</v>
      </c>
      <c r="D622">
        <v>22.6</v>
      </c>
      <c r="E622">
        <v>37.200000000000003</v>
      </c>
      <c r="F622">
        <v>26.3</v>
      </c>
      <c r="G622">
        <v>0</v>
      </c>
      <c r="H622">
        <v>380</v>
      </c>
      <c r="I622">
        <v>15.7</v>
      </c>
      <c r="K622">
        <f t="shared" si="28"/>
        <v>2004</v>
      </c>
      <c r="L622">
        <f t="shared" si="29"/>
        <v>247</v>
      </c>
    </row>
    <row r="623" spans="2:12">
      <c r="B623" s="6">
        <f t="shared" si="27"/>
        <v>38234</v>
      </c>
      <c r="C623">
        <v>4248</v>
      </c>
      <c r="D623">
        <v>17</v>
      </c>
      <c r="E623">
        <v>33.200000000000003</v>
      </c>
      <c r="F623">
        <v>22.7</v>
      </c>
      <c r="G623">
        <v>0</v>
      </c>
      <c r="H623">
        <v>225</v>
      </c>
      <c r="I623">
        <v>15.5</v>
      </c>
      <c r="K623">
        <f t="shared" si="28"/>
        <v>2004</v>
      </c>
      <c r="L623">
        <f t="shared" si="29"/>
        <v>248</v>
      </c>
    </row>
    <row r="624" spans="2:12">
      <c r="B624" s="6">
        <f t="shared" si="27"/>
        <v>38235</v>
      </c>
      <c r="C624">
        <v>4249</v>
      </c>
      <c r="D624">
        <v>25</v>
      </c>
      <c r="E624">
        <v>34.6</v>
      </c>
      <c r="F624">
        <v>18</v>
      </c>
      <c r="G624">
        <v>0</v>
      </c>
      <c r="H624">
        <v>112</v>
      </c>
      <c r="I624">
        <v>11</v>
      </c>
      <c r="K624">
        <f t="shared" si="28"/>
        <v>2004</v>
      </c>
      <c r="L624">
        <f t="shared" si="29"/>
        <v>249</v>
      </c>
    </row>
    <row r="625" spans="2:12">
      <c r="B625" s="6">
        <f t="shared" si="27"/>
        <v>38236</v>
      </c>
      <c r="C625">
        <v>4250</v>
      </c>
      <c r="D625">
        <v>24.8</v>
      </c>
      <c r="E625">
        <v>37</v>
      </c>
      <c r="F625">
        <v>15.7</v>
      </c>
      <c r="G625">
        <v>0</v>
      </c>
      <c r="H625">
        <v>104</v>
      </c>
      <c r="I625">
        <v>6.4</v>
      </c>
      <c r="K625">
        <f t="shared" si="28"/>
        <v>2004</v>
      </c>
      <c r="L625">
        <f t="shared" si="29"/>
        <v>250</v>
      </c>
    </row>
    <row r="626" spans="2:12">
      <c r="B626" s="6">
        <f t="shared" si="27"/>
        <v>38237</v>
      </c>
      <c r="C626">
        <v>4251</v>
      </c>
      <c r="D626">
        <v>23.7</v>
      </c>
      <c r="E626">
        <v>40.299999999999997</v>
      </c>
      <c r="F626">
        <v>17.399999999999999</v>
      </c>
      <c r="G626">
        <v>0</v>
      </c>
      <c r="H626">
        <v>216</v>
      </c>
      <c r="I626">
        <v>9.5</v>
      </c>
      <c r="K626">
        <f t="shared" si="28"/>
        <v>2004</v>
      </c>
      <c r="L626">
        <f t="shared" si="29"/>
        <v>251</v>
      </c>
    </row>
    <row r="627" spans="2:12">
      <c r="B627" s="6">
        <f t="shared" si="27"/>
        <v>38238</v>
      </c>
      <c r="C627">
        <v>4252</v>
      </c>
      <c r="D627">
        <v>23.1</v>
      </c>
      <c r="E627">
        <v>39.5</v>
      </c>
      <c r="F627">
        <v>22.9</v>
      </c>
      <c r="G627">
        <v>0</v>
      </c>
      <c r="H627">
        <v>164</v>
      </c>
      <c r="I627">
        <v>12.2</v>
      </c>
      <c r="K627">
        <f t="shared" si="28"/>
        <v>2004</v>
      </c>
      <c r="L627">
        <f t="shared" si="29"/>
        <v>252</v>
      </c>
    </row>
    <row r="628" spans="2:12">
      <c r="B628" s="6">
        <f t="shared" si="27"/>
        <v>38239</v>
      </c>
      <c r="C628">
        <v>4253</v>
      </c>
      <c r="D628">
        <v>23.2</v>
      </c>
      <c r="E628">
        <v>39.6</v>
      </c>
      <c r="F628">
        <v>22.9</v>
      </c>
      <c r="G628">
        <v>0</v>
      </c>
      <c r="H628">
        <v>130</v>
      </c>
      <c r="I628">
        <v>10.9</v>
      </c>
      <c r="K628">
        <f t="shared" si="28"/>
        <v>2004</v>
      </c>
      <c r="L628">
        <f t="shared" si="29"/>
        <v>253</v>
      </c>
    </row>
    <row r="629" spans="2:12">
      <c r="B629" s="6">
        <f t="shared" si="27"/>
        <v>38240</v>
      </c>
      <c r="C629">
        <v>4254</v>
      </c>
      <c r="D629">
        <v>23</v>
      </c>
      <c r="E629">
        <v>40.5</v>
      </c>
      <c r="F629">
        <v>19.100000000000001</v>
      </c>
      <c r="G629">
        <v>0</v>
      </c>
      <c r="H629">
        <v>112</v>
      </c>
      <c r="I629">
        <v>11.5</v>
      </c>
      <c r="K629">
        <f t="shared" si="28"/>
        <v>2004</v>
      </c>
      <c r="L629">
        <f t="shared" si="29"/>
        <v>254</v>
      </c>
    </row>
    <row r="630" spans="2:12">
      <c r="B630" s="6">
        <f t="shared" si="27"/>
        <v>38241</v>
      </c>
      <c r="C630">
        <v>4255</v>
      </c>
      <c r="D630">
        <v>23.2</v>
      </c>
      <c r="E630">
        <v>41.4</v>
      </c>
      <c r="F630">
        <v>20.7</v>
      </c>
      <c r="G630">
        <v>0</v>
      </c>
      <c r="H630">
        <v>104</v>
      </c>
      <c r="I630">
        <v>10.4</v>
      </c>
      <c r="K630">
        <f t="shared" si="28"/>
        <v>2004</v>
      </c>
      <c r="L630">
        <f t="shared" si="29"/>
        <v>255</v>
      </c>
    </row>
    <row r="631" spans="2:12">
      <c r="B631" s="6">
        <f t="shared" si="27"/>
        <v>38242</v>
      </c>
      <c r="C631">
        <v>4256</v>
      </c>
      <c r="D631">
        <v>21.2</v>
      </c>
      <c r="E631">
        <v>40.799999999999997</v>
      </c>
      <c r="F631">
        <v>20.9</v>
      </c>
      <c r="G631">
        <v>0</v>
      </c>
      <c r="H631">
        <v>147</v>
      </c>
      <c r="I631">
        <v>12.3</v>
      </c>
      <c r="K631">
        <f t="shared" si="28"/>
        <v>2004</v>
      </c>
      <c r="L631">
        <f t="shared" si="29"/>
        <v>256</v>
      </c>
    </row>
    <row r="632" spans="2:12">
      <c r="B632" s="6">
        <f t="shared" si="27"/>
        <v>38243</v>
      </c>
      <c r="C632">
        <v>4257</v>
      </c>
      <c r="D632">
        <v>22.8</v>
      </c>
      <c r="E632">
        <v>39.1</v>
      </c>
      <c r="F632">
        <v>21.9</v>
      </c>
      <c r="G632">
        <v>0</v>
      </c>
      <c r="H632">
        <v>251</v>
      </c>
      <c r="I632">
        <v>12.5</v>
      </c>
      <c r="K632">
        <f t="shared" si="28"/>
        <v>2004</v>
      </c>
      <c r="L632">
        <f t="shared" si="29"/>
        <v>257</v>
      </c>
    </row>
    <row r="633" spans="2:12">
      <c r="B633" s="6">
        <f t="shared" si="27"/>
        <v>38244</v>
      </c>
      <c r="C633">
        <v>4258</v>
      </c>
      <c r="D633">
        <v>23.2</v>
      </c>
      <c r="E633">
        <v>38.4</v>
      </c>
      <c r="F633">
        <v>20.100000000000001</v>
      </c>
      <c r="G633">
        <v>0</v>
      </c>
      <c r="H633">
        <v>207</v>
      </c>
      <c r="I633">
        <v>9.6</v>
      </c>
      <c r="K633">
        <f t="shared" si="28"/>
        <v>2004</v>
      </c>
      <c r="L633">
        <f t="shared" si="29"/>
        <v>258</v>
      </c>
    </row>
    <row r="634" spans="2:12">
      <c r="B634" s="6">
        <f t="shared" si="27"/>
        <v>38245</v>
      </c>
      <c r="C634">
        <v>4259</v>
      </c>
      <c r="D634">
        <v>23.3</v>
      </c>
      <c r="E634">
        <v>37.6</v>
      </c>
      <c r="F634">
        <v>19.2</v>
      </c>
      <c r="G634">
        <v>0</v>
      </c>
      <c r="H634">
        <v>147</v>
      </c>
      <c r="I634">
        <v>8.5</v>
      </c>
      <c r="K634">
        <f t="shared" si="28"/>
        <v>2004</v>
      </c>
      <c r="L634">
        <f t="shared" si="29"/>
        <v>259</v>
      </c>
    </row>
    <row r="635" spans="2:12">
      <c r="B635" s="6">
        <f t="shared" si="27"/>
        <v>38246</v>
      </c>
      <c r="C635">
        <v>4260</v>
      </c>
      <c r="D635">
        <v>22.6</v>
      </c>
      <c r="E635">
        <v>38.5</v>
      </c>
      <c r="F635">
        <v>18.7</v>
      </c>
      <c r="G635">
        <v>0</v>
      </c>
      <c r="H635">
        <v>69</v>
      </c>
      <c r="I635">
        <v>11.6</v>
      </c>
      <c r="K635">
        <f t="shared" si="28"/>
        <v>2004</v>
      </c>
      <c r="L635">
        <f t="shared" si="29"/>
        <v>260</v>
      </c>
    </row>
    <row r="636" spans="2:12">
      <c r="B636" s="6">
        <f t="shared" si="27"/>
        <v>38247</v>
      </c>
      <c r="C636">
        <v>4261</v>
      </c>
      <c r="D636">
        <v>22.3</v>
      </c>
      <c r="E636">
        <v>37.9</v>
      </c>
      <c r="F636">
        <v>17.3</v>
      </c>
      <c r="G636">
        <v>0</v>
      </c>
      <c r="H636">
        <v>86</v>
      </c>
      <c r="I636">
        <v>6.8</v>
      </c>
      <c r="K636">
        <f t="shared" si="28"/>
        <v>2004</v>
      </c>
      <c r="L636">
        <f t="shared" si="29"/>
        <v>261</v>
      </c>
    </row>
    <row r="637" spans="2:12">
      <c r="B637" s="6">
        <f t="shared" si="27"/>
        <v>38248</v>
      </c>
      <c r="C637">
        <v>4262</v>
      </c>
      <c r="D637">
        <v>14.9</v>
      </c>
      <c r="E637">
        <v>35.799999999999997</v>
      </c>
      <c r="F637">
        <v>20.6</v>
      </c>
      <c r="G637">
        <v>21</v>
      </c>
      <c r="H637">
        <v>294</v>
      </c>
      <c r="I637">
        <v>15.7</v>
      </c>
      <c r="K637">
        <f t="shared" si="28"/>
        <v>2004</v>
      </c>
      <c r="L637">
        <f t="shared" si="29"/>
        <v>262</v>
      </c>
    </row>
    <row r="638" spans="2:12">
      <c r="B638" s="6">
        <f t="shared" si="27"/>
        <v>38249</v>
      </c>
      <c r="C638">
        <v>4263</v>
      </c>
      <c r="D638">
        <v>15.8</v>
      </c>
      <c r="E638">
        <v>30.4</v>
      </c>
      <c r="F638">
        <v>20.9</v>
      </c>
      <c r="G638">
        <v>2</v>
      </c>
      <c r="H638">
        <v>363</v>
      </c>
      <c r="I638">
        <v>19.7</v>
      </c>
      <c r="K638">
        <f t="shared" si="28"/>
        <v>2004</v>
      </c>
      <c r="L638">
        <f t="shared" si="29"/>
        <v>263</v>
      </c>
    </row>
    <row r="639" spans="2:12">
      <c r="B639" s="6">
        <f t="shared" si="27"/>
        <v>38250</v>
      </c>
      <c r="C639">
        <v>4264</v>
      </c>
      <c r="D639">
        <v>21.9</v>
      </c>
      <c r="E639">
        <v>30</v>
      </c>
      <c r="F639">
        <v>17.8</v>
      </c>
      <c r="G639">
        <v>0</v>
      </c>
      <c r="H639">
        <v>181</v>
      </c>
      <c r="I639">
        <v>12.4</v>
      </c>
      <c r="K639">
        <f t="shared" si="28"/>
        <v>2004</v>
      </c>
      <c r="L639">
        <f t="shared" si="29"/>
        <v>264</v>
      </c>
    </row>
    <row r="640" spans="2:12">
      <c r="B640" s="6">
        <f t="shared" si="27"/>
        <v>38251</v>
      </c>
      <c r="C640">
        <v>4265</v>
      </c>
      <c r="D640">
        <v>22.9</v>
      </c>
      <c r="E640">
        <v>29.3</v>
      </c>
      <c r="F640">
        <v>11.4</v>
      </c>
      <c r="G640">
        <v>0</v>
      </c>
      <c r="H640">
        <v>138</v>
      </c>
      <c r="I640">
        <v>4.4000000000000004</v>
      </c>
      <c r="K640">
        <f t="shared" si="28"/>
        <v>2004</v>
      </c>
      <c r="L640">
        <f t="shared" si="29"/>
        <v>265</v>
      </c>
    </row>
    <row r="641" spans="2:12">
      <c r="B641" s="6">
        <f t="shared" si="27"/>
        <v>38252</v>
      </c>
      <c r="C641">
        <v>4266</v>
      </c>
      <c r="D641">
        <v>22.6</v>
      </c>
      <c r="E641">
        <v>30.4</v>
      </c>
      <c r="F641">
        <v>10.9</v>
      </c>
      <c r="G641">
        <v>0</v>
      </c>
      <c r="H641">
        <v>104</v>
      </c>
      <c r="I641">
        <v>5.5</v>
      </c>
      <c r="K641">
        <f t="shared" si="28"/>
        <v>2004</v>
      </c>
      <c r="L641">
        <f t="shared" si="29"/>
        <v>266</v>
      </c>
    </row>
    <row r="642" spans="2:12">
      <c r="B642" s="6">
        <f t="shared" si="27"/>
        <v>38253</v>
      </c>
      <c r="C642">
        <v>4267</v>
      </c>
      <c r="D642">
        <v>22.4</v>
      </c>
      <c r="E642">
        <v>33.200000000000003</v>
      </c>
      <c r="F642">
        <v>11.6</v>
      </c>
      <c r="G642">
        <v>0</v>
      </c>
      <c r="H642">
        <v>86</v>
      </c>
      <c r="I642">
        <v>5.9</v>
      </c>
      <c r="K642">
        <f t="shared" si="28"/>
        <v>2004</v>
      </c>
      <c r="L642">
        <f t="shared" si="29"/>
        <v>267</v>
      </c>
    </row>
    <row r="643" spans="2:12">
      <c r="B643" s="6">
        <f t="shared" si="27"/>
        <v>38254</v>
      </c>
      <c r="C643">
        <v>4268</v>
      </c>
      <c r="D643">
        <v>22</v>
      </c>
      <c r="E643">
        <v>35.700000000000003</v>
      </c>
      <c r="F643">
        <v>12.7</v>
      </c>
      <c r="G643">
        <v>0</v>
      </c>
      <c r="H643">
        <v>78</v>
      </c>
      <c r="I643">
        <v>6.9</v>
      </c>
      <c r="K643">
        <f t="shared" si="28"/>
        <v>2004</v>
      </c>
      <c r="L643">
        <f t="shared" si="29"/>
        <v>268</v>
      </c>
    </row>
    <row r="644" spans="2:12">
      <c r="B644" s="6">
        <f t="shared" si="27"/>
        <v>38255</v>
      </c>
      <c r="C644">
        <v>4269</v>
      </c>
      <c r="D644">
        <v>21.7</v>
      </c>
      <c r="E644">
        <v>36.5</v>
      </c>
      <c r="F644">
        <v>14</v>
      </c>
      <c r="G644">
        <v>0</v>
      </c>
      <c r="H644">
        <v>173</v>
      </c>
      <c r="I644">
        <v>6.4</v>
      </c>
      <c r="K644">
        <f t="shared" si="28"/>
        <v>2004</v>
      </c>
      <c r="L644">
        <f t="shared" si="29"/>
        <v>269</v>
      </c>
    </row>
    <row r="645" spans="2:12">
      <c r="B645" s="6">
        <f t="shared" si="27"/>
        <v>38256</v>
      </c>
      <c r="C645">
        <v>4270</v>
      </c>
      <c r="D645">
        <v>21.4</v>
      </c>
      <c r="E645">
        <v>33.5</v>
      </c>
      <c r="F645">
        <v>18.600000000000001</v>
      </c>
      <c r="G645">
        <v>0</v>
      </c>
      <c r="H645">
        <v>259</v>
      </c>
      <c r="I645">
        <v>9.4</v>
      </c>
      <c r="K645">
        <f t="shared" si="28"/>
        <v>2004</v>
      </c>
      <c r="L645">
        <f t="shared" si="29"/>
        <v>270</v>
      </c>
    </row>
    <row r="646" spans="2:12">
      <c r="B646" s="6">
        <f t="shared" si="27"/>
        <v>38257</v>
      </c>
      <c r="C646">
        <v>4271</v>
      </c>
      <c r="D646">
        <v>21.1</v>
      </c>
      <c r="E646">
        <v>36</v>
      </c>
      <c r="F646">
        <v>15.6</v>
      </c>
      <c r="G646">
        <v>0</v>
      </c>
      <c r="H646">
        <v>78</v>
      </c>
      <c r="I646">
        <v>10.1</v>
      </c>
      <c r="K646">
        <f t="shared" si="28"/>
        <v>2004</v>
      </c>
      <c r="L646">
        <f t="shared" si="29"/>
        <v>271</v>
      </c>
    </row>
    <row r="647" spans="2:12">
      <c r="B647" s="6">
        <f t="shared" si="27"/>
        <v>38258</v>
      </c>
      <c r="C647">
        <v>4272</v>
      </c>
      <c r="D647">
        <v>17</v>
      </c>
      <c r="E647">
        <v>35.6</v>
      </c>
      <c r="F647">
        <v>17.8</v>
      </c>
      <c r="G647">
        <v>0</v>
      </c>
      <c r="H647">
        <v>156</v>
      </c>
      <c r="I647">
        <v>10</v>
      </c>
      <c r="K647">
        <f t="shared" si="28"/>
        <v>2004</v>
      </c>
      <c r="L647">
        <f t="shared" si="29"/>
        <v>272</v>
      </c>
    </row>
    <row r="648" spans="2:12">
      <c r="B648" s="6">
        <f t="shared" si="27"/>
        <v>38259</v>
      </c>
      <c r="C648">
        <v>4273</v>
      </c>
      <c r="D648">
        <v>21.2</v>
      </c>
      <c r="E648">
        <v>33.4</v>
      </c>
      <c r="F648">
        <v>17.899999999999999</v>
      </c>
      <c r="G648">
        <v>0</v>
      </c>
      <c r="H648">
        <v>328</v>
      </c>
      <c r="I648">
        <v>3</v>
      </c>
      <c r="K648">
        <f t="shared" si="28"/>
        <v>2004</v>
      </c>
      <c r="L648">
        <f t="shared" si="29"/>
        <v>273</v>
      </c>
    </row>
    <row r="649" spans="2:12">
      <c r="B649" s="6">
        <f t="shared" si="27"/>
        <v>38260</v>
      </c>
      <c r="C649">
        <v>4274</v>
      </c>
      <c r="D649">
        <v>21.1</v>
      </c>
      <c r="E649">
        <v>30.4</v>
      </c>
      <c r="F649">
        <v>14.8</v>
      </c>
      <c r="G649">
        <v>0</v>
      </c>
      <c r="H649">
        <v>147</v>
      </c>
      <c r="I649">
        <v>6.2</v>
      </c>
      <c r="K649">
        <f t="shared" si="28"/>
        <v>2004</v>
      </c>
      <c r="L649">
        <f t="shared" si="29"/>
        <v>274</v>
      </c>
    </row>
    <row r="650" spans="2:12">
      <c r="B650" s="6">
        <f t="shared" si="27"/>
        <v>38261</v>
      </c>
      <c r="C650">
        <v>4275</v>
      </c>
      <c r="D650">
        <v>20.6</v>
      </c>
      <c r="E650">
        <v>32.299999999999997</v>
      </c>
      <c r="F650">
        <v>13.8</v>
      </c>
      <c r="G650">
        <v>0</v>
      </c>
      <c r="H650">
        <v>112</v>
      </c>
      <c r="I650">
        <v>7.3</v>
      </c>
      <c r="K650">
        <f t="shared" si="28"/>
        <v>2004</v>
      </c>
      <c r="L650">
        <f t="shared" si="29"/>
        <v>275</v>
      </c>
    </row>
    <row r="651" spans="2:12">
      <c r="B651" s="6">
        <f t="shared" si="27"/>
        <v>38262</v>
      </c>
      <c r="C651">
        <v>4276</v>
      </c>
      <c r="D651">
        <v>20</v>
      </c>
      <c r="E651">
        <v>33.799999999999997</v>
      </c>
      <c r="F651">
        <v>11.8</v>
      </c>
      <c r="G651">
        <v>0</v>
      </c>
      <c r="H651">
        <v>86</v>
      </c>
      <c r="I651">
        <v>5.6</v>
      </c>
      <c r="K651">
        <f t="shared" si="28"/>
        <v>2004</v>
      </c>
      <c r="L651">
        <f t="shared" si="29"/>
        <v>276</v>
      </c>
    </row>
    <row r="652" spans="2:12">
      <c r="B652" s="6">
        <f t="shared" ref="B652:B715" si="30">DATE(K652-1,12,31)+L652</f>
        <v>38263</v>
      </c>
      <c r="C652">
        <v>4277</v>
      </c>
      <c r="D652">
        <v>20.5</v>
      </c>
      <c r="E652">
        <v>35</v>
      </c>
      <c r="F652">
        <v>15.2</v>
      </c>
      <c r="G652">
        <v>0</v>
      </c>
      <c r="H652">
        <v>112</v>
      </c>
      <c r="I652">
        <v>6.3</v>
      </c>
      <c r="K652">
        <f t="shared" ref="K652:K715" si="31">TRUNC(C652/1000,0)+2000</f>
        <v>2004</v>
      </c>
      <c r="L652">
        <f t="shared" ref="L652:L715" si="32">MOD(C652,1000)</f>
        <v>277</v>
      </c>
    </row>
    <row r="653" spans="2:12">
      <c r="B653" s="6">
        <f t="shared" si="30"/>
        <v>38264</v>
      </c>
      <c r="C653">
        <v>4278</v>
      </c>
      <c r="D653">
        <v>20.399999999999999</v>
      </c>
      <c r="E653">
        <v>34</v>
      </c>
      <c r="F653">
        <v>13.4</v>
      </c>
      <c r="G653">
        <v>0</v>
      </c>
      <c r="H653">
        <v>86</v>
      </c>
      <c r="I653">
        <v>6.6</v>
      </c>
      <c r="K653">
        <f t="shared" si="31"/>
        <v>2004</v>
      </c>
      <c r="L653">
        <f t="shared" si="32"/>
        <v>278</v>
      </c>
    </row>
    <row r="654" spans="2:12">
      <c r="B654" s="6">
        <f t="shared" si="30"/>
        <v>38265</v>
      </c>
      <c r="C654">
        <v>4279</v>
      </c>
      <c r="D654">
        <v>18.7</v>
      </c>
      <c r="E654">
        <v>33.799999999999997</v>
      </c>
      <c r="F654">
        <v>14.8</v>
      </c>
      <c r="G654">
        <v>0</v>
      </c>
      <c r="H654">
        <v>69</v>
      </c>
      <c r="I654">
        <v>5.5</v>
      </c>
      <c r="K654">
        <f t="shared" si="31"/>
        <v>2004</v>
      </c>
      <c r="L654">
        <f t="shared" si="32"/>
        <v>279</v>
      </c>
    </row>
    <row r="655" spans="2:12">
      <c r="B655" s="6">
        <f t="shared" si="30"/>
        <v>38266</v>
      </c>
      <c r="C655">
        <v>4280</v>
      </c>
      <c r="D655">
        <v>20</v>
      </c>
      <c r="E655">
        <v>35.299999999999997</v>
      </c>
      <c r="F655">
        <v>12</v>
      </c>
      <c r="G655">
        <v>0</v>
      </c>
      <c r="H655">
        <v>86</v>
      </c>
      <c r="I655">
        <v>4.5999999999999996</v>
      </c>
      <c r="K655">
        <f t="shared" si="31"/>
        <v>2004</v>
      </c>
      <c r="L655">
        <f t="shared" si="32"/>
        <v>280</v>
      </c>
    </row>
    <row r="656" spans="2:12">
      <c r="B656" s="6">
        <f t="shared" si="30"/>
        <v>38267</v>
      </c>
      <c r="C656">
        <v>4281</v>
      </c>
      <c r="D656">
        <v>20</v>
      </c>
      <c r="E656">
        <v>34.6</v>
      </c>
      <c r="F656">
        <v>12.6</v>
      </c>
      <c r="G656">
        <v>0</v>
      </c>
      <c r="H656">
        <v>86</v>
      </c>
      <c r="I656">
        <v>4.4000000000000004</v>
      </c>
      <c r="K656">
        <f t="shared" si="31"/>
        <v>2004</v>
      </c>
      <c r="L656">
        <f t="shared" si="32"/>
        <v>281</v>
      </c>
    </row>
    <row r="657" spans="2:12">
      <c r="B657" s="6">
        <f t="shared" si="30"/>
        <v>38268</v>
      </c>
      <c r="C657">
        <v>4282</v>
      </c>
      <c r="D657">
        <v>20.100000000000001</v>
      </c>
      <c r="E657">
        <v>35.4</v>
      </c>
      <c r="F657">
        <v>12.3</v>
      </c>
      <c r="G657">
        <v>0</v>
      </c>
      <c r="H657">
        <v>86</v>
      </c>
      <c r="I657">
        <v>3.6</v>
      </c>
      <c r="K657">
        <f t="shared" si="31"/>
        <v>2004</v>
      </c>
      <c r="L657">
        <f t="shared" si="32"/>
        <v>282</v>
      </c>
    </row>
    <row r="658" spans="2:12">
      <c r="B658" s="6">
        <f t="shared" si="30"/>
        <v>38269</v>
      </c>
      <c r="C658">
        <v>4283</v>
      </c>
      <c r="D658">
        <v>19.7</v>
      </c>
      <c r="E658">
        <v>36</v>
      </c>
      <c r="F658">
        <v>12.1</v>
      </c>
      <c r="G658">
        <v>0</v>
      </c>
      <c r="H658">
        <v>156</v>
      </c>
      <c r="I658">
        <v>3</v>
      </c>
      <c r="K658">
        <f t="shared" si="31"/>
        <v>2004</v>
      </c>
      <c r="L658">
        <f t="shared" si="32"/>
        <v>283</v>
      </c>
    </row>
    <row r="659" spans="2:12">
      <c r="B659" s="6">
        <f t="shared" si="30"/>
        <v>38270</v>
      </c>
      <c r="C659">
        <v>4284</v>
      </c>
      <c r="D659">
        <v>17.3</v>
      </c>
      <c r="E659">
        <v>33.6</v>
      </c>
      <c r="F659">
        <v>15.7</v>
      </c>
      <c r="G659">
        <v>0</v>
      </c>
      <c r="H659">
        <v>276</v>
      </c>
      <c r="I659">
        <v>2.4</v>
      </c>
      <c r="K659">
        <f t="shared" si="31"/>
        <v>2004</v>
      </c>
      <c r="L659">
        <f t="shared" si="32"/>
        <v>284</v>
      </c>
    </row>
    <row r="660" spans="2:12">
      <c r="B660" s="6">
        <f t="shared" si="30"/>
        <v>38271</v>
      </c>
      <c r="C660">
        <v>4285</v>
      </c>
      <c r="D660">
        <v>19.3</v>
      </c>
      <c r="E660">
        <v>30.4</v>
      </c>
      <c r="F660">
        <v>12.6</v>
      </c>
      <c r="G660">
        <v>0</v>
      </c>
      <c r="H660">
        <v>138</v>
      </c>
      <c r="I660">
        <v>6.4</v>
      </c>
      <c r="K660">
        <f t="shared" si="31"/>
        <v>2004</v>
      </c>
      <c r="L660">
        <f t="shared" si="32"/>
        <v>285</v>
      </c>
    </row>
    <row r="661" spans="2:12">
      <c r="B661" s="6">
        <f t="shared" si="30"/>
        <v>38272</v>
      </c>
      <c r="C661">
        <v>4286</v>
      </c>
      <c r="D661">
        <v>18.600000000000001</v>
      </c>
      <c r="E661">
        <v>33.6</v>
      </c>
      <c r="F661">
        <v>12.7</v>
      </c>
      <c r="G661">
        <v>0</v>
      </c>
      <c r="H661">
        <v>138</v>
      </c>
      <c r="I661">
        <v>6.9</v>
      </c>
      <c r="K661">
        <f t="shared" si="31"/>
        <v>2004</v>
      </c>
      <c r="L661">
        <f t="shared" si="32"/>
        <v>286</v>
      </c>
    </row>
    <row r="662" spans="2:12">
      <c r="B662" s="6">
        <f t="shared" si="30"/>
        <v>38273</v>
      </c>
      <c r="C662">
        <v>4287</v>
      </c>
      <c r="D662">
        <v>18.600000000000001</v>
      </c>
      <c r="E662">
        <v>32.4</v>
      </c>
      <c r="F662">
        <v>15.6</v>
      </c>
      <c r="G662">
        <v>0</v>
      </c>
      <c r="H662">
        <v>156</v>
      </c>
      <c r="I662">
        <v>7.5</v>
      </c>
      <c r="K662">
        <f t="shared" si="31"/>
        <v>2004</v>
      </c>
      <c r="L662">
        <f t="shared" si="32"/>
        <v>287</v>
      </c>
    </row>
    <row r="663" spans="2:12">
      <c r="B663" s="6">
        <f t="shared" si="30"/>
        <v>38274</v>
      </c>
      <c r="C663">
        <v>4288</v>
      </c>
      <c r="D663">
        <v>19.3</v>
      </c>
      <c r="E663">
        <v>30.8</v>
      </c>
      <c r="F663">
        <v>12.6</v>
      </c>
      <c r="G663">
        <v>0</v>
      </c>
      <c r="H663">
        <v>207</v>
      </c>
      <c r="I663">
        <v>1.7</v>
      </c>
      <c r="K663">
        <f t="shared" si="31"/>
        <v>2004</v>
      </c>
      <c r="L663">
        <f t="shared" si="32"/>
        <v>288</v>
      </c>
    </row>
    <row r="664" spans="2:12">
      <c r="B664" s="6">
        <f t="shared" si="30"/>
        <v>38275</v>
      </c>
      <c r="C664">
        <v>4289</v>
      </c>
      <c r="D664">
        <v>17.3</v>
      </c>
      <c r="E664">
        <v>33</v>
      </c>
      <c r="F664">
        <v>9.8000000000000007</v>
      </c>
      <c r="G664">
        <v>0</v>
      </c>
      <c r="H664">
        <v>86</v>
      </c>
      <c r="I664">
        <v>2.9</v>
      </c>
      <c r="K664">
        <f t="shared" si="31"/>
        <v>2004</v>
      </c>
      <c r="L664">
        <f t="shared" si="32"/>
        <v>289</v>
      </c>
    </row>
    <row r="665" spans="2:12">
      <c r="B665" s="6">
        <f t="shared" si="30"/>
        <v>38276</v>
      </c>
      <c r="C665">
        <v>4290</v>
      </c>
      <c r="D665">
        <v>16.7</v>
      </c>
      <c r="E665">
        <v>32.799999999999997</v>
      </c>
      <c r="F665">
        <v>12.3</v>
      </c>
      <c r="G665">
        <v>0</v>
      </c>
      <c r="H665">
        <v>130</v>
      </c>
      <c r="I665">
        <v>4.0999999999999996</v>
      </c>
      <c r="K665">
        <f t="shared" si="31"/>
        <v>2004</v>
      </c>
      <c r="L665">
        <f t="shared" si="32"/>
        <v>290</v>
      </c>
    </row>
    <row r="666" spans="2:12">
      <c r="B666" s="6">
        <f t="shared" si="30"/>
        <v>38277</v>
      </c>
      <c r="C666">
        <v>4291</v>
      </c>
      <c r="D666">
        <v>17.100000000000001</v>
      </c>
      <c r="E666">
        <v>27.8</v>
      </c>
      <c r="F666">
        <v>18.2</v>
      </c>
      <c r="G666">
        <v>0</v>
      </c>
      <c r="H666">
        <v>242</v>
      </c>
      <c r="I666">
        <v>8.1</v>
      </c>
      <c r="K666">
        <f t="shared" si="31"/>
        <v>2004</v>
      </c>
      <c r="L666">
        <f t="shared" si="32"/>
        <v>291</v>
      </c>
    </row>
    <row r="667" spans="2:12">
      <c r="B667" s="6">
        <f t="shared" si="30"/>
        <v>38278</v>
      </c>
      <c r="C667">
        <v>4292</v>
      </c>
      <c r="D667">
        <v>12.4</v>
      </c>
      <c r="E667">
        <v>25.4</v>
      </c>
      <c r="F667">
        <v>11.8</v>
      </c>
      <c r="G667">
        <v>0</v>
      </c>
      <c r="H667">
        <v>138</v>
      </c>
      <c r="I667">
        <v>8.1</v>
      </c>
      <c r="K667">
        <f t="shared" si="31"/>
        <v>2004</v>
      </c>
      <c r="L667">
        <f t="shared" si="32"/>
        <v>292</v>
      </c>
    </row>
    <row r="668" spans="2:12">
      <c r="B668" s="6">
        <f t="shared" si="30"/>
        <v>38279</v>
      </c>
      <c r="C668">
        <v>4293</v>
      </c>
      <c r="D668">
        <v>16.5</v>
      </c>
      <c r="E668">
        <v>27.3</v>
      </c>
      <c r="F668">
        <v>11.6</v>
      </c>
      <c r="G668">
        <v>0</v>
      </c>
      <c r="H668">
        <v>164</v>
      </c>
      <c r="I668">
        <v>8.8000000000000007</v>
      </c>
      <c r="K668">
        <f t="shared" si="31"/>
        <v>2004</v>
      </c>
      <c r="L668">
        <f t="shared" si="32"/>
        <v>293</v>
      </c>
    </row>
    <row r="669" spans="2:12">
      <c r="B669" s="6">
        <f t="shared" si="30"/>
        <v>38280</v>
      </c>
      <c r="C669">
        <v>4294</v>
      </c>
      <c r="D669">
        <v>17.600000000000001</v>
      </c>
      <c r="E669">
        <v>28.9</v>
      </c>
      <c r="F669">
        <v>13</v>
      </c>
      <c r="G669">
        <v>0</v>
      </c>
      <c r="H669">
        <v>320</v>
      </c>
      <c r="I669">
        <v>8.6999999999999993</v>
      </c>
      <c r="K669">
        <f t="shared" si="31"/>
        <v>2004</v>
      </c>
      <c r="L669">
        <f t="shared" si="32"/>
        <v>294</v>
      </c>
    </row>
    <row r="670" spans="2:12">
      <c r="B670" s="6">
        <f t="shared" si="30"/>
        <v>38281</v>
      </c>
      <c r="C670">
        <v>4295</v>
      </c>
      <c r="D670">
        <v>9.1</v>
      </c>
      <c r="E670">
        <v>24.8</v>
      </c>
      <c r="F670">
        <v>12.3</v>
      </c>
      <c r="G670">
        <v>8</v>
      </c>
      <c r="H670">
        <v>337</v>
      </c>
      <c r="I670">
        <v>11.5</v>
      </c>
      <c r="K670">
        <f t="shared" si="31"/>
        <v>2004</v>
      </c>
      <c r="L670">
        <f t="shared" si="32"/>
        <v>295</v>
      </c>
    </row>
    <row r="671" spans="2:12">
      <c r="B671" s="6">
        <f t="shared" si="30"/>
        <v>38282</v>
      </c>
      <c r="C671">
        <v>4296</v>
      </c>
      <c r="D671">
        <v>17.3</v>
      </c>
      <c r="E671">
        <v>20.8</v>
      </c>
      <c r="F671">
        <v>8</v>
      </c>
      <c r="G671">
        <v>0</v>
      </c>
      <c r="H671">
        <v>95</v>
      </c>
      <c r="I671">
        <v>9.3000000000000007</v>
      </c>
      <c r="K671">
        <f t="shared" si="31"/>
        <v>2004</v>
      </c>
      <c r="L671">
        <f t="shared" si="32"/>
        <v>296</v>
      </c>
    </row>
    <row r="672" spans="2:12">
      <c r="B672" s="6">
        <f t="shared" si="30"/>
        <v>38283</v>
      </c>
      <c r="C672">
        <v>4297</v>
      </c>
      <c r="D672">
        <v>17.3</v>
      </c>
      <c r="E672">
        <v>24.9</v>
      </c>
      <c r="F672">
        <v>6.1</v>
      </c>
      <c r="G672">
        <v>0</v>
      </c>
      <c r="H672">
        <v>78</v>
      </c>
      <c r="I672">
        <v>7.8</v>
      </c>
      <c r="K672">
        <f t="shared" si="31"/>
        <v>2004</v>
      </c>
      <c r="L672">
        <f t="shared" si="32"/>
        <v>297</v>
      </c>
    </row>
    <row r="673" spans="2:12">
      <c r="B673" s="6">
        <f t="shared" si="30"/>
        <v>38284</v>
      </c>
      <c r="C673">
        <v>4298</v>
      </c>
      <c r="D673">
        <v>16.8</v>
      </c>
      <c r="E673">
        <v>26</v>
      </c>
      <c r="F673">
        <v>7.8</v>
      </c>
      <c r="G673">
        <v>0</v>
      </c>
      <c r="H673">
        <v>112</v>
      </c>
      <c r="I673">
        <v>8.6999999999999993</v>
      </c>
      <c r="K673">
        <f t="shared" si="31"/>
        <v>2004</v>
      </c>
      <c r="L673">
        <f t="shared" si="32"/>
        <v>298</v>
      </c>
    </row>
    <row r="674" spans="2:12">
      <c r="B674" s="6">
        <f t="shared" si="30"/>
        <v>38285</v>
      </c>
      <c r="C674">
        <v>4299</v>
      </c>
      <c r="D674">
        <v>14.4</v>
      </c>
      <c r="E674">
        <v>27</v>
      </c>
      <c r="F674">
        <v>12.6</v>
      </c>
      <c r="G674">
        <v>0</v>
      </c>
      <c r="H674">
        <v>121</v>
      </c>
      <c r="I674">
        <v>11.2</v>
      </c>
      <c r="K674">
        <f t="shared" si="31"/>
        <v>2004</v>
      </c>
      <c r="L674">
        <f t="shared" si="32"/>
        <v>299</v>
      </c>
    </row>
    <row r="675" spans="2:12">
      <c r="B675" s="6">
        <f t="shared" si="30"/>
        <v>38286</v>
      </c>
      <c r="C675">
        <v>4300</v>
      </c>
      <c r="D675">
        <v>16.2</v>
      </c>
      <c r="E675">
        <v>28</v>
      </c>
      <c r="F675">
        <v>14</v>
      </c>
      <c r="G675">
        <v>0</v>
      </c>
      <c r="H675">
        <v>164</v>
      </c>
      <c r="I675">
        <v>10.3</v>
      </c>
      <c r="K675">
        <f t="shared" si="31"/>
        <v>2004</v>
      </c>
      <c r="L675">
        <f t="shared" si="32"/>
        <v>300</v>
      </c>
    </row>
    <row r="676" spans="2:12">
      <c r="B676" s="6">
        <f t="shared" si="30"/>
        <v>38287</v>
      </c>
      <c r="C676">
        <v>4301</v>
      </c>
      <c r="D676">
        <v>14.1</v>
      </c>
      <c r="E676">
        <v>25.5</v>
      </c>
      <c r="F676">
        <v>14.1</v>
      </c>
      <c r="G676">
        <v>0</v>
      </c>
      <c r="H676">
        <v>389</v>
      </c>
      <c r="I676">
        <v>10.6</v>
      </c>
      <c r="K676">
        <f t="shared" si="31"/>
        <v>2004</v>
      </c>
      <c r="L676">
        <f t="shared" si="32"/>
        <v>301</v>
      </c>
    </row>
    <row r="677" spans="2:12">
      <c r="B677" s="6">
        <f t="shared" si="30"/>
        <v>38288</v>
      </c>
      <c r="C677">
        <v>4302</v>
      </c>
      <c r="D677">
        <v>4</v>
      </c>
      <c r="E677">
        <v>18.600000000000001</v>
      </c>
      <c r="F677">
        <v>9.4</v>
      </c>
      <c r="G677">
        <v>12</v>
      </c>
      <c r="H677">
        <v>242</v>
      </c>
      <c r="I677">
        <v>10.5</v>
      </c>
      <c r="K677">
        <f t="shared" si="31"/>
        <v>2004</v>
      </c>
      <c r="L677">
        <f t="shared" si="32"/>
        <v>302</v>
      </c>
    </row>
    <row r="678" spans="2:12">
      <c r="B678" s="6">
        <f t="shared" si="30"/>
        <v>38289</v>
      </c>
      <c r="C678">
        <v>4303</v>
      </c>
      <c r="D678">
        <v>13.5</v>
      </c>
      <c r="E678">
        <v>18.600000000000001</v>
      </c>
      <c r="F678">
        <v>7.9</v>
      </c>
      <c r="G678">
        <v>0</v>
      </c>
      <c r="H678">
        <v>112</v>
      </c>
      <c r="I678">
        <v>9.3000000000000007</v>
      </c>
      <c r="K678">
        <f t="shared" si="31"/>
        <v>2004</v>
      </c>
      <c r="L678">
        <f t="shared" si="32"/>
        <v>303</v>
      </c>
    </row>
    <row r="679" spans="2:12">
      <c r="B679" s="6">
        <f t="shared" si="30"/>
        <v>38290</v>
      </c>
      <c r="C679">
        <v>4304</v>
      </c>
      <c r="D679">
        <v>15.8</v>
      </c>
      <c r="E679">
        <v>21</v>
      </c>
      <c r="F679">
        <v>6.2</v>
      </c>
      <c r="G679">
        <v>0</v>
      </c>
      <c r="H679">
        <v>104</v>
      </c>
      <c r="I679">
        <v>8.1</v>
      </c>
      <c r="K679">
        <f t="shared" si="31"/>
        <v>2004</v>
      </c>
      <c r="L679">
        <f t="shared" si="32"/>
        <v>304</v>
      </c>
    </row>
    <row r="680" spans="2:12">
      <c r="B680" s="6">
        <f t="shared" si="30"/>
        <v>38291</v>
      </c>
      <c r="C680">
        <v>4305</v>
      </c>
      <c r="D680">
        <v>15</v>
      </c>
      <c r="E680">
        <v>21.4</v>
      </c>
      <c r="F680">
        <v>6.8</v>
      </c>
      <c r="G680">
        <v>0</v>
      </c>
      <c r="H680">
        <v>173</v>
      </c>
      <c r="I680">
        <v>6.4</v>
      </c>
      <c r="K680">
        <f t="shared" si="31"/>
        <v>2004</v>
      </c>
      <c r="L680">
        <f t="shared" si="32"/>
        <v>305</v>
      </c>
    </row>
    <row r="681" spans="2:12">
      <c r="B681" s="6">
        <f t="shared" si="30"/>
        <v>38292</v>
      </c>
      <c r="C681">
        <v>4306</v>
      </c>
      <c r="D681">
        <v>16.2</v>
      </c>
      <c r="E681">
        <v>19.100000000000001</v>
      </c>
      <c r="F681">
        <v>7.7</v>
      </c>
      <c r="G681">
        <v>0</v>
      </c>
      <c r="H681">
        <v>320</v>
      </c>
      <c r="I681">
        <v>-5.9</v>
      </c>
      <c r="K681">
        <f t="shared" si="31"/>
        <v>2004</v>
      </c>
      <c r="L681">
        <f t="shared" si="32"/>
        <v>306</v>
      </c>
    </row>
    <row r="682" spans="2:12">
      <c r="B682" s="6">
        <f t="shared" si="30"/>
        <v>38293</v>
      </c>
      <c r="C682">
        <v>4307</v>
      </c>
      <c r="D682">
        <v>16</v>
      </c>
      <c r="E682">
        <v>20.6</v>
      </c>
      <c r="F682">
        <v>4.3</v>
      </c>
      <c r="G682">
        <v>0</v>
      </c>
      <c r="H682">
        <v>121</v>
      </c>
      <c r="I682">
        <v>-4.2</v>
      </c>
      <c r="K682">
        <f t="shared" si="31"/>
        <v>2004</v>
      </c>
      <c r="L682">
        <f t="shared" si="32"/>
        <v>307</v>
      </c>
    </row>
    <row r="683" spans="2:12">
      <c r="B683" s="6">
        <f t="shared" si="30"/>
        <v>38294</v>
      </c>
      <c r="C683">
        <v>4308</v>
      </c>
      <c r="D683">
        <v>15.8</v>
      </c>
      <c r="E683">
        <v>23</v>
      </c>
      <c r="F683">
        <v>2.2000000000000002</v>
      </c>
      <c r="G683">
        <v>0</v>
      </c>
      <c r="H683">
        <v>86</v>
      </c>
      <c r="I683">
        <v>0</v>
      </c>
      <c r="K683">
        <f t="shared" si="31"/>
        <v>2004</v>
      </c>
      <c r="L683">
        <f t="shared" si="32"/>
        <v>308</v>
      </c>
    </row>
    <row r="684" spans="2:12">
      <c r="B684" s="6">
        <f t="shared" si="30"/>
        <v>38295</v>
      </c>
      <c r="C684">
        <v>4309</v>
      </c>
      <c r="D684">
        <v>15.7</v>
      </c>
      <c r="E684">
        <v>28.3</v>
      </c>
      <c r="F684">
        <v>2.4</v>
      </c>
      <c r="G684">
        <v>0</v>
      </c>
      <c r="H684">
        <v>60</v>
      </c>
      <c r="I684">
        <v>1.7</v>
      </c>
      <c r="K684">
        <f t="shared" si="31"/>
        <v>2004</v>
      </c>
      <c r="L684">
        <f t="shared" si="32"/>
        <v>309</v>
      </c>
    </row>
    <row r="685" spans="2:12">
      <c r="B685" s="6">
        <f t="shared" si="30"/>
        <v>38296</v>
      </c>
      <c r="C685">
        <v>4310</v>
      </c>
      <c r="D685">
        <v>12.1</v>
      </c>
      <c r="E685">
        <v>28.9</v>
      </c>
      <c r="F685">
        <v>6</v>
      </c>
      <c r="G685">
        <v>0</v>
      </c>
      <c r="H685">
        <v>138</v>
      </c>
      <c r="I685">
        <v>2.4</v>
      </c>
      <c r="K685">
        <f t="shared" si="31"/>
        <v>2004</v>
      </c>
      <c r="L685">
        <f t="shared" si="32"/>
        <v>310</v>
      </c>
    </row>
    <row r="686" spans="2:12">
      <c r="B686" s="6">
        <f t="shared" si="30"/>
        <v>38297</v>
      </c>
      <c r="C686">
        <v>4311</v>
      </c>
      <c r="D686">
        <v>9.5</v>
      </c>
      <c r="E686">
        <v>28.1</v>
      </c>
      <c r="F686">
        <v>11.1</v>
      </c>
      <c r="G686">
        <v>0</v>
      </c>
      <c r="H686">
        <v>190</v>
      </c>
      <c r="I686">
        <v>4.4000000000000004</v>
      </c>
      <c r="K686">
        <f t="shared" si="31"/>
        <v>2004</v>
      </c>
      <c r="L686">
        <f t="shared" si="32"/>
        <v>311</v>
      </c>
    </row>
    <row r="687" spans="2:12">
      <c r="B687" s="6">
        <f t="shared" si="30"/>
        <v>38298</v>
      </c>
      <c r="C687">
        <v>4312</v>
      </c>
      <c r="D687">
        <v>4.3</v>
      </c>
      <c r="E687">
        <v>21.1</v>
      </c>
      <c r="F687">
        <v>15.2</v>
      </c>
      <c r="G687">
        <v>1</v>
      </c>
      <c r="H687">
        <v>181</v>
      </c>
      <c r="I687">
        <v>13.4</v>
      </c>
      <c r="K687">
        <f t="shared" si="31"/>
        <v>2004</v>
      </c>
      <c r="L687">
        <f t="shared" si="32"/>
        <v>312</v>
      </c>
    </row>
    <row r="688" spans="2:12">
      <c r="B688" s="6">
        <f t="shared" si="30"/>
        <v>38299</v>
      </c>
      <c r="C688">
        <v>4313</v>
      </c>
      <c r="D688">
        <v>12.1</v>
      </c>
      <c r="E688">
        <v>21.5</v>
      </c>
      <c r="F688">
        <v>11.1</v>
      </c>
      <c r="G688">
        <v>1</v>
      </c>
      <c r="H688">
        <v>147</v>
      </c>
      <c r="I688">
        <v>11.9</v>
      </c>
      <c r="K688">
        <f t="shared" si="31"/>
        <v>2004</v>
      </c>
      <c r="L688">
        <f t="shared" si="32"/>
        <v>313</v>
      </c>
    </row>
    <row r="689" spans="2:12">
      <c r="B689" s="6">
        <f t="shared" si="30"/>
        <v>38300</v>
      </c>
      <c r="C689">
        <v>4314</v>
      </c>
      <c r="D689">
        <v>14.2</v>
      </c>
      <c r="E689">
        <v>20.5</v>
      </c>
      <c r="F689">
        <v>7.8</v>
      </c>
      <c r="G689">
        <v>0</v>
      </c>
      <c r="H689">
        <v>104</v>
      </c>
      <c r="I689">
        <v>9.1</v>
      </c>
      <c r="K689">
        <f t="shared" si="31"/>
        <v>2004</v>
      </c>
      <c r="L689">
        <f t="shared" si="32"/>
        <v>314</v>
      </c>
    </row>
    <row r="690" spans="2:12">
      <c r="B690" s="6">
        <f t="shared" si="30"/>
        <v>38301</v>
      </c>
      <c r="C690">
        <v>4315</v>
      </c>
      <c r="D690">
        <v>13.8</v>
      </c>
      <c r="E690">
        <v>21.8</v>
      </c>
      <c r="F690">
        <v>5.8</v>
      </c>
      <c r="G690">
        <v>0</v>
      </c>
      <c r="H690">
        <v>86</v>
      </c>
      <c r="I690">
        <v>7.7</v>
      </c>
      <c r="K690">
        <f t="shared" si="31"/>
        <v>2004</v>
      </c>
      <c r="L690">
        <f t="shared" si="32"/>
        <v>315</v>
      </c>
    </row>
    <row r="691" spans="2:12">
      <c r="B691" s="6">
        <f t="shared" si="30"/>
        <v>38302</v>
      </c>
      <c r="C691">
        <v>4316</v>
      </c>
      <c r="D691">
        <v>14.8</v>
      </c>
      <c r="E691">
        <v>24.7</v>
      </c>
      <c r="F691">
        <v>4.8</v>
      </c>
      <c r="G691">
        <v>0</v>
      </c>
      <c r="H691">
        <v>69</v>
      </c>
      <c r="I691">
        <v>5.8</v>
      </c>
      <c r="K691">
        <f t="shared" si="31"/>
        <v>2004</v>
      </c>
      <c r="L691">
        <f t="shared" si="32"/>
        <v>316</v>
      </c>
    </row>
    <row r="692" spans="2:12">
      <c r="B692" s="6">
        <f t="shared" si="30"/>
        <v>38303</v>
      </c>
      <c r="C692">
        <v>4317</v>
      </c>
      <c r="D692">
        <v>8</v>
      </c>
      <c r="E692">
        <v>20.8</v>
      </c>
      <c r="F692">
        <v>10.1</v>
      </c>
      <c r="G692">
        <v>8</v>
      </c>
      <c r="H692">
        <v>190</v>
      </c>
      <c r="I692">
        <v>7.2</v>
      </c>
      <c r="K692">
        <f t="shared" si="31"/>
        <v>2004</v>
      </c>
      <c r="L692">
        <f t="shared" si="32"/>
        <v>317</v>
      </c>
    </row>
    <row r="693" spans="2:12">
      <c r="B693" s="6">
        <f t="shared" si="30"/>
        <v>38304</v>
      </c>
      <c r="C693">
        <v>4318</v>
      </c>
      <c r="D693">
        <v>13.6</v>
      </c>
      <c r="E693">
        <v>19.399999999999999</v>
      </c>
      <c r="F693">
        <v>6.7</v>
      </c>
      <c r="G693">
        <v>0</v>
      </c>
      <c r="H693">
        <v>130</v>
      </c>
      <c r="I693">
        <v>7.8</v>
      </c>
      <c r="K693">
        <f t="shared" si="31"/>
        <v>2004</v>
      </c>
      <c r="L693">
        <f t="shared" si="32"/>
        <v>318</v>
      </c>
    </row>
    <row r="694" spans="2:12">
      <c r="B694" s="6">
        <f t="shared" si="30"/>
        <v>38305</v>
      </c>
      <c r="C694">
        <v>4319</v>
      </c>
      <c r="D694">
        <v>12.3</v>
      </c>
      <c r="E694">
        <v>20.6</v>
      </c>
      <c r="F694">
        <v>9</v>
      </c>
      <c r="G694">
        <v>0</v>
      </c>
      <c r="H694">
        <v>363</v>
      </c>
      <c r="I694">
        <v>5.2</v>
      </c>
      <c r="K694">
        <f t="shared" si="31"/>
        <v>2004</v>
      </c>
      <c r="L694">
        <f t="shared" si="32"/>
        <v>319</v>
      </c>
    </row>
    <row r="695" spans="2:12">
      <c r="B695" s="6">
        <f t="shared" si="30"/>
        <v>38306</v>
      </c>
      <c r="C695">
        <v>4320</v>
      </c>
      <c r="D695">
        <v>6.4</v>
      </c>
      <c r="E695">
        <v>18.7</v>
      </c>
      <c r="F695">
        <v>8</v>
      </c>
      <c r="G695">
        <v>0</v>
      </c>
      <c r="H695">
        <v>242</v>
      </c>
      <c r="I695">
        <v>7.9</v>
      </c>
      <c r="K695">
        <f t="shared" si="31"/>
        <v>2004</v>
      </c>
      <c r="L695">
        <f t="shared" si="32"/>
        <v>320</v>
      </c>
    </row>
    <row r="696" spans="2:12">
      <c r="B696" s="6">
        <f t="shared" si="30"/>
        <v>38307</v>
      </c>
      <c r="C696">
        <v>4321</v>
      </c>
      <c r="D696">
        <v>13.3</v>
      </c>
      <c r="E696">
        <v>21.7</v>
      </c>
      <c r="F696">
        <v>6.9</v>
      </c>
      <c r="G696">
        <v>0</v>
      </c>
      <c r="H696">
        <v>69</v>
      </c>
      <c r="I696">
        <v>9</v>
      </c>
      <c r="K696">
        <f t="shared" si="31"/>
        <v>2004</v>
      </c>
      <c r="L696">
        <f t="shared" si="32"/>
        <v>321</v>
      </c>
    </row>
    <row r="697" spans="2:12">
      <c r="B697" s="6">
        <f t="shared" si="30"/>
        <v>38308</v>
      </c>
      <c r="C697">
        <v>4322</v>
      </c>
      <c r="D697">
        <v>12.7</v>
      </c>
      <c r="E697">
        <v>22.1</v>
      </c>
      <c r="F697">
        <v>7.2</v>
      </c>
      <c r="G697">
        <v>0</v>
      </c>
      <c r="H697">
        <v>112</v>
      </c>
      <c r="I697">
        <v>8</v>
      </c>
      <c r="K697">
        <f t="shared" si="31"/>
        <v>2004</v>
      </c>
      <c r="L697">
        <f t="shared" si="32"/>
        <v>322</v>
      </c>
    </row>
    <row r="698" spans="2:12">
      <c r="B698" s="6">
        <f t="shared" si="30"/>
        <v>38309</v>
      </c>
      <c r="C698">
        <v>4323</v>
      </c>
      <c r="D698">
        <v>12.8</v>
      </c>
      <c r="E698">
        <v>22.9</v>
      </c>
      <c r="F698">
        <v>7.5</v>
      </c>
      <c r="G698">
        <v>0</v>
      </c>
      <c r="H698">
        <v>95</v>
      </c>
      <c r="I698">
        <v>8.1</v>
      </c>
      <c r="K698">
        <f t="shared" si="31"/>
        <v>2004</v>
      </c>
      <c r="L698">
        <f t="shared" si="32"/>
        <v>323</v>
      </c>
    </row>
    <row r="699" spans="2:12">
      <c r="B699" s="6">
        <f t="shared" si="30"/>
        <v>38310</v>
      </c>
      <c r="C699">
        <v>4324</v>
      </c>
      <c r="D699">
        <v>13.1</v>
      </c>
      <c r="E699">
        <v>23.3</v>
      </c>
      <c r="F699">
        <v>6.8</v>
      </c>
      <c r="G699">
        <v>0</v>
      </c>
      <c r="H699">
        <v>104</v>
      </c>
      <c r="I699">
        <v>7.2</v>
      </c>
      <c r="K699">
        <f t="shared" si="31"/>
        <v>2004</v>
      </c>
      <c r="L699">
        <f t="shared" si="32"/>
        <v>324</v>
      </c>
    </row>
    <row r="700" spans="2:12">
      <c r="B700" s="6">
        <f t="shared" si="30"/>
        <v>38311</v>
      </c>
      <c r="C700">
        <v>4325</v>
      </c>
      <c r="D700">
        <v>11.2</v>
      </c>
      <c r="E700">
        <v>22.4</v>
      </c>
      <c r="F700">
        <v>4.8</v>
      </c>
      <c r="G700">
        <v>0</v>
      </c>
      <c r="H700">
        <v>86</v>
      </c>
      <c r="I700">
        <v>5.6</v>
      </c>
      <c r="K700">
        <f t="shared" si="31"/>
        <v>2004</v>
      </c>
      <c r="L700">
        <f t="shared" si="32"/>
        <v>325</v>
      </c>
    </row>
    <row r="701" spans="2:12">
      <c r="B701" s="6">
        <f t="shared" si="30"/>
        <v>38312</v>
      </c>
      <c r="C701">
        <v>4326</v>
      </c>
      <c r="D701">
        <v>7.8</v>
      </c>
      <c r="E701">
        <v>19.3</v>
      </c>
      <c r="F701">
        <v>12</v>
      </c>
      <c r="G701">
        <v>0</v>
      </c>
      <c r="H701">
        <v>346</v>
      </c>
      <c r="I701">
        <v>8.6</v>
      </c>
      <c r="K701">
        <f t="shared" si="31"/>
        <v>2004</v>
      </c>
      <c r="L701">
        <f t="shared" si="32"/>
        <v>326</v>
      </c>
    </row>
    <row r="702" spans="2:12">
      <c r="B702" s="6">
        <f t="shared" si="30"/>
        <v>38313</v>
      </c>
      <c r="C702">
        <v>4327</v>
      </c>
      <c r="D702">
        <v>4.7</v>
      </c>
      <c r="E702">
        <v>15.2</v>
      </c>
      <c r="F702">
        <v>7.4</v>
      </c>
      <c r="G702">
        <v>5</v>
      </c>
      <c r="H702">
        <v>233</v>
      </c>
      <c r="I702">
        <v>7.3</v>
      </c>
      <c r="K702">
        <f t="shared" si="31"/>
        <v>2004</v>
      </c>
      <c r="L702">
        <f t="shared" si="32"/>
        <v>327</v>
      </c>
    </row>
    <row r="703" spans="2:12">
      <c r="B703" s="6">
        <f t="shared" si="30"/>
        <v>38314</v>
      </c>
      <c r="C703">
        <v>4328</v>
      </c>
      <c r="D703">
        <v>12.4</v>
      </c>
      <c r="E703">
        <v>14.9</v>
      </c>
      <c r="F703">
        <v>5.5</v>
      </c>
      <c r="G703">
        <v>0</v>
      </c>
      <c r="H703">
        <v>190</v>
      </c>
      <c r="I703">
        <v>5.7</v>
      </c>
      <c r="K703">
        <f t="shared" si="31"/>
        <v>2004</v>
      </c>
      <c r="L703">
        <f t="shared" si="32"/>
        <v>328</v>
      </c>
    </row>
    <row r="704" spans="2:12">
      <c r="B704" s="6">
        <f t="shared" si="30"/>
        <v>38315</v>
      </c>
      <c r="C704">
        <v>4329</v>
      </c>
      <c r="D704">
        <v>11.6</v>
      </c>
      <c r="E704">
        <v>17.7</v>
      </c>
      <c r="F704">
        <v>5.8</v>
      </c>
      <c r="G704">
        <v>0</v>
      </c>
      <c r="H704">
        <v>78</v>
      </c>
      <c r="I704">
        <v>6.5</v>
      </c>
      <c r="K704">
        <f t="shared" si="31"/>
        <v>2004</v>
      </c>
      <c r="L704">
        <f t="shared" si="32"/>
        <v>329</v>
      </c>
    </row>
    <row r="705" spans="2:12">
      <c r="B705" s="6">
        <f t="shared" si="30"/>
        <v>38316</v>
      </c>
      <c r="C705">
        <v>4330</v>
      </c>
      <c r="D705">
        <v>12.6</v>
      </c>
      <c r="E705">
        <v>18.7</v>
      </c>
      <c r="F705">
        <v>2.7</v>
      </c>
      <c r="G705">
        <v>0</v>
      </c>
      <c r="H705">
        <v>95</v>
      </c>
      <c r="I705">
        <v>5.3</v>
      </c>
      <c r="K705">
        <f t="shared" si="31"/>
        <v>2004</v>
      </c>
      <c r="L705">
        <f t="shared" si="32"/>
        <v>330</v>
      </c>
    </row>
    <row r="706" spans="2:12">
      <c r="B706" s="6">
        <f t="shared" si="30"/>
        <v>38317</v>
      </c>
      <c r="C706">
        <v>4331</v>
      </c>
      <c r="D706">
        <v>11.9</v>
      </c>
      <c r="E706">
        <v>18.600000000000001</v>
      </c>
      <c r="F706">
        <v>2.6</v>
      </c>
      <c r="G706">
        <v>0</v>
      </c>
      <c r="H706">
        <v>121</v>
      </c>
      <c r="I706">
        <v>5.3</v>
      </c>
      <c r="K706">
        <f t="shared" si="31"/>
        <v>2004</v>
      </c>
      <c r="L706">
        <f t="shared" si="32"/>
        <v>331</v>
      </c>
    </row>
    <row r="707" spans="2:12">
      <c r="B707" s="6">
        <f t="shared" si="30"/>
        <v>38318</v>
      </c>
      <c r="C707">
        <v>4332</v>
      </c>
      <c r="D707">
        <v>12.1</v>
      </c>
      <c r="E707">
        <v>20.100000000000001</v>
      </c>
      <c r="F707">
        <v>2.2999999999999998</v>
      </c>
      <c r="G707">
        <v>0</v>
      </c>
      <c r="H707">
        <v>86</v>
      </c>
      <c r="I707">
        <v>4.5</v>
      </c>
      <c r="K707">
        <f t="shared" si="31"/>
        <v>2004</v>
      </c>
      <c r="L707">
        <f t="shared" si="32"/>
        <v>332</v>
      </c>
    </row>
    <row r="708" spans="2:12">
      <c r="B708" s="6">
        <f t="shared" si="30"/>
        <v>38319</v>
      </c>
      <c r="C708">
        <v>4333</v>
      </c>
      <c r="D708">
        <v>12.4</v>
      </c>
      <c r="E708">
        <v>16.899999999999999</v>
      </c>
      <c r="F708">
        <v>5</v>
      </c>
      <c r="G708">
        <v>0</v>
      </c>
      <c r="H708">
        <v>302</v>
      </c>
      <c r="I708">
        <v>0.3</v>
      </c>
      <c r="K708">
        <f t="shared" si="31"/>
        <v>2004</v>
      </c>
      <c r="L708">
        <f t="shared" si="32"/>
        <v>333</v>
      </c>
    </row>
    <row r="709" spans="2:12">
      <c r="B709" s="6">
        <f t="shared" si="30"/>
        <v>38320</v>
      </c>
      <c r="C709">
        <v>4334</v>
      </c>
      <c r="D709">
        <v>12.4</v>
      </c>
      <c r="E709">
        <v>12.4</v>
      </c>
      <c r="F709">
        <v>0.8</v>
      </c>
      <c r="G709">
        <v>0</v>
      </c>
      <c r="H709">
        <v>147</v>
      </c>
      <c r="I709">
        <v>-6.3</v>
      </c>
      <c r="K709">
        <f t="shared" si="31"/>
        <v>2004</v>
      </c>
      <c r="L709">
        <f t="shared" si="32"/>
        <v>334</v>
      </c>
    </row>
    <row r="710" spans="2:12">
      <c r="B710" s="6">
        <f t="shared" si="30"/>
        <v>38321</v>
      </c>
      <c r="C710">
        <v>4335</v>
      </c>
      <c r="D710">
        <v>12.6</v>
      </c>
      <c r="E710">
        <v>13.6</v>
      </c>
      <c r="F710">
        <v>-4.2</v>
      </c>
      <c r="G710">
        <v>0</v>
      </c>
      <c r="H710">
        <v>86</v>
      </c>
      <c r="I710">
        <v>-7.7</v>
      </c>
      <c r="K710">
        <f t="shared" si="31"/>
        <v>2004</v>
      </c>
      <c r="L710">
        <f t="shared" si="32"/>
        <v>335</v>
      </c>
    </row>
    <row r="711" spans="2:12">
      <c r="B711" s="6">
        <f t="shared" si="30"/>
        <v>38322</v>
      </c>
      <c r="C711">
        <v>4336</v>
      </c>
      <c r="D711">
        <v>11.6</v>
      </c>
      <c r="E711">
        <v>15.5</v>
      </c>
      <c r="F711">
        <v>-2.6</v>
      </c>
      <c r="G711">
        <v>0</v>
      </c>
      <c r="H711">
        <v>104</v>
      </c>
      <c r="I711">
        <v>-6</v>
      </c>
      <c r="K711">
        <f t="shared" si="31"/>
        <v>2004</v>
      </c>
      <c r="L711">
        <f t="shared" si="32"/>
        <v>336</v>
      </c>
    </row>
    <row r="712" spans="2:12">
      <c r="B712" s="6">
        <f t="shared" si="30"/>
        <v>38323</v>
      </c>
      <c r="C712">
        <v>4337</v>
      </c>
      <c r="D712">
        <v>12.2</v>
      </c>
      <c r="E712">
        <v>17.399999999999999</v>
      </c>
      <c r="F712">
        <v>-3.9</v>
      </c>
      <c r="G712">
        <v>0</v>
      </c>
      <c r="H712">
        <v>78</v>
      </c>
      <c r="I712">
        <v>-5.7</v>
      </c>
      <c r="K712">
        <f t="shared" si="31"/>
        <v>2004</v>
      </c>
      <c r="L712">
        <f t="shared" si="32"/>
        <v>337</v>
      </c>
    </row>
    <row r="713" spans="2:12">
      <c r="B713" s="6">
        <f t="shared" si="30"/>
        <v>38324</v>
      </c>
      <c r="C713">
        <v>4338</v>
      </c>
      <c r="D713">
        <v>12</v>
      </c>
      <c r="E713">
        <v>19.5</v>
      </c>
      <c r="F713">
        <v>-2.6</v>
      </c>
      <c r="G713">
        <v>0</v>
      </c>
      <c r="H713">
        <v>95</v>
      </c>
      <c r="I713">
        <v>-4</v>
      </c>
      <c r="K713">
        <f t="shared" si="31"/>
        <v>2004</v>
      </c>
      <c r="L713">
        <f t="shared" si="32"/>
        <v>338</v>
      </c>
    </row>
    <row r="714" spans="2:12">
      <c r="B714" s="6">
        <f t="shared" si="30"/>
        <v>38325</v>
      </c>
      <c r="C714">
        <v>4339</v>
      </c>
      <c r="D714">
        <v>1.7</v>
      </c>
      <c r="E714">
        <v>10.6</v>
      </c>
      <c r="F714">
        <v>1.6</v>
      </c>
      <c r="G714">
        <v>3</v>
      </c>
      <c r="H714">
        <v>130</v>
      </c>
      <c r="I714">
        <v>2.9</v>
      </c>
      <c r="K714">
        <f t="shared" si="31"/>
        <v>2004</v>
      </c>
      <c r="L714">
        <f t="shared" si="32"/>
        <v>339</v>
      </c>
    </row>
    <row r="715" spans="2:12">
      <c r="B715" s="6">
        <f t="shared" si="30"/>
        <v>38326</v>
      </c>
      <c r="C715">
        <v>4340</v>
      </c>
      <c r="D715">
        <v>6.1</v>
      </c>
      <c r="E715">
        <v>14.3</v>
      </c>
      <c r="F715">
        <v>0.6</v>
      </c>
      <c r="G715">
        <v>2</v>
      </c>
      <c r="H715">
        <v>130</v>
      </c>
      <c r="I715">
        <v>6</v>
      </c>
      <c r="K715">
        <f t="shared" si="31"/>
        <v>2004</v>
      </c>
      <c r="L715">
        <f t="shared" si="32"/>
        <v>340</v>
      </c>
    </row>
    <row r="716" spans="2:12">
      <c r="B716" s="6">
        <f t="shared" ref="B716:B779" si="33">DATE(K716-1,12,31)+L716</f>
        <v>38327</v>
      </c>
      <c r="C716">
        <v>4341</v>
      </c>
      <c r="D716">
        <v>4.0999999999999996</v>
      </c>
      <c r="E716">
        <v>12.3</v>
      </c>
      <c r="F716">
        <v>5.3</v>
      </c>
      <c r="G716">
        <v>1</v>
      </c>
      <c r="H716">
        <v>181</v>
      </c>
      <c r="I716">
        <v>7.1</v>
      </c>
      <c r="K716">
        <f t="shared" ref="K716:K779" si="34">TRUNC(C716/1000,0)+2000</f>
        <v>2004</v>
      </c>
      <c r="L716">
        <f t="shared" ref="L716:L779" si="35">MOD(C716,1000)</f>
        <v>341</v>
      </c>
    </row>
    <row r="717" spans="2:12">
      <c r="B717" s="6">
        <f t="shared" si="33"/>
        <v>38328</v>
      </c>
      <c r="C717">
        <v>4342</v>
      </c>
      <c r="D717">
        <v>7.8</v>
      </c>
      <c r="E717">
        <v>14</v>
      </c>
      <c r="F717">
        <v>4.0999999999999996</v>
      </c>
      <c r="G717">
        <v>0</v>
      </c>
      <c r="H717">
        <v>60</v>
      </c>
      <c r="I717">
        <v>7</v>
      </c>
      <c r="K717">
        <f t="shared" si="34"/>
        <v>2004</v>
      </c>
      <c r="L717">
        <f t="shared" si="35"/>
        <v>342</v>
      </c>
    </row>
    <row r="718" spans="2:12">
      <c r="B718" s="6">
        <f t="shared" si="33"/>
        <v>38329</v>
      </c>
      <c r="C718">
        <v>4343</v>
      </c>
      <c r="D718">
        <v>11.1</v>
      </c>
      <c r="E718">
        <v>17.600000000000001</v>
      </c>
      <c r="F718">
        <v>5.5</v>
      </c>
      <c r="G718">
        <v>0</v>
      </c>
      <c r="H718">
        <v>95</v>
      </c>
      <c r="I718">
        <v>7.6</v>
      </c>
      <c r="K718">
        <f t="shared" si="34"/>
        <v>2004</v>
      </c>
      <c r="L718">
        <f t="shared" si="35"/>
        <v>343</v>
      </c>
    </row>
    <row r="719" spans="2:12">
      <c r="B719" s="6">
        <f t="shared" si="33"/>
        <v>38330</v>
      </c>
      <c r="C719">
        <v>4344</v>
      </c>
      <c r="D719">
        <v>11.2</v>
      </c>
      <c r="E719">
        <v>17.5</v>
      </c>
      <c r="F719">
        <v>3.4</v>
      </c>
      <c r="G719">
        <v>0</v>
      </c>
      <c r="H719">
        <v>86</v>
      </c>
      <c r="I719">
        <v>7.2</v>
      </c>
      <c r="K719">
        <f t="shared" si="34"/>
        <v>2004</v>
      </c>
      <c r="L719">
        <f t="shared" si="35"/>
        <v>344</v>
      </c>
    </row>
    <row r="720" spans="2:12">
      <c r="B720" s="6">
        <f t="shared" si="33"/>
        <v>38331</v>
      </c>
      <c r="C720">
        <v>4345</v>
      </c>
      <c r="D720">
        <v>11.6</v>
      </c>
      <c r="E720">
        <v>22.1</v>
      </c>
      <c r="F720">
        <v>3</v>
      </c>
      <c r="G720">
        <v>0</v>
      </c>
      <c r="H720">
        <v>60</v>
      </c>
      <c r="I720">
        <v>7.6</v>
      </c>
      <c r="K720">
        <f t="shared" si="34"/>
        <v>2004</v>
      </c>
      <c r="L720">
        <f t="shared" si="35"/>
        <v>345</v>
      </c>
    </row>
    <row r="721" spans="2:12">
      <c r="B721" s="6">
        <f t="shared" si="33"/>
        <v>38332</v>
      </c>
      <c r="C721">
        <v>4346</v>
      </c>
      <c r="D721">
        <v>12</v>
      </c>
      <c r="E721">
        <v>24.9</v>
      </c>
      <c r="F721">
        <v>4</v>
      </c>
      <c r="G721">
        <v>0</v>
      </c>
      <c r="H721">
        <v>78</v>
      </c>
      <c r="I721">
        <v>6.7</v>
      </c>
      <c r="K721">
        <f t="shared" si="34"/>
        <v>2004</v>
      </c>
      <c r="L721">
        <f t="shared" si="35"/>
        <v>346</v>
      </c>
    </row>
    <row r="722" spans="2:12">
      <c r="B722" s="6">
        <f t="shared" si="33"/>
        <v>38333</v>
      </c>
      <c r="C722">
        <v>4347</v>
      </c>
      <c r="D722">
        <v>11.8</v>
      </c>
      <c r="E722">
        <v>23</v>
      </c>
      <c r="F722">
        <v>3.4</v>
      </c>
      <c r="G722">
        <v>0</v>
      </c>
      <c r="H722">
        <v>69</v>
      </c>
      <c r="I722">
        <v>7.2</v>
      </c>
      <c r="K722">
        <f t="shared" si="34"/>
        <v>2004</v>
      </c>
      <c r="L722">
        <f t="shared" si="35"/>
        <v>347</v>
      </c>
    </row>
    <row r="723" spans="2:12">
      <c r="B723" s="6">
        <f t="shared" si="33"/>
        <v>38334</v>
      </c>
      <c r="C723">
        <v>4348</v>
      </c>
      <c r="D723">
        <v>11.6</v>
      </c>
      <c r="E723">
        <v>22.4</v>
      </c>
      <c r="F723">
        <v>4.3</v>
      </c>
      <c r="G723">
        <v>0</v>
      </c>
      <c r="H723">
        <v>78</v>
      </c>
      <c r="I723">
        <v>7.1</v>
      </c>
      <c r="K723">
        <f t="shared" si="34"/>
        <v>2004</v>
      </c>
      <c r="L723">
        <f t="shared" si="35"/>
        <v>348</v>
      </c>
    </row>
    <row r="724" spans="2:12">
      <c r="B724" s="6">
        <f t="shared" si="33"/>
        <v>38335</v>
      </c>
      <c r="C724">
        <v>4349</v>
      </c>
      <c r="D724">
        <v>11.8</v>
      </c>
      <c r="E724">
        <v>20.7</v>
      </c>
      <c r="F724">
        <v>7</v>
      </c>
      <c r="G724">
        <v>0</v>
      </c>
      <c r="H724">
        <v>380</v>
      </c>
      <c r="I724">
        <v>0.4</v>
      </c>
      <c r="K724">
        <f t="shared" si="34"/>
        <v>2004</v>
      </c>
      <c r="L724">
        <f t="shared" si="35"/>
        <v>349</v>
      </c>
    </row>
    <row r="725" spans="2:12">
      <c r="B725" s="6">
        <f t="shared" si="33"/>
        <v>38336</v>
      </c>
      <c r="C725">
        <v>4350</v>
      </c>
      <c r="D725">
        <v>11.8</v>
      </c>
      <c r="E725">
        <v>20.100000000000001</v>
      </c>
      <c r="F725">
        <v>2.6</v>
      </c>
      <c r="G725">
        <v>0</v>
      </c>
      <c r="H725">
        <v>95</v>
      </c>
      <c r="I725">
        <v>1.1000000000000001</v>
      </c>
      <c r="K725">
        <f t="shared" si="34"/>
        <v>2004</v>
      </c>
      <c r="L725">
        <f t="shared" si="35"/>
        <v>350</v>
      </c>
    </row>
    <row r="726" spans="2:12">
      <c r="B726" s="6">
        <f t="shared" si="33"/>
        <v>38337</v>
      </c>
      <c r="C726">
        <v>4351</v>
      </c>
      <c r="D726">
        <v>11.6</v>
      </c>
      <c r="E726">
        <v>19.5</v>
      </c>
      <c r="F726">
        <v>1.4</v>
      </c>
      <c r="G726">
        <v>0</v>
      </c>
      <c r="H726">
        <v>268</v>
      </c>
      <c r="I726">
        <v>0.2</v>
      </c>
      <c r="K726">
        <f t="shared" si="34"/>
        <v>2004</v>
      </c>
      <c r="L726">
        <f t="shared" si="35"/>
        <v>351</v>
      </c>
    </row>
    <row r="727" spans="2:12">
      <c r="B727" s="6">
        <f t="shared" si="33"/>
        <v>38338</v>
      </c>
      <c r="C727">
        <v>4352</v>
      </c>
      <c r="D727">
        <v>11.9</v>
      </c>
      <c r="E727">
        <v>19.399999999999999</v>
      </c>
      <c r="F727">
        <v>4</v>
      </c>
      <c r="G727">
        <v>0</v>
      </c>
      <c r="H727">
        <v>207</v>
      </c>
      <c r="I727">
        <v>-1.9</v>
      </c>
      <c r="K727">
        <f t="shared" si="34"/>
        <v>2004</v>
      </c>
      <c r="L727">
        <f t="shared" si="35"/>
        <v>352</v>
      </c>
    </row>
    <row r="728" spans="2:12">
      <c r="B728" s="6">
        <f t="shared" si="33"/>
        <v>38339</v>
      </c>
      <c r="C728">
        <v>4353</v>
      </c>
      <c r="D728">
        <v>11.7</v>
      </c>
      <c r="E728">
        <v>20.2</v>
      </c>
      <c r="F728">
        <v>0</v>
      </c>
      <c r="G728">
        <v>0</v>
      </c>
      <c r="H728">
        <v>104</v>
      </c>
      <c r="I728">
        <v>-0.3</v>
      </c>
      <c r="K728">
        <f t="shared" si="34"/>
        <v>2004</v>
      </c>
      <c r="L728">
        <f t="shared" si="35"/>
        <v>353</v>
      </c>
    </row>
    <row r="729" spans="2:12">
      <c r="B729" s="6">
        <f t="shared" si="33"/>
        <v>38340</v>
      </c>
      <c r="C729">
        <v>4354</v>
      </c>
      <c r="D729">
        <v>12</v>
      </c>
      <c r="E729">
        <v>22.9</v>
      </c>
      <c r="F729">
        <v>1.4</v>
      </c>
      <c r="G729">
        <v>0</v>
      </c>
      <c r="H729">
        <v>181</v>
      </c>
      <c r="I729">
        <v>-2.2000000000000002</v>
      </c>
      <c r="K729">
        <f t="shared" si="34"/>
        <v>2004</v>
      </c>
      <c r="L729">
        <f t="shared" si="35"/>
        <v>354</v>
      </c>
    </row>
    <row r="730" spans="2:12">
      <c r="B730" s="6">
        <f t="shared" si="33"/>
        <v>38341</v>
      </c>
      <c r="C730">
        <v>4355</v>
      </c>
      <c r="D730">
        <v>11.7</v>
      </c>
      <c r="E730">
        <v>21.9</v>
      </c>
      <c r="F730">
        <v>0.7</v>
      </c>
      <c r="G730">
        <v>0</v>
      </c>
      <c r="H730">
        <v>78</v>
      </c>
      <c r="I730">
        <v>-0.8</v>
      </c>
      <c r="K730">
        <f t="shared" si="34"/>
        <v>2004</v>
      </c>
      <c r="L730">
        <f t="shared" si="35"/>
        <v>355</v>
      </c>
    </row>
    <row r="731" spans="2:12">
      <c r="B731" s="6">
        <f t="shared" si="33"/>
        <v>38342</v>
      </c>
      <c r="C731">
        <v>4356</v>
      </c>
      <c r="D731">
        <v>7.3</v>
      </c>
      <c r="E731">
        <v>17.8</v>
      </c>
      <c r="F731">
        <v>2.4</v>
      </c>
      <c r="G731">
        <v>0</v>
      </c>
      <c r="H731">
        <v>112</v>
      </c>
      <c r="I731">
        <v>1.4</v>
      </c>
      <c r="K731">
        <f t="shared" si="34"/>
        <v>2004</v>
      </c>
      <c r="L731">
        <f t="shared" si="35"/>
        <v>356</v>
      </c>
    </row>
    <row r="732" spans="2:12">
      <c r="B732" s="6">
        <f t="shared" si="33"/>
        <v>38343</v>
      </c>
      <c r="C732">
        <v>4357</v>
      </c>
      <c r="D732">
        <v>10.8</v>
      </c>
      <c r="E732">
        <v>15.1</v>
      </c>
      <c r="F732">
        <v>0</v>
      </c>
      <c r="G732">
        <v>0</v>
      </c>
      <c r="H732">
        <v>121</v>
      </c>
      <c r="I732">
        <v>-1.7</v>
      </c>
      <c r="K732">
        <f t="shared" si="34"/>
        <v>2004</v>
      </c>
      <c r="L732">
        <f t="shared" si="35"/>
        <v>357</v>
      </c>
    </row>
    <row r="733" spans="2:12">
      <c r="B733" s="6">
        <f t="shared" si="33"/>
        <v>38344</v>
      </c>
      <c r="C733">
        <v>4358</v>
      </c>
      <c r="D733">
        <v>11.8</v>
      </c>
      <c r="E733">
        <v>13.9</v>
      </c>
      <c r="F733">
        <v>-3</v>
      </c>
      <c r="G733">
        <v>0</v>
      </c>
      <c r="H733">
        <v>225</v>
      </c>
      <c r="I733">
        <v>-8.6</v>
      </c>
      <c r="K733">
        <f t="shared" si="34"/>
        <v>2004</v>
      </c>
      <c r="L733">
        <f t="shared" si="35"/>
        <v>358</v>
      </c>
    </row>
    <row r="734" spans="2:12">
      <c r="B734" s="6">
        <f t="shared" si="33"/>
        <v>38345</v>
      </c>
      <c r="C734">
        <v>4359</v>
      </c>
      <c r="D734">
        <v>12.1</v>
      </c>
      <c r="E734">
        <v>13.2</v>
      </c>
      <c r="F734">
        <v>0.2</v>
      </c>
      <c r="G734">
        <v>0</v>
      </c>
      <c r="H734">
        <v>225</v>
      </c>
      <c r="I734">
        <v>-13.6</v>
      </c>
      <c r="K734">
        <f t="shared" si="34"/>
        <v>2004</v>
      </c>
      <c r="L734">
        <f t="shared" si="35"/>
        <v>359</v>
      </c>
    </row>
    <row r="735" spans="2:12">
      <c r="B735" s="6">
        <f t="shared" si="33"/>
        <v>38346</v>
      </c>
      <c r="C735">
        <v>4360</v>
      </c>
      <c r="D735">
        <v>12</v>
      </c>
      <c r="E735">
        <v>15.4</v>
      </c>
      <c r="F735">
        <v>-3.9</v>
      </c>
      <c r="G735">
        <v>0</v>
      </c>
      <c r="H735">
        <v>86</v>
      </c>
      <c r="I735">
        <v>-8</v>
      </c>
      <c r="K735">
        <f t="shared" si="34"/>
        <v>2004</v>
      </c>
      <c r="L735">
        <f t="shared" si="35"/>
        <v>360</v>
      </c>
    </row>
    <row r="736" spans="2:12">
      <c r="B736" s="6">
        <f t="shared" si="33"/>
        <v>38347</v>
      </c>
      <c r="C736">
        <v>4361</v>
      </c>
      <c r="D736">
        <v>9.6</v>
      </c>
      <c r="E736">
        <v>17.600000000000001</v>
      </c>
      <c r="F736">
        <v>-2.4</v>
      </c>
      <c r="G736">
        <v>0</v>
      </c>
      <c r="H736">
        <v>121</v>
      </c>
      <c r="I736">
        <v>-4</v>
      </c>
      <c r="K736">
        <f t="shared" si="34"/>
        <v>2004</v>
      </c>
      <c r="L736">
        <f t="shared" si="35"/>
        <v>361</v>
      </c>
    </row>
    <row r="737" spans="2:12">
      <c r="B737" s="6">
        <f t="shared" si="33"/>
        <v>38348</v>
      </c>
      <c r="C737">
        <v>4362</v>
      </c>
      <c r="D737">
        <v>6.3</v>
      </c>
      <c r="E737">
        <v>18.399999999999999</v>
      </c>
      <c r="F737">
        <v>4.0999999999999996</v>
      </c>
      <c r="G737">
        <v>0</v>
      </c>
      <c r="H737">
        <v>95</v>
      </c>
      <c r="I737">
        <v>0.1</v>
      </c>
      <c r="K737">
        <f t="shared" si="34"/>
        <v>2004</v>
      </c>
      <c r="L737">
        <f t="shared" si="35"/>
        <v>362</v>
      </c>
    </row>
    <row r="738" spans="2:12">
      <c r="B738" s="6">
        <f t="shared" si="33"/>
        <v>38349</v>
      </c>
      <c r="C738">
        <v>4363</v>
      </c>
      <c r="D738">
        <v>7.7</v>
      </c>
      <c r="E738">
        <v>21.6</v>
      </c>
      <c r="F738">
        <v>5.0999999999999996</v>
      </c>
      <c r="G738">
        <v>0</v>
      </c>
      <c r="H738">
        <v>147</v>
      </c>
      <c r="I738">
        <v>5.0999999999999996</v>
      </c>
      <c r="K738">
        <f t="shared" si="34"/>
        <v>2004</v>
      </c>
      <c r="L738">
        <f t="shared" si="35"/>
        <v>363</v>
      </c>
    </row>
    <row r="739" spans="2:12">
      <c r="B739" s="6">
        <f t="shared" si="33"/>
        <v>38350</v>
      </c>
      <c r="C739">
        <v>4364</v>
      </c>
      <c r="D739">
        <v>5.7</v>
      </c>
      <c r="E739">
        <v>19.5</v>
      </c>
      <c r="F739">
        <v>11.1</v>
      </c>
      <c r="G739">
        <v>11</v>
      </c>
      <c r="H739">
        <v>337</v>
      </c>
      <c r="I739">
        <v>12.8</v>
      </c>
      <c r="K739">
        <f t="shared" si="34"/>
        <v>2004</v>
      </c>
      <c r="L739">
        <f t="shared" si="35"/>
        <v>364</v>
      </c>
    </row>
    <row r="740" spans="2:12">
      <c r="B740" s="6">
        <f t="shared" si="33"/>
        <v>38351</v>
      </c>
      <c r="C740">
        <v>4365</v>
      </c>
      <c r="D740">
        <v>9.6999999999999993</v>
      </c>
      <c r="E740">
        <v>18.899999999999999</v>
      </c>
      <c r="F740">
        <v>8.6999999999999993</v>
      </c>
      <c r="G740">
        <v>0</v>
      </c>
      <c r="H740">
        <v>69</v>
      </c>
      <c r="I740">
        <v>10.8</v>
      </c>
      <c r="K740">
        <f t="shared" si="34"/>
        <v>2004</v>
      </c>
      <c r="L740">
        <f t="shared" si="35"/>
        <v>365</v>
      </c>
    </row>
    <row r="741" spans="2:12">
      <c r="B741" s="6">
        <f t="shared" si="33"/>
        <v>38352</v>
      </c>
      <c r="C741">
        <v>4366</v>
      </c>
      <c r="D741">
        <v>5.9</v>
      </c>
      <c r="E741">
        <v>15.2</v>
      </c>
      <c r="F741">
        <v>5.3</v>
      </c>
      <c r="G741">
        <v>1</v>
      </c>
      <c r="H741">
        <v>78</v>
      </c>
      <c r="I741">
        <v>8.6999999999999993</v>
      </c>
      <c r="K741">
        <f t="shared" si="34"/>
        <v>2004</v>
      </c>
      <c r="L741">
        <f t="shared" si="35"/>
        <v>366</v>
      </c>
    </row>
    <row r="742" spans="2:12">
      <c r="B742" s="6">
        <f t="shared" si="33"/>
        <v>38353</v>
      </c>
      <c r="C742">
        <v>5001</v>
      </c>
      <c r="D742">
        <v>9.5</v>
      </c>
      <c r="E742">
        <v>16.600000000000001</v>
      </c>
      <c r="F742">
        <v>3.2</v>
      </c>
      <c r="G742">
        <v>0</v>
      </c>
      <c r="H742">
        <v>86</v>
      </c>
      <c r="I742">
        <v>7.7</v>
      </c>
      <c r="K742">
        <f t="shared" si="34"/>
        <v>2005</v>
      </c>
      <c r="L742">
        <f t="shared" si="35"/>
        <v>1</v>
      </c>
    </row>
    <row r="743" spans="2:12">
      <c r="B743" s="6">
        <f t="shared" si="33"/>
        <v>38354</v>
      </c>
      <c r="C743">
        <v>5002</v>
      </c>
      <c r="D743">
        <v>8.4</v>
      </c>
      <c r="E743">
        <v>18.100000000000001</v>
      </c>
      <c r="F743">
        <v>6.2</v>
      </c>
      <c r="G743">
        <v>0</v>
      </c>
      <c r="H743">
        <v>104</v>
      </c>
      <c r="I743">
        <v>7.7</v>
      </c>
      <c r="K743">
        <f t="shared" si="34"/>
        <v>2005</v>
      </c>
      <c r="L743">
        <f t="shared" si="35"/>
        <v>2</v>
      </c>
    </row>
    <row r="744" spans="2:12">
      <c r="B744" s="6">
        <f t="shared" si="33"/>
        <v>38355</v>
      </c>
      <c r="C744">
        <v>5003</v>
      </c>
      <c r="D744">
        <v>2.4</v>
      </c>
      <c r="E744">
        <v>12.8</v>
      </c>
      <c r="F744">
        <v>10.1</v>
      </c>
      <c r="G744">
        <v>39.4</v>
      </c>
      <c r="H744">
        <v>242</v>
      </c>
      <c r="I744">
        <v>10.7</v>
      </c>
      <c r="K744">
        <f t="shared" si="34"/>
        <v>2005</v>
      </c>
      <c r="L744">
        <f t="shared" si="35"/>
        <v>3</v>
      </c>
    </row>
    <row r="745" spans="2:12">
      <c r="B745" s="6">
        <f t="shared" si="33"/>
        <v>38356</v>
      </c>
      <c r="C745">
        <v>5004</v>
      </c>
      <c r="D745">
        <v>6.7</v>
      </c>
      <c r="E745">
        <v>13.4</v>
      </c>
      <c r="F745">
        <v>6.6</v>
      </c>
      <c r="G745">
        <v>16.7</v>
      </c>
      <c r="H745">
        <v>276</v>
      </c>
      <c r="I745">
        <v>7.5</v>
      </c>
      <c r="K745">
        <f t="shared" si="34"/>
        <v>2005</v>
      </c>
      <c r="L745">
        <f t="shared" si="35"/>
        <v>4</v>
      </c>
    </row>
    <row r="746" spans="2:12">
      <c r="B746" s="6">
        <f t="shared" si="33"/>
        <v>38357</v>
      </c>
      <c r="C746">
        <v>5005</v>
      </c>
      <c r="D746">
        <v>11.8</v>
      </c>
      <c r="E746">
        <v>14.6</v>
      </c>
      <c r="F746">
        <v>3</v>
      </c>
      <c r="G746">
        <v>0</v>
      </c>
      <c r="H746">
        <v>95</v>
      </c>
      <c r="I746">
        <v>3.9</v>
      </c>
      <c r="K746">
        <f t="shared" si="34"/>
        <v>2005</v>
      </c>
      <c r="L746">
        <f t="shared" si="35"/>
        <v>5</v>
      </c>
    </row>
    <row r="747" spans="2:12">
      <c r="B747" s="6">
        <f t="shared" si="33"/>
        <v>38358</v>
      </c>
      <c r="C747">
        <v>5006</v>
      </c>
      <c r="D747">
        <v>11.3</v>
      </c>
      <c r="E747">
        <v>12.8</v>
      </c>
      <c r="F747">
        <v>0.4</v>
      </c>
      <c r="G747">
        <v>0</v>
      </c>
      <c r="H747">
        <v>95</v>
      </c>
      <c r="I747">
        <v>3.4</v>
      </c>
      <c r="K747">
        <f t="shared" si="34"/>
        <v>2005</v>
      </c>
      <c r="L747">
        <f t="shared" si="35"/>
        <v>6</v>
      </c>
    </row>
    <row r="748" spans="2:12">
      <c r="B748" s="6">
        <f t="shared" si="33"/>
        <v>38359</v>
      </c>
      <c r="C748">
        <v>5007</v>
      </c>
      <c r="D748">
        <v>7.2</v>
      </c>
      <c r="E748">
        <v>12.4</v>
      </c>
      <c r="F748">
        <v>0.5</v>
      </c>
      <c r="G748">
        <v>0</v>
      </c>
      <c r="H748">
        <v>112</v>
      </c>
      <c r="I748">
        <v>4.3</v>
      </c>
      <c r="K748">
        <f t="shared" si="34"/>
        <v>2005</v>
      </c>
      <c r="L748">
        <f t="shared" si="35"/>
        <v>7</v>
      </c>
    </row>
    <row r="749" spans="2:12">
      <c r="B749" s="6">
        <f t="shared" si="33"/>
        <v>38360</v>
      </c>
      <c r="C749">
        <v>5008</v>
      </c>
      <c r="D749">
        <v>8.6</v>
      </c>
      <c r="E749">
        <v>19.8</v>
      </c>
      <c r="F749">
        <v>5.4</v>
      </c>
      <c r="G749">
        <v>0</v>
      </c>
      <c r="H749">
        <v>121</v>
      </c>
      <c r="I749">
        <v>7.1</v>
      </c>
      <c r="K749">
        <f t="shared" si="34"/>
        <v>2005</v>
      </c>
      <c r="L749">
        <f t="shared" si="35"/>
        <v>8</v>
      </c>
    </row>
    <row r="750" spans="2:12">
      <c r="B750" s="6">
        <f t="shared" si="33"/>
        <v>38361</v>
      </c>
      <c r="C750">
        <v>5009</v>
      </c>
      <c r="D750">
        <v>7.9</v>
      </c>
      <c r="E750">
        <v>18.7</v>
      </c>
      <c r="F750">
        <v>5.7</v>
      </c>
      <c r="G750">
        <v>0</v>
      </c>
      <c r="H750">
        <v>104</v>
      </c>
      <c r="I750">
        <v>8.3000000000000007</v>
      </c>
      <c r="K750">
        <f t="shared" si="34"/>
        <v>2005</v>
      </c>
      <c r="L750">
        <f t="shared" si="35"/>
        <v>9</v>
      </c>
    </row>
    <row r="751" spans="2:12">
      <c r="B751" s="6">
        <f t="shared" si="33"/>
        <v>38362</v>
      </c>
      <c r="C751">
        <v>5010</v>
      </c>
      <c r="D751">
        <v>9.1999999999999993</v>
      </c>
      <c r="E751">
        <v>19.899999999999999</v>
      </c>
      <c r="F751">
        <v>7.2</v>
      </c>
      <c r="G751">
        <v>0</v>
      </c>
      <c r="H751">
        <v>147</v>
      </c>
      <c r="I751">
        <v>9.8000000000000007</v>
      </c>
      <c r="K751">
        <f t="shared" si="34"/>
        <v>2005</v>
      </c>
      <c r="L751">
        <f t="shared" si="35"/>
        <v>10</v>
      </c>
    </row>
    <row r="752" spans="2:12">
      <c r="B752" s="6">
        <f t="shared" si="33"/>
        <v>38363</v>
      </c>
      <c r="C752">
        <v>5011</v>
      </c>
      <c r="D752">
        <v>7.3</v>
      </c>
      <c r="E752">
        <v>20.3</v>
      </c>
      <c r="F752">
        <v>8.1999999999999993</v>
      </c>
      <c r="G752">
        <v>0</v>
      </c>
      <c r="H752">
        <v>294</v>
      </c>
      <c r="I752">
        <v>6.9</v>
      </c>
      <c r="K752">
        <f t="shared" si="34"/>
        <v>2005</v>
      </c>
      <c r="L752">
        <f t="shared" si="35"/>
        <v>11</v>
      </c>
    </row>
    <row r="753" spans="2:12">
      <c r="B753" s="6">
        <f t="shared" si="33"/>
        <v>38364</v>
      </c>
      <c r="C753">
        <v>5012</v>
      </c>
      <c r="D753">
        <v>12.5</v>
      </c>
      <c r="E753">
        <v>15.2</v>
      </c>
      <c r="F753">
        <v>4</v>
      </c>
      <c r="G753">
        <v>0</v>
      </c>
      <c r="H753">
        <v>216</v>
      </c>
      <c r="I753">
        <v>2.2000000000000002</v>
      </c>
      <c r="K753">
        <f t="shared" si="34"/>
        <v>2005</v>
      </c>
      <c r="L753">
        <f t="shared" si="35"/>
        <v>12</v>
      </c>
    </row>
    <row r="754" spans="2:12">
      <c r="B754" s="6">
        <f t="shared" si="33"/>
        <v>38365</v>
      </c>
      <c r="C754">
        <v>5013</v>
      </c>
      <c r="D754">
        <v>12.2</v>
      </c>
      <c r="E754">
        <v>15.7</v>
      </c>
      <c r="F754">
        <v>-0.4</v>
      </c>
      <c r="G754">
        <v>0</v>
      </c>
      <c r="H754">
        <v>69</v>
      </c>
      <c r="I754">
        <v>2.4</v>
      </c>
      <c r="K754">
        <f t="shared" si="34"/>
        <v>2005</v>
      </c>
      <c r="L754">
        <f t="shared" si="35"/>
        <v>13</v>
      </c>
    </row>
    <row r="755" spans="2:12">
      <c r="B755" s="6">
        <f t="shared" si="33"/>
        <v>38366</v>
      </c>
      <c r="C755">
        <v>5014</v>
      </c>
      <c r="D755">
        <v>9.4</v>
      </c>
      <c r="E755">
        <v>17.600000000000001</v>
      </c>
      <c r="F755">
        <v>3.2</v>
      </c>
      <c r="G755">
        <v>0</v>
      </c>
      <c r="H755">
        <v>95</v>
      </c>
      <c r="I755">
        <v>3.9</v>
      </c>
      <c r="K755">
        <f t="shared" si="34"/>
        <v>2005</v>
      </c>
      <c r="L755">
        <f t="shared" si="35"/>
        <v>14</v>
      </c>
    </row>
    <row r="756" spans="2:12">
      <c r="B756" s="6">
        <f t="shared" si="33"/>
        <v>38367</v>
      </c>
      <c r="C756">
        <v>5015</v>
      </c>
      <c r="D756">
        <v>13</v>
      </c>
      <c r="E756">
        <v>19.600000000000001</v>
      </c>
      <c r="F756">
        <v>-0.4</v>
      </c>
      <c r="G756">
        <v>0</v>
      </c>
      <c r="H756">
        <v>78</v>
      </c>
      <c r="I756">
        <v>2.6</v>
      </c>
      <c r="K756">
        <f t="shared" si="34"/>
        <v>2005</v>
      </c>
      <c r="L756">
        <f t="shared" si="35"/>
        <v>15</v>
      </c>
    </row>
    <row r="757" spans="2:12">
      <c r="B757" s="6">
        <f t="shared" si="33"/>
        <v>38368</v>
      </c>
      <c r="C757">
        <v>5016</v>
      </c>
      <c r="D757">
        <v>12.9</v>
      </c>
      <c r="E757">
        <v>22.3</v>
      </c>
      <c r="F757">
        <v>0.8</v>
      </c>
      <c r="G757">
        <v>0</v>
      </c>
      <c r="H757">
        <v>104</v>
      </c>
      <c r="I757">
        <v>3</v>
      </c>
      <c r="K757">
        <f t="shared" si="34"/>
        <v>2005</v>
      </c>
      <c r="L757">
        <f t="shared" si="35"/>
        <v>16</v>
      </c>
    </row>
    <row r="758" spans="2:12">
      <c r="B758" s="6">
        <f t="shared" si="33"/>
        <v>38369</v>
      </c>
      <c r="C758">
        <v>5017</v>
      </c>
      <c r="D758">
        <v>12.4</v>
      </c>
      <c r="E758">
        <v>23</v>
      </c>
      <c r="F758">
        <v>2.1</v>
      </c>
      <c r="G758">
        <v>0</v>
      </c>
      <c r="H758">
        <v>104</v>
      </c>
      <c r="I758">
        <v>3.5</v>
      </c>
      <c r="K758">
        <f t="shared" si="34"/>
        <v>2005</v>
      </c>
      <c r="L758">
        <f t="shared" si="35"/>
        <v>17</v>
      </c>
    </row>
    <row r="759" spans="2:12">
      <c r="B759" s="6">
        <f t="shared" si="33"/>
        <v>38370</v>
      </c>
      <c r="C759">
        <v>5018</v>
      </c>
      <c r="D759">
        <v>13.3</v>
      </c>
      <c r="E759">
        <v>24.4</v>
      </c>
      <c r="F759">
        <v>2.7</v>
      </c>
      <c r="G759">
        <v>0</v>
      </c>
      <c r="H759">
        <v>95</v>
      </c>
      <c r="I759">
        <v>4.3</v>
      </c>
      <c r="K759">
        <f t="shared" si="34"/>
        <v>2005</v>
      </c>
      <c r="L759">
        <f t="shared" si="35"/>
        <v>18</v>
      </c>
    </row>
    <row r="760" spans="2:12">
      <c r="B760" s="6">
        <f t="shared" si="33"/>
        <v>38371</v>
      </c>
      <c r="C760">
        <v>5019</v>
      </c>
      <c r="D760">
        <v>13.4</v>
      </c>
      <c r="E760">
        <v>25</v>
      </c>
      <c r="F760">
        <v>3.5</v>
      </c>
      <c r="G760">
        <v>0</v>
      </c>
      <c r="H760">
        <v>95</v>
      </c>
      <c r="I760">
        <v>4.7</v>
      </c>
      <c r="K760">
        <f t="shared" si="34"/>
        <v>2005</v>
      </c>
      <c r="L760">
        <f t="shared" si="35"/>
        <v>19</v>
      </c>
    </row>
    <row r="761" spans="2:12">
      <c r="B761" s="6">
        <f t="shared" si="33"/>
        <v>38372</v>
      </c>
      <c r="C761">
        <v>5020</v>
      </c>
      <c r="D761">
        <v>10.9</v>
      </c>
      <c r="E761">
        <v>23.7</v>
      </c>
      <c r="F761">
        <v>5.8</v>
      </c>
      <c r="G761">
        <v>0</v>
      </c>
      <c r="H761">
        <v>95</v>
      </c>
      <c r="I761">
        <v>5.9</v>
      </c>
      <c r="K761">
        <f t="shared" si="34"/>
        <v>2005</v>
      </c>
      <c r="L761">
        <f t="shared" si="35"/>
        <v>20</v>
      </c>
    </row>
    <row r="762" spans="2:12">
      <c r="B762" s="6">
        <f t="shared" si="33"/>
        <v>38373</v>
      </c>
      <c r="C762">
        <v>5021</v>
      </c>
      <c r="D762">
        <v>7.2</v>
      </c>
      <c r="E762">
        <v>20.5</v>
      </c>
      <c r="F762">
        <v>11.9</v>
      </c>
      <c r="G762">
        <v>0</v>
      </c>
      <c r="H762">
        <v>156</v>
      </c>
      <c r="I762">
        <v>9.6999999999999993</v>
      </c>
      <c r="K762">
        <f t="shared" si="34"/>
        <v>2005</v>
      </c>
      <c r="L762">
        <f t="shared" si="35"/>
        <v>21</v>
      </c>
    </row>
    <row r="763" spans="2:12">
      <c r="B763" s="6">
        <f t="shared" si="33"/>
        <v>38374</v>
      </c>
      <c r="C763">
        <v>5022</v>
      </c>
      <c r="D763">
        <v>11.3</v>
      </c>
      <c r="E763">
        <v>21.3</v>
      </c>
      <c r="F763">
        <v>10.3</v>
      </c>
      <c r="G763">
        <v>0</v>
      </c>
      <c r="H763">
        <v>95</v>
      </c>
      <c r="I763">
        <v>10.8</v>
      </c>
      <c r="K763">
        <f t="shared" si="34"/>
        <v>2005</v>
      </c>
      <c r="L763">
        <f t="shared" si="35"/>
        <v>22</v>
      </c>
    </row>
    <row r="764" spans="2:12">
      <c r="B764" s="6">
        <f t="shared" si="33"/>
        <v>38375</v>
      </c>
      <c r="C764">
        <v>5023</v>
      </c>
      <c r="D764">
        <v>11.3</v>
      </c>
      <c r="E764">
        <v>23.2</v>
      </c>
      <c r="F764">
        <v>8.6</v>
      </c>
      <c r="G764">
        <v>0</v>
      </c>
      <c r="H764">
        <v>294</v>
      </c>
      <c r="I764">
        <v>6.1</v>
      </c>
      <c r="K764">
        <f t="shared" si="34"/>
        <v>2005</v>
      </c>
      <c r="L764">
        <f t="shared" si="35"/>
        <v>23</v>
      </c>
    </row>
    <row r="765" spans="2:12">
      <c r="B765" s="6">
        <f t="shared" si="33"/>
        <v>38376</v>
      </c>
      <c r="C765">
        <v>5024</v>
      </c>
      <c r="D765">
        <v>12.5</v>
      </c>
      <c r="E765">
        <v>21.7</v>
      </c>
      <c r="F765">
        <v>9.6999999999999993</v>
      </c>
      <c r="G765">
        <v>1.8</v>
      </c>
      <c r="H765">
        <v>121</v>
      </c>
      <c r="I765">
        <v>11.5</v>
      </c>
      <c r="K765">
        <f t="shared" si="34"/>
        <v>2005</v>
      </c>
      <c r="L765">
        <f t="shared" si="35"/>
        <v>24</v>
      </c>
    </row>
    <row r="766" spans="2:12">
      <c r="B766" s="6">
        <f t="shared" si="33"/>
        <v>38377</v>
      </c>
      <c r="C766">
        <v>5025</v>
      </c>
      <c r="D766">
        <v>11.3</v>
      </c>
      <c r="E766">
        <v>22</v>
      </c>
      <c r="F766">
        <v>7</v>
      </c>
      <c r="G766">
        <v>0</v>
      </c>
      <c r="H766">
        <v>78</v>
      </c>
      <c r="I766">
        <v>9.6</v>
      </c>
      <c r="K766">
        <f t="shared" si="34"/>
        <v>2005</v>
      </c>
      <c r="L766">
        <f t="shared" si="35"/>
        <v>25</v>
      </c>
    </row>
    <row r="767" spans="2:12">
      <c r="B767" s="6">
        <f t="shared" si="33"/>
        <v>38378</v>
      </c>
      <c r="C767">
        <v>5026</v>
      </c>
      <c r="D767">
        <v>3.8</v>
      </c>
      <c r="E767">
        <v>16.100000000000001</v>
      </c>
      <c r="F767">
        <v>11.7</v>
      </c>
      <c r="G767">
        <v>9.1</v>
      </c>
      <c r="H767">
        <v>181</v>
      </c>
      <c r="I767">
        <v>12</v>
      </c>
      <c r="K767">
        <f t="shared" si="34"/>
        <v>2005</v>
      </c>
      <c r="L767">
        <f t="shared" si="35"/>
        <v>26</v>
      </c>
    </row>
    <row r="768" spans="2:12">
      <c r="B768" s="6">
        <f t="shared" si="33"/>
        <v>38379</v>
      </c>
      <c r="C768">
        <v>5027</v>
      </c>
      <c r="D768">
        <v>12</v>
      </c>
      <c r="E768">
        <v>18.100000000000001</v>
      </c>
      <c r="F768">
        <v>8.1999999999999993</v>
      </c>
      <c r="G768">
        <v>0</v>
      </c>
      <c r="H768">
        <v>181</v>
      </c>
      <c r="I768">
        <v>9.6999999999999993</v>
      </c>
      <c r="K768">
        <f t="shared" si="34"/>
        <v>2005</v>
      </c>
      <c r="L768">
        <f t="shared" si="35"/>
        <v>27</v>
      </c>
    </row>
    <row r="769" spans="2:12">
      <c r="B769" s="6">
        <f t="shared" si="33"/>
        <v>38380</v>
      </c>
      <c r="C769">
        <v>5028</v>
      </c>
      <c r="D769">
        <v>13.7</v>
      </c>
      <c r="E769">
        <v>18.899999999999999</v>
      </c>
      <c r="F769">
        <v>4.8</v>
      </c>
      <c r="G769">
        <v>0</v>
      </c>
      <c r="H769">
        <v>78</v>
      </c>
      <c r="I769">
        <v>7.7</v>
      </c>
      <c r="K769">
        <f t="shared" si="34"/>
        <v>2005</v>
      </c>
      <c r="L769">
        <f t="shared" si="35"/>
        <v>28</v>
      </c>
    </row>
    <row r="770" spans="2:12">
      <c r="B770" s="6">
        <f t="shared" si="33"/>
        <v>38381</v>
      </c>
      <c r="C770">
        <v>5029</v>
      </c>
      <c r="D770">
        <v>9.4</v>
      </c>
      <c r="E770">
        <v>16</v>
      </c>
      <c r="F770">
        <v>3</v>
      </c>
      <c r="G770">
        <v>2.2999999999999998</v>
      </c>
      <c r="H770">
        <v>199</v>
      </c>
      <c r="I770">
        <v>5.7</v>
      </c>
      <c r="K770">
        <f t="shared" si="34"/>
        <v>2005</v>
      </c>
      <c r="L770">
        <f t="shared" si="35"/>
        <v>29</v>
      </c>
    </row>
    <row r="771" spans="2:12">
      <c r="B771" s="6">
        <f t="shared" si="33"/>
        <v>38382</v>
      </c>
      <c r="C771">
        <v>5030</v>
      </c>
      <c r="D771">
        <v>13.4</v>
      </c>
      <c r="E771">
        <v>15.1</v>
      </c>
      <c r="F771">
        <v>1.1000000000000001</v>
      </c>
      <c r="G771">
        <v>0.3</v>
      </c>
      <c r="H771">
        <v>78</v>
      </c>
      <c r="I771">
        <v>4.9000000000000004</v>
      </c>
      <c r="K771">
        <f t="shared" si="34"/>
        <v>2005</v>
      </c>
      <c r="L771">
        <f t="shared" si="35"/>
        <v>30</v>
      </c>
    </row>
    <row r="772" spans="2:12">
      <c r="B772" s="6">
        <f t="shared" si="33"/>
        <v>38383</v>
      </c>
      <c r="C772">
        <v>5031</v>
      </c>
      <c r="D772">
        <v>14</v>
      </c>
      <c r="E772">
        <v>18.100000000000001</v>
      </c>
      <c r="F772">
        <v>1.8</v>
      </c>
      <c r="G772">
        <v>0</v>
      </c>
      <c r="H772">
        <v>121</v>
      </c>
      <c r="I772">
        <v>5</v>
      </c>
      <c r="K772">
        <f t="shared" si="34"/>
        <v>2005</v>
      </c>
      <c r="L772">
        <f t="shared" si="35"/>
        <v>31</v>
      </c>
    </row>
    <row r="773" spans="2:12">
      <c r="B773" s="6">
        <f t="shared" si="33"/>
        <v>38384</v>
      </c>
      <c r="C773">
        <v>5032</v>
      </c>
      <c r="D773">
        <v>14.5</v>
      </c>
      <c r="E773">
        <v>18.399999999999999</v>
      </c>
      <c r="F773">
        <v>3.2</v>
      </c>
      <c r="G773">
        <v>0</v>
      </c>
      <c r="H773">
        <v>138</v>
      </c>
      <c r="I773">
        <v>3.1</v>
      </c>
      <c r="K773">
        <f t="shared" si="34"/>
        <v>2005</v>
      </c>
      <c r="L773">
        <f t="shared" si="35"/>
        <v>32</v>
      </c>
    </row>
    <row r="774" spans="2:12">
      <c r="B774" s="6">
        <f t="shared" si="33"/>
        <v>38385</v>
      </c>
      <c r="C774">
        <v>5033</v>
      </c>
      <c r="D774">
        <v>14.9</v>
      </c>
      <c r="E774">
        <v>17.7</v>
      </c>
      <c r="F774">
        <v>2.4</v>
      </c>
      <c r="G774">
        <v>0</v>
      </c>
      <c r="H774">
        <v>294</v>
      </c>
      <c r="I774">
        <v>0</v>
      </c>
      <c r="K774">
        <f t="shared" si="34"/>
        <v>2005</v>
      </c>
      <c r="L774">
        <f t="shared" si="35"/>
        <v>33</v>
      </c>
    </row>
    <row r="775" spans="2:12">
      <c r="B775" s="6">
        <f t="shared" si="33"/>
        <v>38386</v>
      </c>
      <c r="C775">
        <v>5034</v>
      </c>
      <c r="D775">
        <v>14.2</v>
      </c>
      <c r="E775">
        <v>19.899999999999999</v>
      </c>
      <c r="F775">
        <v>2.8</v>
      </c>
      <c r="G775">
        <v>0</v>
      </c>
      <c r="H775">
        <v>372</v>
      </c>
      <c r="I775">
        <v>-1.1000000000000001</v>
      </c>
      <c r="K775">
        <f t="shared" si="34"/>
        <v>2005</v>
      </c>
      <c r="L775">
        <f t="shared" si="35"/>
        <v>34</v>
      </c>
    </row>
    <row r="776" spans="2:12">
      <c r="B776" s="6">
        <f t="shared" si="33"/>
        <v>38387</v>
      </c>
      <c r="C776">
        <v>5035</v>
      </c>
      <c r="D776">
        <v>7.1</v>
      </c>
      <c r="E776">
        <v>17.600000000000001</v>
      </c>
      <c r="F776">
        <v>4</v>
      </c>
      <c r="G776">
        <v>0</v>
      </c>
      <c r="H776">
        <v>294</v>
      </c>
      <c r="I776">
        <v>1.5</v>
      </c>
      <c r="K776">
        <f t="shared" si="34"/>
        <v>2005</v>
      </c>
      <c r="L776">
        <f t="shared" si="35"/>
        <v>35</v>
      </c>
    </row>
    <row r="777" spans="2:12">
      <c r="B777" s="6">
        <f t="shared" si="33"/>
        <v>38388</v>
      </c>
      <c r="C777">
        <v>5036</v>
      </c>
      <c r="D777">
        <v>14.6</v>
      </c>
      <c r="E777">
        <v>19.600000000000001</v>
      </c>
      <c r="F777">
        <v>4.0999999999999996</v>
      </c>
      <c r="G777">
        <v>0</v>
      </c>
      <c r="H777">
        <v>173</v>
      </c>
      <c r="I777">
        <v>4.5999999999999996</v>
      </c>
      <c r="K777">
        <f t="shared" si="34"/>
        <v>2005</v>
      </c>
      <c r="L777">
        <f t="shared" si="35"/>
        <v>36</v>
      </c>
    </row>
    <row r="778" spans="2:12">
      <c r="B778" s="6">
        <f t="shared" si="33"/>
        <v>38389</v>
      </c>
      <c r="C778">
        <v>5037</v>
      </c>
      <c r="D778">
        <v>11.4</v>
      </c>
      <c r="E778">
        <v>19.5</v>
      </c>
      <c r="F778">
        <v>7.6</v>
      </c>
      <c r="G778">
        <v>0</v>
      </c>
      <c r="H778">
        <v>242</v>
      </c>
      <c r="I778">
        <v>5.5</v>
      </c>
      <c r="K778">
        <f t="shared" si="34"/>
        <v>2005</v>
      </c>
      <c r="L778">
        <f t="shared" si="35"/>
        <v>37</v>
      </c>
    </row>
    <row r="779" spans="2:12">
      <c r="B779" s="6">
        <f t="shared" si="33"/>
        <v>38390</v>
      </c>
      <c r="C779">
        <v>5038</v>
      </c>
      <c r="D779">
        <v>7.2</v>
      </c>
      <c r="E779">
        <v>16.3</v>
      </c>
      <c r="F779">
        <v>6.4</v>
      </c>
      <c r="G779">
        <v>0</v>
      </c>
      <c r="H779">
        <v>173</v>
      </c>
      <c r="I779">
        <v>6.6</v>
      </c>
      <c r="K779">
        <f t="shared" si="34"/>
        <v>2005</v>
      </c>
      <c r="L779">
        <f t="shared" si="35"/>
        <v>38</v>
      </c>
    </row>
    <row r="780" spans="2:12">
      <c r="B780" s="6">
        <f t="shared" ref="B780:B843" si="36">DATE(K780-1,12,31)+L780</f>
        <v>38391</v>
      </c>
      <c r="C780">
        <v>5039</v>
      </c>
      <c r="D780">
        <v>14.5</v>
      </c>
      <c r="E780">
        <v>19.100000000000001</v>
      </c>
      <c r="F780">
        <v>2.8</v>
      </c>
      <c r="G780">
        <v>0</v>
      </c>
      <c r="H780">
        <v>86</v>
      </c>
      <c r="I780">
        <v>4.3</v>
      </c>
      <c r="K780">
        <f t="shared" ref="K780:K843" si="37">TRUNC(C780/1000,0)+2000</f>
        <v>2005</v>
      </c>
      <c r="L780">
        <f t="shared" ref="L780:L843" si="38">MOD(C780,1000)</f>
        <v>39</v>
      </c>
    </row>
    <row r="781" spans="2:12">
      <c r="B781" s="6">
        <f t="shared" si="36"/>
        <v>38392</v>
      </c>
      <c r="C781">
        <v>5040</v>
      </c>
      <c r="D781">
        <v>12.4</v>
      </c>
      <c r="E781">
        <v>20.8</v>
      </c>
      <c r="F781">
        <v>1.4</v>
      </c>
      <c r="G781">
        <v>0</v>
      </c>
      <c r="H781">
        <v>86</v>
      </c>
      <c r="I781">
        <v>3.5</v>
      </c>
      <c r="K781">
        <f t="shared" si="37"/>
        <v>2005</v>
      </c>
      <c r="L781">
        <f t="shared" si="38"/>
        <v>40</v>
      </c>
    </row>
    <row r="782" spans="2:12">
      <c r="B782" s="6">
        <f t="shared" si="36"/>
        <v>38393</v>
      </c>
      <c r="C782">
        <v>5041</v>
      </c>
      <c r="D782">
        <v>4.5</v>
      </c>
      <c r="E782">
        <v>19.600000000000001</v>
      </c>
      <c r="F782">
        <v>8</v>
      </c>
      <c r="G782">
        <v>3.8</v>
      </c>
      <c r="H782">
        <v>207</v>
      </c>
      <c r="I782">
        <v>7.9</v>
      </c>
      <c r="K782">
        <f t="shared" si="37"/>
        <v>2005</v>
      </c>
      <c r="L782">
        <f t="shared" si="38"/>
        <v>41</v>
      </c>
    </row>
    <row r="783" spans="2:12">
      <c r="B783" s="6">
        <f t="shared" si="36"/>
        <v>38394</v>
      </c>
      <c r="C783">
        <v>5042</v>
      </c>
      <c r="D783">
        <v>2.4</v>
      </c>
      <c r="E783">
        <v>15.6</v>
      </c>
      <c r="F783">
        <v>12.1</v>
      </c>
      <c r="G783">
        <v>23.1</v>
      </c>
      <c r="H783">
        <v>242</v>
      </c>
      <c r="I783">
        <v>13.1</v>
      </c>
      <c r="K783">
        <f t="shared" si="37"/>
        <v>2005</v>
      </c>
      <c r="L783">
        <f t="shared" si="38"/>
        <v>42</v>
      </c>
    </row>
    <row r="784" spans="2:12">
      <c r="B784" s="6">
        <f t="shared" si="36"/>
        <v>38395</v>
      </c>
      <c r="C784">
        <v>5043</v>
      </c>
      <c r="D784">
        <v>7.1</v>
      </c>
      <c r="E784">
        <v>18.100000000000001</v>
      </c>
      <c r="F784">
        <v>11.1</v>
      </c>
      <c r="G784">
        <v>11.4</v>
      </c>
      <c r="H784">
        <v>173</v>
      </c>
      <c r="I784">
        <v>12.1</v>
      </c>
      <c r="K784">
        <f t="shared" si="37"/>
        <v>2005</v>
      </c>
      <c r="L784">
        <f t="shared" si="38"/>
        <v>43</v>
      </c>
    </row>
    <row r="785" spans="2:12">
      <c r="B785" s="6">
        <f t="shared" si="36"/>
        <v>38396</v>
      </c>
      <c r="C785">
        <v>5044</v>
      </c>
      <c r="D785">
        <v>14.5</v>
      </c>
      <c r="E785">
        <v>20.100000000000001</v>
      </c>
      <c r="F785">
        <v>7.5</v>
      </c>
      <c r="G785">
        <v>0</v>
      </c>
      <c r="H785">
        <v>112</v>
      </c>
      <c r="I785">
        <v>10</v>
      </c>
      <c r="K785">
        <f t="shared" si="37"/>
        <v>2005</v>
      </c>
      <c r="L785">
        <f t="shared" si="38"/>
        <v>44</v>
      </c>
    </row>
    <row r="786" spans="2:12">
      <c r="B786" s="6">
        <f t="shared" si="36"/>
        <v>38397</v>
      </c>
      <c r="C786">
        <v>5045</v>
      </c>
      <c r="D786">
        <v>13.9</v>
      </c>
      <c r="E786">
        <v>20.3</v>
      </c>
      <c r="F786">
        <v>8.1</v>
      </c>
      <c r="G786">
        <v>0</v>
      </c>
      <c r="H786">
        <v>86</v>
      </c>
      <c r="I786">
        <v>10.5</v>
      </c>
      <c r="K786">
        <f t="shared" si="37"/>
        <v>2005</v>
      </c>
      <c r="L786">
        <f t="shared" si="38"/>
        <v>45</v>
      </c>
    </row>
    <row r="787" spans="2:12">
      <c r="B787" s="6">
        <f t="shared" si="36"/>
        <v>38398</v>
      </c>
      <c r="C787">
        <v>5046</v>
      </c>
      <c r="D787">
        <v>6.3</v>
      </c>
      <c r="E787">
        <v>17.899999999999999</v>
      </c>
      <c r="F787">
        <v>9.5</v>
      </c>
      <c r="G787">
        <v>0</v>
      </c>
      <c r="H787">
        <v>86</v>
      </c>
      <c r="I787">
        <v>11.9</v>
      </c>
      <c r="K787">
        <f t="shared" si="37"/>
        <v>2005</v>
      </c>
      <c r="L787">
        <f t="shared" si="38"/>
        <v>46</v>
      </c>
    </row>
    <row r="788" spans="2:12">
      <c r="B788" s="6">
        <f t="shared" si="36"/>
        <v>38399</v>
      </c>
      <c r="C788">
        <v>5047</v>
      </c>
      <c r="D788">
        <v>13.2</v>
      </c>
      <c r="E788">
        <v>21.4</v>
      </c>
      <c r="F788">
        <v>8.1999999999999993</v>
      </c>
      <c r="G788">
        <v>0</v>
      </c>
      <c r="H788">
        <v>86</v>
      </c>
      <c r="I788">
        <v>10.6</v>
      </c>
      <c r="K788">
        <f t="shared" si="37"/>
        <v>2005</v>
      </c>
      <c r="L788">
        <f t="shared" si="38"/>
        <v>47</v>
      </c>
    </row>
    <row r="789" spans="2:12">
      <c r="B789" s="6">
        <f t="shared" si="36"/>
        <v>38400</v>
      </c>
      <c r="C789">
        <v>5048</v>
      </c>
      <c r="D789">
        <v>8.6</v>
      </c>
      <c r="E789">
        <v>21.4</v>
      </c>
      <c r="F789">
        <v>8.6</v>
      </c>
      <c r="G789">
        <v>7.1</v>
      </c>
      <c r="H789">
        <v>78</v>
      </c>
      <c r="I789">
        <v>11.9</v>
      </c>
      <c r="K789">
        <f t="shared" si="37"/>
        <v>2005</v>
      </c>
      <c r="L789">
        <f t="shared" si="38"/>
        <v>48</v>
      </c>
    </row>
    <row r="790" spans="2:12">
      <c r="B790" s="6">
        <f t="shared" si="36"/>
        <v>38401</v>
      </c>
      <c r="C790">
        <v>5049</v>
      </c>
      <c r="D790">
        <v>9</v>
      </c>
      <c r="E790">
        <v>20.100000000000001</v>
      </c>
      <c r="F790">
        <v>11.8</v>
      </c>
      <c r="G790">
        <v>4.5999999999999996</v>
      </c>
      <c r="H790">
        <v>112</v>
      </c>
      <c r="I790">
        <v>13.7</v>
      </c>
      <c r="K790">
        <f t="shared" si="37"/>
        <v>2005</v>
      </c>
      <c r="L790">
        <f t="shared" si="38"/>
        <v>49</v>
      </c>
    </row>
    <row r="791" spans="2:12">
      <c r="B791" s="6">
        <f t="shared" si="36"/>
        <v>38402</v>
      </c>
      <c r="C791">
        <v>5050</v>
      </c>
      <c r="D791">
        <v>4</v>
      </c>
      <c r="E791">
        <v>13.5</v>
      </c>
      <c r="F791">
        <v>10.6</v>
      </c>
      <c r="G791">
        <v>29.5</v>
      </c>
      <c r="H791">
        <v>130</v>
      </c>
      <c r="I791">
        <v>11</v>
      </c>
      <c r="K791">
        <f t="shared" si="37"/>
        <v>2005</v>
      </c>
      <c r="L791">
        <f t="shared" si="38"/>
        <v>50</v>
      </c>
    </row>
    <row r="792" spans="2:12">
      <c r="B792" s="6">
        <f t="shared" si="36"/>
        <v>38403</v>
      </c>
      <c r="C792">
        <v>5051</v>
      </c>
      <c r="D792">
        <v>13.9</v>
      </c>
      <c r="E792">
        <v>19.100000000000001</v>
      </c>
      <c r="F792">
        <v>8.6999999999999993</v>
      </c>
      <c r="G792">
        <v>0</v>
      </c>
      <c r="H792">
        <v>95</v>
      </c>
      <c r="I792">
        <v>10.3</v>
      </c>
      <c r="K792">
        <f t="shared" si="37"/>
        <v>2005</v>
      </c>
      <c r="L792">
        <f t="shared" si="38"/>
        <v>51</v>
      </c>
    </row>
    <row r="793" spans="2:12">
      <c r="B793" s="6">
        <f t="shared" si="36"/>
        <v>38404</v>
      </c>
      <c r="C793">
        <v>5052</v>
      </c>
      <c r="D793">
        <v>13.6</v>
      </c>
      <c r="E793">
        <v>20.6</v>
      </c>
      <c r="F793">
        <v>8.4</v>
      </c>
      <c r="G793">
        <v>4.0999999999999996</v>
      </c>
      <c r="H793">
        <v>207</v>
      </c>
      <c r="I793">
        <v>9.9</v>
      </c>
      <c r="K793">
        <f t="shared" si="37"/>
        <v>2005</v>
      </c>
      <c r="L793">
        <f t="shared" si="38"/>
        <v>52</v>
      </c>
    </row>
    <row r="794" spans="2:12">
      <c r="B794" s="6">
        <f t="shared" si="36"/>
        <v>38405</v>
      </c>
      <c r="C794">
        <v>5053</v>
      </c>
      <c r="D794">
        <v>14.2</v>
      </c>
      <c r="E794">
        <v>20.9</v>
      </c>
      <c r="F794">
        <v>9.1</v>
      </c>
      <c r="G794">
        <v>2.8</v>
      </c>
      <c r="H794">
        <v>138</v>
      </c>
      <c r="I794">
        <v>11.3</v>
      </c>
      <c r="K794">
        <f t="shared" si="37"/>
        <v>2005</v>
      </c>
      <c r="L794">
        <f t="shared" si="38"/>
        <v>53</v>
      </c>
    </row>
    <row r="795" spans="2:12">
      <c r="B795" s="6">
        <f t="shared" si="36"/>
        <v>38406</v>
      </c>
      <c r="C795">
        <v>5054</v>
      </c>
      <c r="D795">
        <v>14.4</v>
      </c>
      <c r="E795">
        <v>19.2</v>
      </c>
      <c r="F795">
        <v>5.6</v>
      </c>
      <c r="G795">
        <v>0</v>
      </c>
      <c r="H795">
        <v>147</v>
      </c>
      <c r="I795">
        <v>7.4</v>
      </c>
      <c r="K795">
        <f t="shared" si="37"/>
        <v>2005</v>
      </c>
      <c r="L795">
        <f t="shared" si="38"/>
        <v>54</v>
      </c>
    </row>
    <row r="796" spans="2:12">
      <c r="B796" s="6">
        <f t="shared" si="36"/>
        <v>38407</v>
      </c>
      <c r="C796">
        <v>5055</v>
      </c>
      <c r="D796">
        <v>17.2</v>
      </c>
      <c r="E796">
        <v>18.600000000000001</v>
      </c>
      <c r="F796">
        <v>7</v>
      </c>
      <c r="G796">
        <v>0</v>
      </c>
      <c r="H796">
        <v>95</v>
      </c>
      <c r="I796">
        <v>7.8</v>
      </c>
      <c r="K796">
        <f t="shared" si="37"/>
        <v>2005</v>
      </c>
      <c r="L796">
        <f t="shared" si="38"/>
        <v>55</v>
      </c>
    </row>
    <row r="797" spans="2:12">
      <c r="B797" s="6">
        <f t="shared" si="36"/>
        <v>38408</v>
      </c>
      <c r="C797">
        <v>5056</v>
      </c>
      <c r="D797">
        <v>16.8</v>
      </c>
      <c r="E797">
        <v>19.7</v>
      </c>
      <c r="F797">
        <v>6.1</v>
      </c>
      <c r="G797">
        <v>0</v>
      </c>
      <c r="H797">
        <v>104</v>
      </c>
      <c r="I797">
        <v>7.2</v>
      </c>
      <c r="K797">
        <f t="shared" si="37"/>
        <v>2005</v>
      </c>
      <c r="L797">
        <f t="shared" si="38"/>
        <v>56</v>
      </c>
    </row>
    <row r="798" spans="2:12">
      <c r="B798" s="6">
        <f t="shared" si="36"/>
        <v>38409</v>
      </c>
      <c r="C798">
        <v>5057</v>
      </c>
      <c r="D798">
        <v>17.899999999999999</v>
      </c>
      <c r="E798">
        <v>19.600000000000001</v>
      </c>
      <c r="F798">
        <v>5</v>
      </c>
      <c r="G798">
        <v>0</v>
      </c>
      <c r="H798">
        <v>121</v>
      </c>
      <c r="I798">
        <v>6.4</v>
      </c>
      <c r="K798">
        <f t="shared" si="37"/>
        <v>2005</v>
      </c>
      <c r="L798">
        <f t="shared" si="38"/>
        <v>57</v>
      </c>
    </row>
    <row r="799" spans="2:12">
      <c r="B799" s="6">
        <f t="shared" si="36"/>
        <v>38410</v>
      </c>
      <c r="C799">
        <v>5058</v>
      </c>
      <c r="D799">
        <v>17.7</v>
      </c>
      <c r="E799">
        <v>20.3</v>
      </c>
      <c r="F799">
        <v>5</v>
      </c>
      <c r="G799">
        <v>0</v>
      </c>
      <c r="H799">
        <v>95</v>
      </c>
      <c r="I799">
        <v>6.6</v>
      </c>
      <c r="K799">
        <f t="shared" si="37"/>
        <v>2005</v>
      </c>
      <c r="L799">
        <f t="shared" si="38"/>
        <v>58</v>
      </c>
    </row>
    <row r="800" spans="2:12">
      <c r="B800" s="6">
        <f t="shared" si="36"/>
        <v>38411</v>
      </c>
      <c r="C800">
        <v>5059</v>
      </c>
      <c r="D800">
        <v>17.3</v>
      </c>
      <c r="E800">
        <v>20.8</v>
      </c>
      <c r="F800">
        <v>4.8</v>
      </c>
      <c r="G800">
        <v>0</v>
      </c>
      <c r="H800">
        <v>86</v>
      </c>
      <c r="I800">
        <v>6.4</v>
      </c>
      <c r="K800">
        <f t="shared" si="37"/>
        <v>2005</v>
      </c>
      <c r="L800">
        <f t="shared" si="38"/>
        <v>59</v>
      </c>
    </row>
    <row r="801" spans="2:12">
      <c r="B801" s="6">
        <f t="shared" si="36"/>
        <v>38412</v>
      </c>
      <c r="C801">
        <v>5060</v>
      </c>
      <c r="D801">
        <v>18.100000000000001</v>
      </c>
      <c r="E801">
        <v>21.2</v>
      </c>
      <c r="F801">
        <v>5.8</v>
      </c>
      <c r="G801">
        <v>0</v>
      </c>
      <c r="H801">
        <v>104</v>
      </c>
      <c r="I801">
        <v>6.9</v>
      </c>
      <c r="K801">
        <f t="shared" si="37"/>
        <v>2005</v>
      </c>
      <c r="L801">
        <f t="shared" si="38"/>
        <v>60</v>
      </c>
    </row>
    <row r="802" spans="2:12">
      <c r="B802" s="6">
        <f t="shared" si="36"/>
        <v>38413</v>
      </c>
      <c r="C802">
        <v>5061</v>
      </c>
      <c r="D802">
        <v>17.600000000000001</v>
      </c>
      <c r="E802">
        <v>22.3</v>
      </c>
      <c r="F802">
        <v>5.4</v>
      </c>
      <c r="G802">
        <v>0</v>
      </c>
      <c r="H802">
        <v>95</v>
      </c>
      <c r="I802">
        <v>6.9</v>
      </c>
      <c r="K802">
        <f t="shared" si="37"/>
        <v>2005</v>
      </c>
      <c r="L802">
        <f t="shared" si="38"/>
        <v>61</v>
      </c>
    </row>
    <row r="803" spans="2:12">
      <c r="B803" s="6">
        <f t="shared" si="36"/>
        <v>38414</v>
      </c>
      <c r="C803">
        <v>5062</v>
      </c>
      <c r="D803">
        <v>14.8</v>
      </c>
      <c r="E803">
        <v>21.2</v>
      </c>
      <c r="F803">
        <v>7.6</v>
      </c>
      <c r="G803">
        <v>0</v>
      </c>
      <c r="H803">
        <v>147</v>
      </c>
      <c r="I803">
        <v>7.3</v>
      </c>
      <c r="K803">
        <f t="shared" si="37"/>
        <v>2005</v>
      </c>
      <c r="L803">
        <f t="shared" si="38"/>
        <v>62</v>
      </c>
    </row>
    <row r="804" spans="2:12">
      <c r="B804" s="6">
        <f t="shared" si="36"/>
        <v>38415</v>
      </c>
      <c r="C804">
        <v>5063</v>
      </c>
      <c r="D804">
        <v>16.2</v>
      </c>
      <c r="E804">
        <v>21.7</v>
      </c>
      <c r="F804">
        <v>6</v>
      </c>
      <c r="G804">
        <v>1</v>
      </c>
      <c r="H804">
        <v>138</v>
      </c>
      <c r="I804">
        <v>7.1</v>
      </c>
      <c r="K804">
        <f t="shared" si="37"/>
        <v>2005</v>
      </c>
      <c r="L804">
        <f t="shared" si="38"/>
        <v>63</v>
      </c>
    </row>
    <row r="805" spans="2:12">
      <c r="B805" s="6">
        <f t="shared" si="36"/>
        <v>38416</v>
      </c>
      <c r="C805">
        <v>5064</v>
      </c>
      <c r="D805">
        <v>13</v>
      </c>
      <c r="E805">
        <v>19.5</v>
      </c>
      <c r="F805">
        <v>8.1999999999999993</v>
      </c>
      <c r="G805">
        <v>8.4</v>
      </c>
      <c r="H805">
        <v>173</v>
      </c>
      <c r="I805">
        <v>9.9</v>
      </c>
      <c r="K805">
        <f t="shared" si="37"/>
        <v>2005</v>
      </c>
      <c r="L805">
        <f t="shared" si="38"/>
        <v>64</v>
      </c>
    </row>
    <row r="806" spans="2:12">
      <c r="B806" s="6">
        <f t="shared" si="36"/>
        <v>38417</v>
      </c>
      <c r="C806">
        <v>5065</v>
      </c>
      <c r="D806">
        <v>14</v>
      </c>
      <c r="E806">
        <v>17.399999999999999</v>
      </c>
      <c r="F806">
        <v>8.1999999999999993</v>
      </c>
      <c r="G806">
        <v>0.3</v>
      </c>
      <c r="H806">
        <v>112</v>
      </c>
      <c r="I806">
        <v>9.1999999999999993</v>
      </c>
      <c r="K806">
        <f t="shared" si="37"/>
        <v>2005</v>
      </c>
      <c r="L806">
        <f t="shared" si="38"/>
        <v>65</v>
      </c>
    </row>
    <row r="807" spans="2:12">
      <c r="B807" s="6">
        <f t="shared" si="36"/>
        <v>38418</v>
      </c>
      <c r="C807">
        <v>5066</v>
      </c>
      <c r="D807">
        <v>19.7</v>
      </c>
      <c r="E807">
        <v>21.4</v>
      </c>
      <c r="F807">
        <v>4.4000000000000004</v>
      </c>
      <c r="G807">
        <v>0</v>
      </c>
      <c r="H807">
        <v>112</v>
      </c>
      <c r="I807">
        <v>8.6</v>
      </c>
      <c r="K807">
        <f t="shared" si="37"/>
        <v>2005</v>
      </c>
      <c r="L807">
        <f t="shared" si="38"/>
        <v>66</v>
      </c>
    </row>
    <row r="808" spans="2:12">
      <c r="B808" s="6">
        <f t="shared" si="36"/>
        <v>38419</v>
      </c>
      <c r="C808">
        <v>5067</v>
      </c>
      <c r="D808">
        <v>19.8</v>
      </c>
      <c r="E808">
        <v>24.1</v>
      </c>
      <c r="F808">
        <v>6.8</v>
      </c>
      <c r="G808">
        <v>0</v>
      </c>
      <c r="H808">
        <v>147</v>
      </c>
      <c r="I808">
        <v>9.6999999999999993</v>
      </c>
      <c r="K808">
        <f t="shared" si="37"/>
        <v>2005</v>
      </c>
      <c r="L808">
        <f t="shared" si="38"/>
        <v>67</v>
      </c>
    </row>
    <row r="809" spans="2:12">
      <c r="B809" s="6">
        <f t="shared" si="36"/>
        <v>38420</v>
      </c>
      <c r="C809">
        <v>5068</v>
      </c>
      <c r="D809">
        <v>20.5</v>
      </c>
      <c r="E809">
        <v>26.5</v>
      </c>
      <c r="F809">
        <v>7.4</v>
      </c>
      <c r="G809">
        <v>0</v>
      </c>
      <c r="H809">
        <v>86</v>
      </c>
      <c r="I809">
        <v>9.3000000000000007</v>
      </c>
      <c r="K809">
        <f t="shared" si="37"/>
        <v>2005</v>
      </c>
      <c r="L809">
        <f t="shared" si="38"/>
        <v>68</v>
      </c>
    </row>
    <row r="810" spans="2:12">
      <c r="B810" s="6">
        <f t="shared" si="36"/>
        <v>38421</v>
      </c>
      <c r="C810">
        <v>5069</v>
      </c>
      <c r="D810">
        <v>20.6</v>
      </c>
      <c r="E810">
        <v>27.8</v>
      </c>
      <c r="F810">
        <v>7.2</v>
      </c>
      <c r="G810">
        <v>0</v>
      </c>
      <c r="H810">
        <v>112</v>
      </c>
      <c r="I810">
        <v>8.9</v>
      </c>
      <c r="K810">
        <f t="shared" si="37"/>
        <v>2005</v>
      </c>
      <c r="L810">
        <f t="shared" si="38"/>
        <v>69</v>
      </c>
    </row>
    <row r="811" spans="2:12">
      <c r="B811" s="6">
        <f t="shared" si="36"/>
        <v>38422</v>
      </c>
      <c r="C811">
        <v>5070</v>
      </c>
      <c r="D811">
        <v>20.7</v>
      </c>
      <c r="E811">
        <v>29</v>
      </c>
      <c r="F811">
        <v>8.1999999999999993</v>
      </c>
      <c r="G811">
        <v>0</v>
      </c>
      <c r="H811">
        <v>112</v>
      </c>
      <c r="I811">
        <v>9.6</v>
      </c>
      <c r="K811">
        <f t="shared" si="37"/>
        <v>2005</v>
      </c>
      <c r="L811">
        <f t="shared" si="38"/>
        <v>70</v>
      </c>
    </row>
    <row r="812" spans="2:12">
      <c r="B812" s="6">
        <f t="shared" si="36"/>
        <v>38423</v>
      </c>
      <c r="C812">
        <v>5071</v>
      </c>
      <c r="D812">
        <v>20.8</v>
      </c>
      <c r="E812">
        <v>28.5</v>
      </c>
      <c r="F812">
        <v>7.8</v>
      </c>
      <c r="G812">
        <v>0</v>
      </c>
      <c r="H812">
        <v>164</v>
      </c>
      <c r="I812">
        <v>8.1</v>
      </c>
      <c r="K812">
        <f t="shared" si="37"/>
        <v>2005</v>
      </c>
      <c r="L812">
        <f t="shared" si="38"/>
        <v>71</v>
      </c>
    </row>
    <row r="813" spans="2:12">
      <c r="B813" s="6">
        <f t="shared" si="36"/>
        <v>38424</v>
      </c>
      <c r="C813">
        <v>5072</v>
      </c>
      <c r="D813">
        <v>20.399999999999999</v>
      </c>
      <c r="E813">
        <v>27.5</v>
      </c>
      <c r="F813">
        <v>12.4</v>
      </c>
      <c r="G813">
        <v>0</v>
      </c>
      <c r="H813">
        <v>225</v>
      </c>
      <c r="I813">
        <v>7.5</v>
      </c>
      <c r="K813">
        <f t="shared" si="37"/>
        <v>2005</v>
      </c>
      <c r="L813">
        <f t="shared" si="38"/>
        <v>72</v>
      </c>
    </row>
    <row r="814" spans="2:12">
      <c r="B814" s="6">
        <f t="shared" si="36"/>
        <v>38425</v>
      </c>
      <c r="C814">
        <v>5073</v>
      </c>
      <c r="D814">
        <v>19.8</v>
      </c>
      <c r="E814">
        <v>22.1</v>
      </c>
      <c r="F814">
        <v>9.5</v>
      </c>
      <c r="G814">
        <v>0</v>
      </c>
      <c r="H814">
        <v>251</v>
      </c>
      <c r="I814">
        <v>4</v>
      </c>
      <c r="K814">
        <f t="shared" si="37"/>
        <v>2005</v>
      </c>
      <c r="L814">
        <f t="shared" si="38"/>
        <v>73</v>
      </c>
    </row>
    <row r="815" spans="2:12">
      <c r="B815" s="6">
        <f t="shared" si="36"/>
        <v>38426</v>
      </c>
      <c r="C815">
        <v>5074</v>
      </c>
      <c r="D815">
        <v>22.1</v>
      </c>
      <c r="E815">
        <v>19.2</v>
      </c>
      <c r="F815">
        <v>6.1</v>
      </c>
      <c r="G815">
        <v>0</v>
      </c>
      <c r="H815">
        <v>242</v>
      </c>
      <c r="I815">
        <v>-8.4</v>
      </c>
      <c r="K815">
        <f t="shared" si="37"/>
        <v>2005</v>
      </c>
      <c r="L815">
        <f t="shared" si="38"/>
        <v>74</v>
      </c>
    </row>
    <row r="816" spans="2:12">
      <c r="B816" s="6">
        <f t="shared" si="36"/>
        <v>38427</v>
      </c>
      <c r="C816">
        <v>5075</v>
      </c>
      <c r="D816">
        <v>22</v>
      </c>
      <c r="E816">
        <v>21.3</v>
      </c>
      <c r="F816">
        <v>0.2</v>
      </c>
      <c r="G816">
        <v>0</v>
      </c>
      <c r="H816">
        <v>147</v>
      </c>
      <c r="I816">
        <v>-4.3</v>
      </c>
      <c r="K816">
        <f t="shared" si="37"/>
        <v>2005</v>
      </c>
      <c r="L816">
        <f t="shared" si="38"/>
        <v>75</v>
      </c>
    </row>
    <row r="817" spans="2:12">
      <c r="B817" s="6">
        <f t="shared" si="36"/>
        <v>38428</v>
      </c>
      <c r="C817">
        <v>5076</v>
      </c>
      <c r="D817">
        <v>18.600000000000001</v>
      </c>
      <c r="E817">
        <v>24</v>
      </c>
      <c r="F817">
        <v>4.2</v>
      </c>
      <c r="G817">
        <v>0</v>
      </c>
      <c r="H817">
        <v>164</v>
      </c>
      <c r="I817">
        <v>-2</v>
      </c>
      <c r="K817">
        <f t="shared" si="37"/>
        <v>2005</v>
      </c>
      <c r="L817">
        <f t="shared" si="38"/>
        <v>76</v>
      </c>
    </row>
    <row r="818" spans="2:12">
      <c r="B818" s="6">
        <f t="shared" si="36"/>
        <v>38429</v>
      </c>
      <c r="C818">
        <v>5077</v>
      </c>
      <c r="D818">
        <v>12.1</v>
      </c>
      <c r="E818">
        <v>21.6</v>
      </c>
      <c r="F818">
        <v>9.8000000000000007</v>
      </c>
      <c r="G818">
        <v>0</v>
      </c>
      <c r="H818">
        <v>147</v>
      </c>
      <c r="I818">
        <v>1.7</v>
      </c>
      <c r="K818">
        <f t="shared" si="37"/>
        <v>2005</v>
      </c>
      <c r="L818">
        <f t="shared" si="38"/>
        <v>77</v>
      </c>
    </row>
    <row r="819" spans="2:12">
      <c r="B819" s="6">
        <f t="shared" si="36"/>
        <v>38430</v>
      </c>
      <c r="C819">
        <v>5078</v>
      </c>
      <c r="D819">
        <v>9.6</v>
      </c>
      <c r="E819">
        <v>18.3</v>
      </c>
      <c r="F819">
        <v>11.3</v>
      </c>
      <c r="G819">
        <v>0</v>
      </c>
      <c r="H819">
        <v>138</v>
      </c>
      <c r="I819">
        <v>8.3000000000000007</v>
      </c>
      <c r="K819">
        <f t="shared" si="37"/>
        <v>2005</v>
      </c>
      <c r="L819">
        <f t="shared" si="38"/>
        <v>78</v>
      </c>
    </row>
    <row r="820" spans="2:12">
      <c r="B820" s="6">
        <f t="shared" si="36"/>
        <v>38431</v>
      </c>
      <c r="C820">
        <v>5079</v>
      </c>
      <c r="D820">
        <v>20.2</v>
      </c>
      <c r="E820">
        <v>21.3</v>
      </c>
      <c r="F820">
        <v>10.8</v>
      </c>
      <c r="G820">
        <v>0</v>
      </c>
      <c r="H820">
        <v>233</v>
      </c>
      <c r="I820">
        <v>6</v>
      </c>
      <c r="K820">
        <f t="shared" si="37"/>
        <v>2005</v>
      </c>
      <c r="L820">
        <f t="shared" si="38"/>
        <v>79</v>
      </c>
    </row>
    <row r="821" spans="2:12">
      <c r="B821" s="6">
        <f t="shared" si="36"/>
        <v>38432</v>
      </c>
      <c r="C821">
        <v>5080</v>
      </c>
      <c r="D821">
        <v>22.6</v>
      </c>
      <c r="E821">
        <v>22.2</v>
      </c>
      <c r="F821">
        <v>6.1</v>
      </c>
      <c r="G821">
        <v>0</v>
      </c>
      <c r="H821">
        <v>164</v>
      </c>
      <c r="I821">
        <v>2.2999999999999998</v>
      </c>
      <c r="K821">
        <f t="shared" si="37"/>
        <v>2005</v>
      </c>
      <c r="L821">
        <f t="shared" si="38"/>
        <v>80</v>
      </c>
    </row>
    <row r="822" spans="2:12">
      <c r="B822" s="6">
        <f t="shared" si="36"/>
        <v>38433</v>
      </c>
      <c r="C822">
        <v>5081</v>
      </c>
      <c r="D822">
        <v>21.5</v>
      </c>
      <c r="E822">
        <v>25.1</v>
      </c>
      <c r="F822">
        <v>4</v>
      </c>
      <c r="G822">
        <v>0</v>
      </c>
      <c r="H822">
        <v>112</v>
      </c>
      <c r="I822">
        <v>2.2999999999999998</v>
      </c>
      <c r="K822">
        <f t="shared" si="37"/>
        <v>2005</v>
      </c>
      <c r="L822">
        <f t="shared" si="38"/>
        <v>81</v>
      </c>
    </row>
    <row r="823" spans="2:12">
      <c r="B823" s="6">
        <f t="shared" si="36"/>
        <v>38434</v>
      </c>
      <c r="C823">
        <v>5082</v>
      </c>
      <c r="D823">
        <v>22.7</v>
      </c>
      <c r="E823">
        <v>23.1</v>
      </c>
      <c r="F823">
        <v>10.5</v>
      </c>
      <c r="G823">
        <v>0</v>
      </c>
      <c r="H823">
        <v>311</v>
      </c>
      <c r="I823">
        <v>2.2999999999999998</v>
      </c>
      <c r="K823">
        <f t="shared" si="37"/>
        <v>2005</v>
      </c>
      <c r="L823">
        <f t="shared" si="38"/>
        <v>82</v>
      </c>
    </row>
    <row r="824" spans="2:12">
      <c r="B824" s="6">
        <f t="shared" si="36"/>
        <v>38435</v>
      </c>
      <c r="C824">
        <v>5083</v>
      </c>
      <c r="D824">
        <v>19.100000000000001</v>
      </c>
      <c r="E824">
        <v>18.7</v>
      </c>
      <c r="F824">
        <v>6.8</v>
      </c>
      <c r="G824">
        <v>0</v>
      </c>
      <c r="H824">
        <v>216</v>
      </c>
      <c r="I824">
        <v>2.1</v>
      </c>
      <c r="K824">
        <f t="shared" si="37"/>
        <v>2005</v>
      </c>
      <c r="L824">
        <f t="shared" si="38"/>
        <v>83</v>
      </c>
    </row>
    <row r="825" spans="2:12">
      <c r="B825" s="6">
        <f t="shared" si="36"/>
        <v>38436</v>
      </c>
      <c r="C825">
        <v>5084</v>
      </c>
      <c r="D825">
        <v>20.5</v>
      </c>
      <c r="E825">
        <v>20.8</v>
      </c>
      <c r="F825">
        <v>8.6999999999999993</v>
      </c>
      <c r="G825">
        <v>0</v>
      </c>
      <c r="H825">
        <v>233</v>
      </c>
      <c r="I825">
        <v>3.3</v>
      </c>
      <c r="K825">
        <f t="shared" si="37"/>
        <v>2005</v>
      </c>
      <c r="L825">
        <f t="shared" si="38"/>
        <v>84</v>
      </c>
    </row>
    <row r="826" spans="2:12">
      <c r="B826" s="6">
        <f t="shared" si="36"/>
        <v>38437</v>
      </c>
      <c r="C826">
        <v>5085</v>
      </c>
      <c r="D826">
        <v>24.1</v>
      </c>
      <c r="E826">
        <v>20.8</v>
      </c>
      <c r="F826">
        <v>5.7</v>
      </c>
      <c r="G826">
        <v>0</v>
      </c>
      <c r="H826">
        <v>173</v>
      </c>
      <c r="I826">
        <v>-3.1</v>
      </c>
      <c r="K826">
        <f t="shared" si="37"/>
        <v>2005</v>
      </c>
      <c r="L826">
        <f t="shared" si="38"/>
        <v>85</v>
      </c>
    </row>
    <row r="827" spans="2:12">
      <c r="B827" s="6">
        <f t="shared" si="36"/>
        <v>38438</v>
      </c>
      <c r="C827">
        <v>5086</v>
      </c>
      <c r="D827">
        <v>22.9</v>
      </c>
      <c r="E827">
        <v>24.7</v>
      </c>
      <c r="F827">
        <v>3.4</v>
      </c>
      <c r="G827">
        <v>0</v>
      </c>
      <c r="H827">
        <v>121</v>
      </c>
      <c r="I827">
        <v>-0.6</v>
      </c>
      <c r="K827">
        <f t="shared" si="37"/>
        <v>2005</v>
      </c>
      <c r="L827">
        <f t="shared" si="38"/>
        <v>86</v>
      </c>
    </row>
    <row r="828" spans="2:12">
      <c r="B828" s="6">
        <f t="shared" si="36"/>
        <v>38439</v>
      </c>
      <c r="C828">
        <v>5087</v>
      </c>
      <c r="D828">
        <v>16.100000000000001</v>
      </c>
      <c r="E828">
        <v>24.1</v>
      </c>
      <c r="F828">
        <v>6.7</v>
      </c>
      <c r="G828">
        <v>0</v>
      </c>
      <c r="H828">
        <v>259</v>
      </c>
      <c r="I828">
        <v>-0.2</v>
      </c>
      <c r="K828">
        <f t="shared" si="37"/>
        <v>2005</v>
      </c>
      <c r="L828">
        <f t="shared" si="38"/>
        <v>87</v>
      </c>
    </row>
    <row r="829" spans="2:12">
      <c r="B829" s="6">
        <f t="shared" si="36"/>
        <v>38440</v>
      </c>
      <c r="C829">
        <v>5088</v>
      </c>
      <c r="D829">
        <v>24.1</v>
      </c>
      <c r="E829">
        <v>21.9</v>
      </c>
      <c r="F829">
        <v>8.3000000000000007</v>
      </c>
      <c r="G829">
        <v>0</v>
      </c>
      <c r="H829">
        <v>268</v>
      </c>
      <c r="I829">
        <v>-1.2</v>
      </c>
      <c r="K829">
        <f t="shared" si="37"/>
        <v>2005</v>
      </c>
      <c r="L829">
        <f t="shared" si="38"/>
        <v>88</v>
      </c>
    </row>
    <row r="830" spans="2:12">
      <c r="B830" s="6">
        <f t="shared" si="36"/>
        <v>38441</v>
      </c>
      <c r="C830">
        <v>5089</v>
      </c>
      <c r="D830">
        <v>24.2</v>
      </c>
      <c r="E830">
        <v>23.6</v>
      </c>
      <c r="F830">
        <v>7.2</v>
      </c>
      <c r="G830">
        <v>0</v>
      </c>
      <c r="H830">
        <v>225</v>
      </c>
      <c r="I830">
        <v>-3.3</v>
      </c>
      <c r="K830">
        <f t="shared" si="37"/>
        <v>2005</v>
      </c>
      <c r="L830">
        <f t="shared" si="38"/>
        <v>89</v>
      </c>
    </row>
    <row r="831" spans="2:12">
      <c r="B831" s="6">
        <f t="shared" si="36"/>
        <v>38442</v>
      </c>
      <c r="C831">
        <v>5090</v>
      </c>
      <c r="D831">
        <v>25.4</v>
      </c>
      <c r="E831">
        <v>22.4</v>
      </c>
      <c r="F831">
        <v>6.1</v>
      </c>
      <c r="G831">
        <v>0</v>
      </c>
      <c r="H831">
        <v>320</v>
      </c>
      <c r="I831">
        <v>-8.4</v>
      </c>
      <c r="K831">
        <f t="shared" si="37"/>
        <v>2005</v>
      </c>
      <c r="L831">
        <f t="shared" si="38"/>
        <v>90</v>
      </c>
    </row>
    <row r="832" spans="2:12">
      <c r="B832" s="6">
        <f t="shared" si="36"/>
        <v>38443</v>
      </c>
      <c r="C832">
        <v>5091</v>
      </c>
      <c r="D832">
        <v>25.3</v>
      </c>
      <c r="E832">
        <v>26.9</v>
      </c>
      <c r="F832">
        <v>4.3</v>
      </c>
      <c r="G832">
        <v>0</v>
      </c>
      <c r="H832">
        <v>380</v>
      </c>
      <c r="I832">
        <v>-6.5</v>
      </c>
      <c r="K832">
        <f t="shared" si="37"/>
        <v>2005</v>
      </c>
      <c r="L832">
        <f t="shared" si="38"/>
        <v>91</v>
      </c>
    </row>
    <row r="833" spans="2:12">
      <c r="B833" s="6">
        <f t="shared" si="36"/>
        <v>38444</v>
      </c>
      <c r="C833">
        <v>5092</v>
      </c>
      <c r="D833">
        <v>23.7</v>
      </c>
      <c r="E833">
        <v>29.6</v>
      </c>
      <c r="F833">
        <v>8.1999999999999993</v>
      </c>
      <c r="G833">
        <v>0</v>
      </c>
      <c r="H833">
        <v>181</v>
      </c>
      <c r="I833">
        <v>-4.5</v>
      </c>
      <c r="K833">
        <f t="shared" si="37"/>
        <v>2005</v>
      </c>
      <c r="L833">
        <f t="shared" si="38"/>
        <v>92</v>
      </c>
    </row>
    <row r="834" spans="2:12">
      <c r="B834" s="6">
        <f t="shared" si="36"/>
        <v>38445</v>
      </c>
      <c r="C834">
        <v>5093</v>
      </c>
      <c r="D834">
        <v>24</v>
      </c>
      <c r="E834">
        <v>30.7</v>
      </c>
      <c r="F834">
        <v>13.1</v>
      </c>
      <c r="G834">
        <v>0</v>
      </c>
      <c r="H834">
        <v>233</v>
      </c>
      <c r="I834">
        <v>-2.2999999999999998</v>
      </c>
      <c r="K834">
        <f t="shared" si="37"/>
        <v>2005</v>
      </c>
      <c r="L834">
        <f t="shared" si="38"/>
        <v>93</v>
      </c>
    </row>
    <row r="835" spans="2:12">
      <c r="B835" s="6">
        <f t="shared" si="36"/>
        <v>38446</v>
      </c>
      <c r="C835">
        <v>5094</v>
      </c>
      <c r="D835">
        <v>24.5</v>
      </c>
      <c r="E835">
        <v>25.9</v>
      </c>
      <c r="F835">
        <v>10.5</v>
      </c>
      <c r="G835">
        <v>0</v>
      </c>
      <c r="H835">
        <v>302</v>
      </c>
      <c r="I835">
        <v>-3.7</v>
      </c>
      <c r="K835">
        <f t="shared" si="37"/>
        <v>2005</v>
      </c>
      <c r="L835">
        <f t="shared" si="38"/>
        <v>94</v>
      </c>
    </row>
    <row r="836" spans="2:12">
      <c r="B836" s="6">
        <f t="shared" si="36"/>
        <v>38447</v>
      </c>
      <c r="C836">
        <v>5095</v>
      </c>
      <c r="D836">
        <v>25.6</v>
      </c>
      <c r="E836">
        <v>25.8</v>
      </c>
      <c r="F836">
        <v>5.2</v>
      </c>
      <c r="G836">
        <v>0</v>
      </c>
      <c r="H836">
        <v>181</v>
      </c>
      <c r="I836">
        <v>-3.5</v>
      </c>
      <c r="K836">
        <f t="shared" si="37"/>
        <v>2005</v>
      </c>
      <c r="L836">
        <f t="shared" si="38"/>
        <v>95</v>
      </c>
    </row>
    <row r="837" spans="2:12">
      <c r="B837" s="6">
        <f t="shared" si="36"/>
        <v>38448</v>
      </c>
      <c r="C837">
        <v>5096</v>
      </c>
      <c r="D837">
        <v>21.6</v>
      </c>
      <c r="E837">
        <v>30.3</v>
      </c>
      <c r="F837">
        <v>4.2</v>
      </c>
      <c r="G837">
        <v>0</v>
      </c>
      <c r="H837">
        <v>121</v>
      </c>
      <c r="I837">
        <v>-1.3</v>
      </c>
      <c r="K837">
        <f t="shared" si="37"/>
        <v>2005</v>
      </c>
      <c r="L837">
        <f t="shared" si="38"/>
        <v>96</v>
      </c>
    </row>
    <row r="838" spans="2:12">
      <c r="B838" s="6">
        <f t="shared" si="36"/>
        <v>38449</v>
      </c>
      <c r="C838">
        <v>5097</v>
      </c>
      <c r="D838">
        <v>24.6</v>
      </c>
      <c r="E838">
        <v>34.4</v>
      </c>
      <c r="F838">
        <v>7.5</v>
      </c>
      <c r="G838">
        <v>0</v>
      </c>
      <c r="H838">
        <v>156</v>
      </c>
      <c r="I838">
        <v>-1.1000000000000001</v>
      </c>
      <c r="K838">
        <f t="shared" si="37"/>
        <v>2005</v>
      </c>
      <c r="L838">
        <f t="shared" si="38"/>
        <v>97</v>
      </c>
    </row>
    <row r="839" spans="2:12">
      <c r="B839" s="6">
        <f t="shared" si="36"/>
        <v>38450</v>
      </c>
      <c r="C839">
        <v>5098</v>
      </c>
      <c r="D839">
        <v>24.6</v>
      </c>
      <c r="E839">
        <v>25.1</v>
      </c>
      <c r="F839">
        <v>10.4</v>
      </c>
      <c r="G839">
        <v>0</v>
      </c>
      <c r="H839">
        <v>302</v>
      </c>
      <c r="I839">
        <v>-3.2</v>
      </c>
      <c r="K839">
        <f t="shared" si="37"/>
        <v>2005</v>
      </c>
      <c r="L839">
        <f t="shared" si="38"/>
        <v>98</v>
      </c>
    </row>
    <row r="840" spans="2:12">
      <c r="B840" s="6">
        <f t="shared" si="36"/>
        <v>38451</v>
      </c>
      <c r="C840">
        <v>5099</v>
      </c>
      <c r="D840">
        <v>24.6</v>
      </c>
      <c r="E840">
        <v>21.5</v>
      </c>
      <c r="F840">
        <v>9.1</v>
      </c>
      <c r="G840">
        <v>0</v>
      </c>
      <c r="H840">
        <v>294</v>
      </c>
      <c r="I840">
        <v>-2.8</v>
      </c>
      <c r="K840">
        <f t="shared" si="37"/>
        <v>2005</v>
      </c>
      <c r="L840">
        <f t="shared" si="38"/>
        <v>99</v>
      </c>
    </row>
    <row r="841" spans="2:12">
      <c r="B841" s="6">
        <f t="shared" si="36"/>
        <v>38452</v>
      </c>
      <c r="C841">
        <v>5100</v>
      </c>
      <c r="D841">
        <v>26.4</v>
      </c>
      <c r="E841">
        <v>24.4</v>
      </c>
      <c r="F841">
        <v>7.2</v>
      </c>
      <c r="G841">
        <v>0</v>
      </c>
      <c r="H841">
        <v>233</v>
      </c>
      <c r="I841">
        <v>-3</v>
      </c>
      <c r="K841">
        <f t="shared" si="37"/>
        <v>2005</v>
      </c>
      <c r="L841">
        <f t="shared" si="38"/>
        <v>100</v>
      </c>
    </row>
    <row r="842" spans="2:12">
      <c r="B842" s="6">
        <f t="shared" si="36"/>
        <v>38453</v>
      </c>
      <c r="C842">
        <v>5101</v>
      </c>
      <c r="D842">
        <v>26.6</v>
      </c>
      <c r="E842">
        <v>26.7</v>
      </c>
      <c r="F842">
        <v>6.4</v>
      </c>
      <c r="G842">
        <v>0</v>
      </c>
      <c r="H842">
        <v>112</v>
      </c>
      <c r="I842">
        <v>-1.7</v>
      </c>
      <c r="K842">
        <f t="shared" si="37"/>
        <v>2005</v>
      </c>
      <c r="L842">
        <f t="shared" si="38"/>
        <v>101</v>
      </c>
    </row>
    <row r="843" spans="2:12">
      <c r="B843" s="6">
        <f t="shared" si="36"/>
        <v>38454</v>
      </c>
      <c r="C843">
        <v>5102</v>
      </c>
      <c r="D843">
        <v>26.2</v>
      </c>
      <c r="E843">
        <v>30.5</v>
      </c>
      <c r="F843">
        <v>5.8</v>
      </c>
      <c r="G843">
        <v>0</v>
      </c>
      <c r="H843">
        <v>112</v>
      </c>
      <c r="I843">
        <v>-1.9</v>
      </c>
      <c r="K843">
        <f t="shared" si="37"/>
        <v>2005</v>
      </c>
      <c r="L843">
        <f t="shared" si="38"/>
        <v>102</v>
      </c>
    </row>
    <row r="844" spans="2:12">
      <c r="B844" s="6">
        <f t="shared" ref="B844:B907" si="39">DATE(K844-1,12,31)+L844</f>
        <v>38455</v>
      </c>
      <c r="C844">
        <v>5103</v>
      </c>
      <c r="D844">
        <v>25.7</v>
      </c>
      <c r="E844">
        <v>32.799999999999997</v>
      </c>
      <c r="F844">
        <v>7.8</v>
      </c>
      <c r="G844">
        <v>0</v>
      </c>
      <c r="H844">
        <v>112</v>
      </c>
      <c r="I844">
        <v>-0.7</v>
      </c>
      <c r="K844">
        <f t="shared" ref="K844:K907" si="40">TRUNC(C844/1000,0)+2000</f>
        <v>2005</v>
      </c>
      <c r="L844">
        <f t="shared" ref="L844:L907" si="41">MOD(C844,1000)</f>
        <v>103</v>
      </c>
    </row>
    <row r="845" spans="2:12">
      <c r="B845" s="6">
        <f t="shared" si="39"/>
        <v>38456</v>
      </c>
      <c r="C845">
        <v>5104</v>
      </c>
      <c r="D845">
        <v>26.5</v>
      </c>
      <c r="E845">
        <v>32.299999999999997</v>
      </c>
      <c r="F845">
        <v>11.3</v>
      </c>
      <c r="G845">
        <v>0</v>
      </c>
      <c r="H845">
        <v>138</v>
      </c>
      <c r="I845">
        <v>-1.6</v>
      </c>
      <c r="K845">
        <f t="shared" si="40"/>
        <v>2005</v>
      </c>
      <c r="L845">
        <f t="shared" si="41"/>
        <v>104</v>
      </c>
    </row>
    <row r="846" spans="2:12">
      <c r="B846" s="6">
        <f t="shared" si="39"/>
        <v>38457</v>
      </c>
      <c r="C846">
        <v>5105</v>
      </c>
      <c r="D846">
        <v>26</v>
      </c>
      <c r="E846">
        <v>32.9</v>
      </c>
      <c r="F846">
        <v>9.9</v>
      </c>
      <c r="G846">
        <v>0</v>
      </c>
      <c r="H846">
        <v>130</v>
      </c>
      <c r="I846">
        <v>-1.1000000000000001</v>
      </c>
      <c r="K846">
        <f t="shared" si="40"/>
        <v>2005</v>
      </c>
      <c r="L846">
        <f t="shared" si="41"/>
        <v>105</v>
      </c>
    </row>
    <row r="847" spans="2:12">
      <c r="B847" s="6">
        <f t="shared" si="39"/>
        <v>38458</v>
      </c>
      <c r="C847">
        <v>5106</v>
      </c>
      <c r="D847">
        <v>26.7</v>
      </c>
      <c r="E847">
        <v>34.799999999999997</v>
      </c>
      <c r="F847">
        <v>8.6999999999999993</v>
      </c>
      <c r="G847">
        <v>0</v>
      </c>
      <c r="H847">
        <v>121</v>
      </c>
      <c r="I847">
        <v>-1.9</v>
      </c>
      <c r="K847">
        <f t="shared" si="40"/>
        <v>2005</v>
      </c>
      <c r="L847">
        <f t="shared" si="41"/>
        <v>106</v>
      </c>
    </row>
    <row r="848" spans="2:12">
      <c r="B848" s="6">
        <f t="shared" si="39"/>
        <v>38459</v>
      </c>
      <c r="C848">
        <v>5107</v>
      </c>
      <c r="D848">
        <v>26.9</v>
      </c>
      <c r="E848">
        <v>33.9</v>
      </c>
      <c r="F848">
        <v>11.2</v>
      </c>
      <c r="G848">
        <v>0</v>
      </c>
      <c r="H848">
        <v>164</v>
      </c>
      <c r="I848">
        <v>-1.5</v>
      </c>
      <c r="K848">
        <f t="shared" si="40"/>
        <v>2005</v>
      </c>
      <c r="L848">
        <f t="shared" si="41"/>
        <v>107</v>
      </c>
    </row>
    <row r="849" spans="2:12">
      <c r="B849" s="6">
        <f t="shared" si="39"/>
        <v>38460</v>
      </c>
      <c r="C849">
        <v>5108</v>
      </c>
      <c r="D849">
        <v>27.5</v>
      </c>
      <c r="E849">
        <v>31.8</v>
      </c>
      <c r="F849">
        <v>11.8</v>
      </c>
      <c r="G849">
        <v>0</v>
      </c>
      <c r="H849">
        <v>276</v>
      </c>
      <c r="I849">
        <v>-2.8</v>
      </c>
      <c r="K849">
        <f t="shared" si="40"/>
        <v>2005</v>
      </c>
      <c r="L849">
        <f t="shared" si="41"/>
        <v>108</v>
      </c>
    </row>
    <row r="850" spans="2:12">
      <c r="B850" s="6">
        <f t="shared" si="39"/>
        <v>38461</v>
      </c>
      <c r="C850">
        <v>5109</v>
      </c>
      <c r="D850">
        <v>27.6</v>
      </c>
      <c r="E850">
        <v>27.1</v>
      </c>
      <c r="F850">
        <v>11.3</v>
      </c>
      <c r="G850">
        <v>0</v>
      </c>
      <c r="H850">
        <v>302</v>
      </c>
      <c r="I850">
        <v>0.3</v>
      </c>
      <c r="K850">
        <f t="shared" si="40"/>
        <v>2005</v>
      </c>
      <c r="L850">
        <f t="shared" si="41"/>
        <v>109</v>
      </c>
    </row>
    <row r="851" spans="2:12">
      <c r="B851" s="6">
        <f t="shared" si="39"/>
        <v>38462</v>
      </c>
      <c r="C851">
        <v>5110</v>
      </c>
      <c r="D851">
        <v>27.8</v>
      </c>
      <c r="E851">
        <v>26.8</v>
      </c>
      <c r="F851">
        <v>8.8000000000000007</v>
      </c>
      <c r="G851">
        <v>0</v>
      </c>
      <c r="H851">
        <v>173</v>
      </c>
      <c r="I851">
        <v>-1.1000000000000001</v>
      </c>
      <c r="K851">
        <f t="shared" si="40"/>
        <v>2005</v>
      </c>
      <c r="L851">
        <f t="shared" si="41"/>
        <v>110</v>
      </c>
    </row>
    <row r="852" spans="2:12">
      <c r="B852" s="6">
        <f t="shared" si="39"/>
        <v>38463</v>
      </c>
      <c r="C852">
        <v>5111</v>
      </c>
      <c r="D852">
        <v>28.4</v>
      </c>
      <c r="E852">
        <v>29.6</v>
      </c>
      <c r="F852">
        <v>5.9</v>
      </c>
      <c r="G852">
        <v>0</v>
      </c>
      <c r="H852">
        <v>104</v>
      </c>
      <c r="I852">
        <v>-5.4</v>
      </c>
      <c r="K852">
        <f t="shared" si="40"/>
        <v>2005</v>
      </c>
      <c r="L852">
        <f t="shared" si="41"/>
        <v>111</v>
      </c>
    </row>
    <row r="853" spans="2:12">
      <c r="B853" s="6">
        <f t="shared" si="39"/>
        <v>38464</v>
      </c>
      <c r="C853">
        <v>5112</v>
      </c>
      <c r="D853">
        <v>17.2</v>
      </c>
      <c r="E853">
        <v>29.6</v>
      </c>
      <c r="F853">
        <v>7.8</v>
      </c>
      <c r="G853">
        <v>0</v>
      </c>
      <c r="H853">
        <v>112</v>
      </c>
      <c r="I853">
        <v>-2.2999999999999998</v>
      </c>
      <c r="K853">
        <f t="shared" si="40"/>
        <v>2005</v>
      </c>
      <c r="L853">
        <f t="shared" si="41"/>
        <v>112</v>
      </c>
    </row>
    <row r="854" spans="2:12">
      <c r="B854" s="6">
        <f t="shared" si="39"/>
        <v>38465</v>
      </c>
      <c r="C854">
        <v>5113</v>
      </c>
      <c r="D854">
        <v>26</v>
      </c>
      <c r="E854">
        <v>33.5</v>
      </c>
      <c r="F854">
        <v>10.3</v>
      </c>
      <c r="G854">
        <v>3.1</v>
      </c>
      <c r="H854">
        <v>294</v>
      </c>
      <c r="I854">
        <v>5</v>
      </c>
      <c r="K854">
        <f t="shared" si="40"/>
        <v>2005</v>
      </c>
      <c r="L854">
        <f t="shared" si="41"/>
        <v>113</v>
      </c>
    </row>
    <row r="855" spans="2:12">
      <c r="B855" s="6">
        <f t="shared" si="39"/>
        <v>38466</v>
      </c>
      <c r="C855">
        <v>5114</v>
      </c>
      <c r="D855">
        <v>26.2</v>
      </c>
      <c r="E855">
        <v>24.2</v>
      </c>
      <c r="F855">
        <v>12.6</v>
      </c>
      <c r="G855">
        <v>0</v>
      </c>
      <c r="H855">
        <v>259</v>
      </c>
      <c r="I855">
        <v>7.3</v>
      </c>
      <c r="K855">
        <f t="shared" si="40"/>
        <v>2005</v>
      </c>
      <c r="L855">
        <f t="shared" si="41"/>
        <v>114</v>
      </c>
    </row>
    <row r="856" spans="2:12">
      <c r="B856" s="6">
        <f t="shared" si="39"/>
        <v>38467</v>
      </c>
      <c r="C856">
        <v>5115</v>
      </c>
      <c r="D856">
        <v>27.9</v>
      </c>
      <c r="E856">
        <v>25.7</v>
      </c>
      <c r="F856">
        <v>10.9</v>
      </c>
      <c r="G856">
        <v>0</v>
      </c>
      <c r="H856">
        <v>199</v>
      </c>
      <c r="I856">
        <v>4</v>
      </c>
      <c r="K856">
        <f t="shared" si="40"/>
        <v>2005</v>
      </c>
      <c r="L856">
        <f t="shared" si="41"/>
        <v>115</v>
      </c>
    </row>
    <row r="857" spans="2:12">
      <c r="B857" s="6">
        <f t="shared" si="39"/>
        <v>38468</v>
      </c>
      <c r="C857">
        <v>5116</v>
      </c>
      <c r="D857">
        <v>28</v>
      </c>
      <c r="E857">
        <v>28.8</v>
      </c>
      <c r="F857">
        <v>8.1</v>
      </c>
      <c r="G857">
        <v>0</v>
      </c>
      <c r="H857">
        <v>112</v>
      </c>
      <c r="I857">
        <v>2</v>
      </c>
      <c r="K857">
        <f t="shared" si="40"/>
        <v>2005</v>
      </c>
      <c r="L857">
        <f t="shared" si="41"/>
        <v>116</v>
      </c>
    </row>
    <row r="858" spans="2:12">
      <c r="B858" s="6">
        <f t="shared" si="39"/>
        <v>38469</v>
      </c>
      <c r="C858">
        <v>5117</v>
      </c>
      <c r="D858">
        <v>28.6</v>
      </c>
      <c r="E858">
        <v>30</v>
      </c>
      <c r="F858">
        <v>13.1</v>
      </c>
      <c r="G858">
        <v>0</v>
      </c>
      <c r="H858">
        <v>268</v>
      </c>
      <c r="I858">
        <v>-2.5</v>
      </c>
      <c r="K858">
        <f t="shared" si="40"/>
        <v>2005</v>
      </c>
      <c r="L858">
        <f t="shared" si="41"/>
        <v>117</v>
      </c>
    </row>
    <row r="859" spans="2:12">
      <c r="B859" s="6">
        <f t="shared" si="39"/>
        <v>38470</v>
      </c>
      <c r="C859">
        <v>5118</v>
      </c>
      <c r="D859">
        <v>23.8</v>
      </c>
      <c r="E859">
        <v>27.4</v>
      </c>
      <c r="F859">
        <v>11.4</v>
      </c>
      <c r="G859">
        <v>0</v>
      </c>
      <c r="H859">
        <v>294</v>
      </c>
      <c r="I859">
        <v>0.1</v>
      </c>
      <c r="K859">
        <f t="shared" si="40"/>
        <v>2005</v>
      </c>
      <c r="L859">
        <f t="shared" si="41"/>
        <v>118</v>
      </c>
    </row>
    <row r="860" spans="2:12">
      <c r="B860" s="6">
        <f t="shared" si="39"/>
        <v>38471</v>
      </c>
      <c r="C860">
        <v>5119</v>
      </c>
      <c r="D860">
        <v>27.7</v>
      </c>
      <c r="E860">
        <v>24.9</v>
      </c>
      <c r="F860">
        <v>11.6</v>
      </c>
      <c r="G860">
        <v>0</v>
      </c>
      <c r="H860">
        <v>225</v>
      </c>
      <c r="I860">
        <v>2.2999999999999998</v>
      </c>
      <c r="K860">
        <f t="shared" si="40"/>
        <v>2005</v>
      </c>
      <c r="L860">
        <f t="shared" si="41"/>
        <v>119</v>
      </c>
    </row>
    <row r="861" spans="2:12">
      <c r="B861" s="6">
        <f t="shared" si="39"/>
        <v>38472</v>
      </c>
      <c r="C861">
        <v>5120</v>
      </c>
      <c r="D861">
        <v>28.4</v>
      </c>
      <c r="E861">
        <v>29</v>
      </c>
      <c r="F861">
        <v>9.6999999999999993</v>
      </c>
      <c r="G861">
        <v>0</v>
      </c>
      <c r="H861">
        <v>130</v>
      </c>
      <c r="I861">
        <v>1.3</v>
      </c>
      <c r="K861">
        <f t="shared" si="40"/>
        <v>2005</v>
      </c>
      <c r="L861">
        <f t="shared" si="41"/>
        <v>120</v>
      </c>
    </row>
    <row r="862" spans="2:12">
      <c r="B862" s="6">
        <f t="shared" si="39"/>
        <v>38473</v>
      </c>
      <c r="C862">
        <v>5121</v>
      </c>
      <c r="D862">
        <v>24.2</v>
      </c>
      <c r="E862">
        <v>31</v>
      </c>
      <c r="F862">
        <v>12.8</v>
      </c>
      <c r="G862">
        <v>0</v>
      </c>
      <c r="H862">
        <v>181</v>
      </c>
      <c r="I862">
        <v>-0.9</v>
      </c>
      <c r="K862">
        <f t="shared" si="40"/>
        <v>2005</v>
      </c>
      <c r="L862">
        <f t="shared" si="41"/>
        <v>121</v>
      </c>
    </row>
    <row r="863" spans="2:12">
      <c r="B863" s="6">
        <f t="shared" si="39"/>
        <v>38474</v>
      </c>
      <c r="C863">
        <v>5122</v>
      </c>
      <c r="D863">
        <v>28.1</v>
      </c>
      <c r="E863">
        <v>31.6</v>
      </c>
      <c r="F863">
        <v>11.6</v>
      </c>
      <c r="G863">
        <v>0</v>
      </c>
      <c r="H863">
        <v>173</v>
      </c>
      <c r="I863">
        <v>-1</v>
      </c>
      <c r="K863">
        <f t="shared" si="40"/>
        <v>2005</v>
      </c>
      <c r="L863">
        <f t="shared" si="41"/>
        <v>122</v>
      </c>
    </row>
    <row r="864" spans="2:12">
      <c r="B864" s="6">
        <f t="shared" si="39"/>
        <v>38475</v>
      </c>
      <c r="C864">
        <v>5123</v>
      </c>
      <c r="D864">
        <v>28.3</v>
      </c>
      <c r="E864">
        <v>32.200000000000003</v>
      </c>
      <c r="F864">
        <v>13.6</v>
      </c>
      <c r="G864">
        <v>0</v>
      </c>
      <c r="H864">
        <v>207</v>
      </c>
      <c r="I864">
        <v>2.2999999999999998</v>
      </c>
      <c r="K864">
        <f t="shared" si="40"/>
        <v>2005</v>
      </c>
      <c r="L864">
        <f t="shared" si="41"/>
        <v>123</v>
      </c>
    </row>
    <row r="865" spans="2:12">
      <c r="B865" s="6">
        <f t="shared" si="39"/>
        <v>38476</v>
      </c>
      <c r="C865">
        <v>5124</v>
      </c>
      <c r="D865">
        <v>27.3</v>
      </c>
      <c r="E865">
        <v>33.700000000000003</v>
      </c>
      <c r="F865">
        <v>14</v>
      </c>
      <c r="G865">
        <v>0</v>
      </c>
      <c r="H865">
        <v>156</v>
      </c>
      <c r="I865">
        <v>2.2000000000000002</v>
      </c>
      <c r="K865">
        <f t="shared" si="40"/>
        <v>2005</v>
      </c>
      <c r="L865">
        <f t="shared" si="41"/>
        <v>124</v>
      </c>
    </row>
    <row r="866" spans="2:12">
      <c r="B866" s="6">
        <f t="shared" si="39"/>
        <v>38477</v>
      </c>
      <c r="C866">
        <v>5125</v>
      </c>
      <c r="D866">
        <v>28.3</v>
      </c>
      <c r="E866">
        <v>34</v>
      </c>
      <c r="F866">
        <v>16.100000000000001</v>
      </c>
      <c r="G866">
        <v>0</v>
      </c>
      <c r="H866">
        <v>372</v>
      </c>
      <c r="I866">
        <v>-0.5</v>
      </c>
      <c r="K866">
        <f t="shared" si="40"/>
        <v>2005</v>
      </c>
      <c r="L866">
        <f t="shared" si="41"/>
        <v>125</v>
      </c>
    </row>
    <row r="867" spans="2:12">
      <c r="B867" s="6">
        <f t="shared" si="39"/>
        <v>38478</v>
      </c>
      <c r="C867">
        <v>5126</v>
      </c>
      <c r="D867">
        <v>27.4</v>
      </c>
      <c r="E867">
        <v>26.3</v>
      </c>
      <c r="F867">
        <v>13.5</v>
      </c>
      <c r="G867">
        <v>0</v>
      </c>
      <c r="H867">
        <v>276</v>
      </c>
      <c r="I867">
        <v>2.2000000000000002</v>
      </c>
      <c r="K867">
        <f t="shared" si="40"/>
        <v>2005</v>
      </c>
      <c r="L867">
        <f t="shared" si="41"/>
        <v>126</v>
      </c>
    </row>
    <row r="868" spans="2:12">
      <c r="B868" s="6">
        <f t="shared" si="39"/>
        <v>38479</v>
      </c>
      <c r="C868">
        <v>5127</v>
      </c>
      <c r="D868">
        <v>27.6</v>
      </c>
      <c r="E868">
        <v>26.9</v>
      </c>
      <c r="F868">
        <v>11.9</v>
      </c>
      <c r="G868">
        <v>0</v>
      </c>
      <c r="H868">
        <v>138</v>
      </c>
      <c r="I868">
        <v>3.2</v>
      </c>
      <c r="K868">
        <f t="shared" si="40"/>
        <v>2005</v>
      </c>
      <c r="L868">
        <f t="shared" si="41"/>
        <v>127</v>
      </c>
    </row>
    <row r="869" spans="2:12">
      <c r="B869" s="6">
        <f t="shared" si="39"/>
        <v>38480</v>
      </c>
      <c r="C869">
        <v>5128</v>
      </c>
      <c r="D869">
        <v>29.3</v>
      </c>
      <c r="E869">
        <v>29.7</v>
      </c>
      <c r="F869">
        <v>10.6</v>
      </c>
      <c r="G869">
        <v>0</v>
      </c>
      <c r="H869">
        <v>138</v>
      </c>
      <c r="I869">
        <v>0.5</v>
      </c>
      <c r="K869">
        <f t="shared" si="40"/>
        <v>2005</v>
      </c>
      <c r="L869">
        <f t="shared" si="41"/>
        <v>128</v>
      </c>
    </row>
    <row r="870" spans="2:12">
      <c r="B870" s="6">
        <f t="shared" si="39"/>
        <v>38481</v>
      </c>
      <c r="C870">
        <v>5129</v>
      </c>
      <c r="D870">
        <v>29.4</v>
      </c>
      <c r="E870">
        <v>32.200000000000003</v>
      </c>
      <c r="F870">
        <v>12.9</v>
      </c>
      <c r="G870">
        <v>0</v>
      </c>
      <c r="H870">
        <v>190</v>
      </c>
      <c r="I870">
        <v>2</v>
      </c>
      <c r="K870">
        <f t="shared" si="40"/>
        <v>2005</v>
      </c>
      <c r="L870">
        <f t="shared" si="41"/>
        <v>129</v>
      </c>
    </row>
    <row r="871" spans="2:12">
      <c r="B871" s="6">
        <f t="shared" si="39"/>
        <v>38482</v>
      </c>
      <c r="C871">
        <v>5130</v>
      </c>
      <c r="D871">
        <v>29.3</v>
      </c>
      <c r="E871">
        <v>27.3</v>
      </c>
      <c r="F871">
        <v>14</v>
      </c>
      <c r="G871">
        <v>0</v>
      </c>
      <c r="H871">
        <v>320</v>
      </c>
      <c r="I871">
        <v>1.9</v>
      </c>
      <c r="K871">
        <f t="shared" si="40"/>
        <v>2005</v>
      </c>
      <c r="L871">
        <f t="shared" si="41"/>
        <v>130</v>
      </c>
    </row>
    <row r="872" spans="2:12">
      <c r="B872" s="6">
        <f t="shared" si="39"/>
        <v>38483</v>
      </c>
      <c r="C872">
        <v>5131</v>
      </c>
      <c r="D872">
        <v>30.2</v>
      </c>
      <c r="E872">
        <v>27.9</v>
      </c>
      <c r="F872">
        <v>8</v>
      </c>
      <c r="G872">
        <v>0</v>
      </c>
      <c r="H872">
        <v>138</v>
      </c>
      <c r="I872">
        <v>-5.4</v>
      </c>
      <c r="K872">
        <f t="shared" si="40"/>
        <v>2005</v>
      </c>
      <c r="L872">
        <f t="shared" si="41"/>
        <v>131</v>
      </c>
    </row>
    <row r="873" spans="2:12">
      <c r="B873" s="6">
        <f t="shared" si="39"/>
        <v>38484</v>
      </c>
      <c r="C873">
        <v>5132</v>
      </c>
      <c r="D873">
        <v>30.5</v>
      </c>
      <c r="E873">
        <v>31.3</v>
      </c>
      <c r="F873">
        <v>8.6999999999999993</v>
      </c>
      <c r="G873">
        <v>0</v>
      </c>
      <c r="H873">
        <v>147</v>
      </c>
      <c r="I873">
        <v>-4.7</v>
      </c>
      <c r="K873">
        <f t="shared" si="40"/>
        <v>2005</v>
      </c>
      <c r="L873">
        <f t="shared" si="41"/>
        <v>132</v>
      </c>
    </row>
    <row r="874" spans="2:12">
      <c r="B874" s="6">
        <f t="shared" si="39"/>
        <v>38485</v>
      </c>
      <c r="C874">
        <v>5133</v>
      </c>
      <c r="D874">
        <v>30.2</v>
      </c>
      <c r="E874">
        <v>33.5</v>
      </c>
      <c r="F874">
        <v>10.8</v>
      </c>
      <c r="G874">
        <v>0</v>
      </c>
      <c r="H874">
        <v>121</v>
      </c>
      <c r="I874">
        <v>-2.8</v>
      </c>
      <c r="K874">
        <f t="shared" si="40"/>
        <v>2005</v>
      </c>
      <c r="L874">
        <f t="shared" si="41"/>
        <v>133</v>
      </c>
    </row>
    <row r="875" spans="2:12">
      <c r="B875" s="6">
        <f t="shared" si="39"/>
        <v>38486</v>
      </c>
      <c r="C875">
        <v>5134</v>
      </c>
      <c r="D875">
        <v>25.2</v>
      </c>
      <c r="E875">
        <v>34.799999999999997</v>
      </c>
      <c r="F875">
        <v>13.4</v>
      </c>
      <c r="G875">
        <v>0</v>
      </c>
      <c r="H875">
        <v>138</v>
      </c>
      <c r="I875">
        <v>-0.2</v>
      </c>
      <c r="K875">
        <f t="shared" si="40"/>
        <v>2005</v>
      </c>
      <c r="L875">
        <f t="shared" si="41"/>
        <v>134</v>
      </c>
    </row>
    <row r="876" spans="2:12">
      <c r="B876" s="6">
        <f t="shared" si="39"/>
        <v>38487</v>
      </c>
      <c r="C876">
        <v>5135</v>
      </c>
      <c r="D876">
        <v>29.6</v>
      </c>
      <c r="E876">
        <v>37.6</v>
      </c>
      <c r="F876">
        <v>14.2</v>
      </c>
      <c r="G876">
        <v>0</v>
      </c>
      <c r="H876">
        <v>138</v>
      </c>
      <c r="I876">
        <v>0.3</v>
      </c>
      <c r="K876">
        <f t="shared" si="40"/>
        <v>2005</v>
      </c>
      <c r="L876">
        <f t="shared" si="41"/>
        <v>135</v>
      </c>
    </row>
    <row r="877" spans="2:12">
      <c r="B877" s="6">
        <f t="shared" si="39"/>
        <v>38488</v>
      </c>
      <c r="C877">
        <v>5136</v>
      </c>
      <c r="D877">
        <v>28.6</v>
      </c>
      <c r="E877">
        <v>37.9</v>
      </c>
      <c r="F877">
        <v>18.899999999999999</v>
      </c>
      <c r="G877">
        <v>0</v>
      </c>
      <c r="H877">
        <v>380</v>
      </c>
      <c r="I877">
        <v>-1.1000000000000001</v>
      </c>
      <c r="K877">
        <f t="shared" si="40"/>
        <v>2005</v>
      </c>
      <c r="L877">
        <f t="shared" si="41"/>
        <v>136</v>
      </c>
    </row>
    <row r="878" spans="2:12">
      <c r="B878" s="6">
        <f t="shared" si="39"/>
        <v>38489</v>
      </c>
      <c r="C878">
        <v>5137</v>
      </c>
      <c r="D878">
        <v>28.1</v>
      </c>
      <c r="E878">
        <v>31.8</v>
      </c>
      <c r="F878">
        <v>18.3</v>
      </c>
      <c r="G878">
        <v>0</v>
      </c>
      <c r="H878">
        <v>233</v>
      </c>
      <c r="I878">
        <v>-0.1</v>
      </c>
      <c r="K878">
        <f t="shared" si="40"/>
        <v>2005</v>
      </c>
      <c r="L878">
        <f t="shared" si="41"/>
        <v>137</v>
      </c>
    </row>
    <row r="879" spans="2:12">
      <c r="B879" s="6">
        <f t="shared" si="39"/>
        <v>38490</v>
      </c>
      <c r="C879">
        <v>5138</v>
      </c>
      <c r="D879">
        <v>29.1</v>
      </c>
      <c r="E879">
        <v>33.5</v>
      </c>
      <c r="F879">
        <v>14.7</v>
      </c>
      <c r="G879">
        <v>0</v>
      </c>
      <c r="H879">
        <v>147</v>
      </c>
      <c r="I879">
        <v>1.2</v>
      </c>
      <c r="K879">
        <f t="shared" si="40"/>
        <v>2005</v>
      </c>
      <c r="L879">
        <f t="shared" si="41"/>
        <v>138</v>
      </c>
    </row>
    <row r="880" spans="2:12">
      <c r="B880" s="6">
        <f t="shared" si="39"/>
        <v>38491</v>
      </c>
      <c r="C880">
        <v>5139</v>
      </c>
      <c r="D880">
        <v>29.6</v>
      </c>
      <c r="E880">
        <v>37.299999999999997</v>
      </c>
      <c r="F880">
        <v>14.6</v>
      </c>
      <c r="G880">
        <v>0</v>
      </c>
      <c r="H880">
        <v>112</v>
      </c>
      <c r="I880">
        <v>3.5</v>
      </c>
      <c r="K880">
        <f t="shared" si="40"/>
        <v>2005</v>
      </c>
      <c r="L880">
        <f t="shared" si="41"/>
        <v>139</v>
      </c>
    </row>
    <row r="881" spans="2:12">
      <c r="B881" s="6">
        <f t="shared" si="39"/>
        <v>38492</v>
      </c>
      <c r="C881">
        <v>5140</v>
      </c>
      <c r="D881">
        <v>29.6</v>
      </c>
      <c r="E881">
        <v>40.5</v>
      </c>
      <c r="F881">
        <v>17.2</v>
      </c>
      <c r="G881">
        <v>0</v>
      </c>
      <c r="H881">
        <v>138</v>
      </c>
      <c r="I881">
        <v>4.0999999999999996</v>
      </c>
      <c r="K881">
        <f t="shared" si="40"/>
        <v>2005</v>
      </c>
      <c r="L881">
        <f t="shared" si="41"/>
        <v>140</v>
      </c>
    </row>
    <row r="882" spans="2:12">
      <c r="B882" s="6">
        <f t="shared" si="39"/>
        <v>38493</v>
      </c>
      <c r="C882">
        <v>5141</v>
      </c>
      <c r="D882">
        <v>29.3</v>
      </c>
      <c r="E882">
        <v>41.7</v>
      </c>
      <c r="F882">
        <v>18.600000000000001</v>
      </c>
      <c r="G882">
        <v>0</v>
      </c>
      <c r="H882">
        <v>121</v>
      </c>
      <c r="I882">
        <v>3.5</v>
      </c>
      <c r="K882">
        <f t="shared" si="40"/>
        <v>2005</v>
      </c>
      <c r="L882">
        <f t="shared" si="41"/>
        <v>141</v>
      </c>
    </row>
    <row r="883" spans="2:12">
      <c r="B883" s="6">
        <f t="shared" si="39"/>
        <v>38494</v>
      </c>
      <c r="C883">
        <v>5142</v>
      </c>
      <c r="D883">
        <v>29.7</v>
      </c>
      <c r="E883">
        <v>42.8</v>
      </c>
      <c r="F883">
        <v>20.100000000000001</v>
      </c>
      <c r="G883">
        <v>0</v>
      </c>
      <c r="H883">
        <v>147</v>
      </c>
      <c r="I883">
        <v>2.1</v>
      </c>
      <c r="K883">
        <f t="shared" si="40"/>
        <v>2005</v>
      </c>
      <c r="L883">
        <f t="shared" si="41"/>
        <v>142</v>
      </c>
    </row>
    <row r="884" spans="2:12">
      <c r="B884" s="6">
        <f t="shared" si="39"/>
        <v>38495</v>
      </c>
      <c r="C884">
        <v>5143</v>
      </c>
      <c r="D884">
        <v>28.7</v>
      </c>
      <c r="E884">
        <v>41.1</v>
      </c>
      <c r="F884">
        <v>22</v>
      </c>
      <c r="G884">
        <v>0</v>
      </c>
      <c r="H884">
        <v>190</v>
      </c>
      <c r="I884">
        <v>4.5</v>
      </c>
      <c r="K884">
        <f t="shared" si="40"/>
        <v>2005</v>
      </c>
      <c r="L884">
        <f t="shared" si="41"/>
        <v>143</v>
      </c>
    </row>
    <row r="885" spans="2:12">
      <c r="B885" s="6">
        <f t="shared" si="39"/>
        <v>38496</v>
      </c>
      <c r="C885">
        <v>5144</v>
      </c>
      <c r="D885">
        <v>29.5</v>
      </c>
      <c r="E885">
        <v>39.4</v>
      </c>
      <c r="F885">
        <v>20.3</v>
      </c>
      <c r="G885">
        <v>0</v>
      </c>
      <c r="H885">
        <v>164</v>
      </c>
      <c r="I885">
        <v>6.6</v>
      </c>
      <c r="K885">
        <f t="shared" si="40"/>
        <v>2005</v>
      </c>
      <c r="L885">
        <f t="shared" si="41"/>
        <v>144</v>
      </c>
    </row>
    <row r="886" spans="2:12">
      <c r="B886" s="6">
        <f t="shared" si="39"/>
        <v>38497</v>
      </c>
      <c r="C886">
        <v>5145</v>
      </c>
      <c r="D886">
        <v>30.2</v>
      </c>
      <c r="E886">
        <v>39.5</v>
      </c>
      <c r="F886">
        <v>19.3</v>
      </c>
      <c r="G886">
        <v>0</v>
      </c>
      <c r="H886">
        <v>147</v>
      </c>
      <c r="I886">
        <v>5.6</v>
      </c>
      <c r="K886">
        <f t="shared" si="40"/>
        <v>2005</v>
      </c>
      <c r="L886">
        <f t="shared" si="41"/>
        <v>145</v>
      </c>
    </row>
    <row r="887" spans="2:12">
      <c r="B887" s="6">
        <f t="shared" si="39"/>
        <v>38498</v>
      </c>
      <c r="C887">
        <v>5146</v>
      </c>
      <c r="D887">
        <v>30.2</v>
      </c>
      <c r="E887">
        <v>40</v>
      </c>
      <c r="F887">
        <v>19.5</v>
      </c>
      <c r="G887">
        <v>0</v>
      </c>
      <c r="H887">
        <v>164</v>
      </c>
      <c r="I887">
        <v>4.8</v>
      </c>
      <c r="K887">
        <f t="shared" si="40"/>
        <v>2005</v>
      </c>
      <c r="L887">
        <f t="shared" si="41"/>
        <v>146</v>
      </c>
    </row>
    <row r="888" spans="2:12">
      <c r="B888" s="6">
        <f t="shared" si="39"/>
        <v>38499</v>
      </c>
      <c r="C888">
        <v>5147</v>
      </c>
      <c r="D888">
        <v>28.6</v>
      </c>
      <c r="E888">
        <v>37.4</v>
      </c>
      <c r="F888">
        <v>21.1</v>
      </c>
      <c r="G888">
        <v>0</v>
      </c>
      <c r="H888">
        <v>276</v>
      </c>
      <c r="I888">
        <v>9.1999999999999993</v>
      </c>
      <c r="K888">
        <f t="shared" si="40"/>
        <v>2005</v>
      </c>
      <c r="L888">
        <f t="shared" si="41"/>
        <v>147</v>
      </c>
    </row>
    <row r="889" spans="2:12">
      <c r="B889" s="6">
        <f t="shared" si="39"/>
        <v>38500</v>
      </c>
      <c r="C889">
        <v>5148</v>
      </c>
      <c r="D889">
        <v>26.2</v>
      </c>
      <c r="E889">
        <v>36</v>
      </c>
      <c r="F889">
        <v>19.899999999999999</v>
      </c>
      <c r="G889">
        <v>0</v>
      </c>
      <c r="H889">
        <v>242</v>
      </c>
      <c r="I889">
        <v>13.2</v>
      </c>
      <c r="K889">
        <f t="shared" si="40"/>
        <v>2005</v>
      </c>
      <c r="L889">
        <f t="shared" si="41"/>
        <v>148</v>
      </c>
    </row>
    <row r="890" spans="2:12">
      <c r="B890" s="6">
        <f t="shared" si="39"/>
        <v>38501</v>
      </c>
      <c r="C890">
        <v>5149</v>
      </c>
      <c r="D890">
        <v>27.8</v>
      </c>
      <c r="E890">
        <v>35.6</v>
      </c>
      <c r="F890">
        <v>19.899999999999999</v>
      </c>
      <c r="G890">
        <v>0</v>
      </c>
      <c r="H890">
        <v>181</v>
      </c>
      <c r="I890">
        <v>12.1</v>
      </c>
      <c r="K890">
        <f t="shared" si="40"/>
        <v>2005</v>
      </c>
      <c r="L890">
        <f t="shared" si="41"/>
        <v>149</v>
      </c>
    </row>
    <row r="891" spans="2:12">
      <c r="B891" s="6">
        <f t="shared" si="39"/>
        <v>38502</v>
      </c>
      <c r="C891">
        <v>5150</v>
      </c>
      <c r="D891">
        <v>30</v>
      </c>
      <c r="E891">
        <v>34.799999999999997</v>
      </c>
      <c r="F891">
        <v>19</v>
      </c>
      <c r="G891">
        <v>0</v>
      </c>
      <c r="H891">
        <v>268</v>
      </c>
      <c r="I891">
        <v>1.8</v>
      </c>
      <c r="K891">
        <f t="shared" si="40"/>
        <v>2005</v>
      </c>
      <c r="L891">
        <f t="shared" si="41"/>
        <v>150</v>
      </c>
    </row>
    <row r="892" spans="2:12">
      <c r="B892" s="6">
        <f t="shared" si="39"/>
        <v>38503</v>
      </c>
      <c r="C892">
        <v>5151</v>
      </c>
      <c r="D892">
        <v>30.4</v>
      </c>
      <c r="E892">
        <v>36.4</v>
      </c>
      <c r="F892">
        <v>16.8</v>
      </c>
      <c r="G892">
        <v>0</v>
      </c>
      <c r="H892">
        <v>164</v>
      </c>
      <c r="I892">
        <v>2</v>
      </c>
      <c r="K892">
        <f t="shared" si="40"/>
        <v>2005</v>
      </c>
      <c r="L892">
        <f t="shared" si="41"/>
        <v>151</v>
      </c>
    </row>
    <row r="893" spans="2:12">
      <c r="B893" s="6">
        <f t="shared" si="39"/>
        <v>38504</v>
      </c>
      <c r="C893">
        <v>5152</v>
      </c>
      <c r="D893">
        <v>30.2</v>
      </c>
      <c r="E893">
        <v>38.4</v>
      </c>
      <c r="F893">
        <v>18.399999999999999</v>
      </c>
      <c r="G893">
        <v>0</v>
      </c>
      <c r="H893">
        <v>190</v>
      </c>
      <c r="I893">
        <v>2.7</v>
      </c>
      <c r="K893">
        <f t="shared" si="40"/>
        <v>2005</v>
      </c>
      <c r="L893">
        <f t="shared" si="41"/>
        <v>152</v>
      </c>
    </row>
    <row r="894" spans="2:12">
      <c r="B894" s="6">
        <f t="shared" si="39"/>
        <v>38505</v>
      </c>
      <c r="C894">
        <v>5153</v>
      </c>
      <c r="D894">
        <v>23.7</v>
      </c>
      <c r="E894">
        <v>35.4</v>
      </c>
      <c r="F894">
        <v>19.899999999999999</v>
      </c>
      <c r="G894">
        <v>0</v>
      </c>
      <c r="H894">
        <v>259</v>
      </c>
      <c r="I894">
        <v>3.7</v>
      </c>
      <c r="K894">
        <f t="shared" si="40"/>
        <v>2005</v>
      </c>
      <c r="L894">
        <f t="shared" si="41"/>
        <v>153</v>
      </c>
    </row>
    <row r="895" spans="2:12">
      <c r="B895" s="6">
        <f t="shared" si="39"/>
        <v>38506</v>
      </c>
      <c r="C895">
        <v>5154</v>
      </c>
      <c r="D895">
        <v>30.4</v>
      </c>
      <c r="E895">
        <v>32.799999999999997</v>
      </c>
      <c r="F895">
        <v>16.2</v>
      </c>
      <c r="G895">
        <v>0</v>
      </c>
      <c r="H895">
        <v>173</v>
      </c>
      <c r="I895">
        <v>5.7</v>
      </c>
      <c r="K895">
        <f t="shared" si="40"/>
        <v>2005</v>
      </c>
      <c r="L895">
        <f t="shared" si="41"/>
        <v>154</v>
      </c>
    </row>
    <row r="896" spans="2:12">
      <c r="B896" s="6">
        <f t="shared" si="39"/>
        <v>38507</v>
      </c>
      <c r="C896">
        <v>5155</v>
      </c>
      <c r="D896">
        <v>30.4</v>
      </c>
      <c r="E896">
        <v>34.700000000000003</v>
      </c>
      <c r="F896">
        <v>17.600000000000001</v>
      </c>
      <c r="G896">
        <v>0</v>
      </c>
      <c r="H896">
        <v>164</v>
      </c>
      <c r="I896">
        <v>6.6</v>
      </c>
      <c r="K896">
        <f t="shared" si="40"/>
        <v>2005</v>
      </c>
      <c r="L896">
        <f t="shared" si="41"/>
        <v>155</v>
      </c>
    </row>
    <row r="897" spans="2:12">
      <c r="B897" s="6">
        <f t="shared" si="39"/>
        <v>38508</v>
      </c>
      <c r="C897">
        <v>5156</v>
      </c>
      <c r="D897">
        <v>30.2</v>
      </c>
      <c r="E897">
        <v>36</v>
      </c>
      <c r="F897">
        <v>17.8</v>
      </c>
      <c r="G897">
        <v>0</v>
      </c>
      <c r="H897">
        <v>268</v>
      </c>
      <c r="I897">
        <v>6</v>
      </c>
      <c r="K897">
        <f t="shared" si="40"/>
        <v>2005</v>
      </c>
      <c r="L897">
        <f t="shared" si="41"/>
        <v>156</v>
      </c>
    </row>
    <row r="898" spans="2:12">
      <c r="B898" s="6">
        <f t="shared" si="39"/>
        <v>38509</v>
      </c>
      <c r="C898">
        <v>5157</v>
      </c>
      <c r="D898">
        <v>30.7</v>
      </c>
      <c r="E898">
        <v>35.700000000000003</v>
      </c>
      <c r="F898">
        <v>17.2</v>
      </c>
      <c r="G898">
        <v>0</v>
      </c>
      <c r="H898">
        <v>216</v>
      </c>
      <c r="I898">
        <v>3.1</v>
      </c>
      <c r="K898">
        <f t="shared" si="40"/>
        <v>2005</v>
      </c>
      <c r="L898">
        <f t="shared" si="41"/>
        <v>157</v>
      </c>
    </row>
    <row r="899" spans="2:12">
      <c r="B899" s="6">
        <f t="shared" si="39"/>
        <v>38510</v>
      </c>
      <c r="C899">
        <v>5158</v>
      </c>
      <c r="D899">
        <v>30.4</v>
      </c>
      <c r="E899">
        <v>34.6</v>
      </c>
      <c r="F899">
        <v>16.399999999999999</v>
      </c>
      <c r="G899">
        <v>0</v>
      </c>
      <c r="H899">
        <v>164</v>
      </c>
      <c r="I899">
        <v>1.8</v>
      </c>
      <c r="K899">
        <f t="shared" si="40"/>
        <v>2005</v>
      </c>
      <c r="L899">
        <f t="shared" si="41"/>
        <v>158</v>
      </c>
    </row>
    <row r="900" spans="2:12">
      <c r="B900" s="6">
        <f t="shared" si="39"/>
        <v>38511</v>
      </c>
      <c r="C900">
        <v>5159</v>
      </c>
      <c r="D900">
        <v>30.9</v>
      </c>
      <c r="E900">
        <v>35.799999999999997</v>
      </c>
      <c r="F900">
        <v>15.9</v>
      </c>
      <c r="G900">
        <v>0</v>
      </c>
      <c r="H900">
        <v>173</v>
      </c>
      <c r="I900">
        <v>0.7</v>
      </c>
      <c r="K900">
        <f t="shared" si="40"/>
        <v>2005</v>
      </c>
      <c r="L900">
        <f t="shared" si="41"/>
        <v>159</v>
      </c>
    </row>
    <row r="901" spans="2:12">
      <c r="B901" s="6">
        <f t="shared" si="39"/>
        <v>38512</v>
      </c>
      <c r="C901">
        <v>5160</v>
      </c>
      <c r="D901">
        <v>29.6</v>
      </c>
      <c r="E901">
        <v>34.4</v>
      </c>
      <c r="F901">
        <v>16.7</v>
      </c>
      <c r="G901">
        <v>0</v>
      </c>
      <c r="H901">
        <v>242</v>
      </c>
      <c r="I901">
        <v>2.2999999999999998</v>
      </c>
      <c r="K901">
        <f t="shared" si="40"/>
        <v>2005</v>
      </c>
      <c r="L901">
        <f t="shared" si="41"/>
        <v>160</v>
      </c>
    </row>
    <row r="902" spans="2:12">
      <c r="B902" s="6">
        <f t="shared" si="39"/>
        <v>38513</v>
      </c>
      <c r="C902">
        <v>5161</v>
      </c>
      <c r="D902">
        <v>30.4</v>
      </c>
      <c r="E902">
        <v>35.200000000000003</v>
      </c>
      <c r="F902">
        <v>16.899999999999999</v>
      </c>
      <c r="G902">
        <v>0</v>
      </c>
      <c r="H902">
        <v>173</v>
      </c>
      <c r="I902">
        <v>5.3</v>
      </c>
      <c r="K902">
        <f t="shared" si="40"/>
        <v>2005</v>
      </c>
      <c r="L902">
        <f t="shared" si="41"/>
        <v>161</v>
      </c>
    </row>
    <row r="903" spans="2:12">
      <c r="B903" s="6">
        <f t="shared" si="39"/>
        <v>38514</v>
      </c>
      <c r="C903">
        <v>5162</v>
      </c>
      <c r="D903">
        <v>28.4</v>
      </c>
      <c r="E903">
        <v>36.1</v>
      </c>
      <c r="F903">
        <v>19.3</v>
      </c>
      <c r="G903">
        <v>0</v>
      </c>
      <c r="H903">
        <v>268</v>
      </c>
      <c r="I903">
        <v>5.9</v>
      </c>
      <c r="K903">
        <f t="shared" si="40"/>
        <v>2005</v>
      </c>
      <c r="L903">
        <f t="shared" si="41"/>
        <v>162</v>
      </c>
    </row>
    <row r="904" spans="2:12">
      <c r="B904" s="6">
        <f t="shared" si="39"/>
        <v>38515</v>
      </c>
      <c r="C904">
        <v>5163</v>
      </c>
      <c r="D904">
        <v>30.4</v>
      </c>
      <c r="E904">
        <v>35.4</v>
      </c>
      <c r="F904">
        <v>18.5</v>
      </c>
      <c r="G904">
        <v>0</v>
      </c>
      <c r="H904">
        <v>173</v>
      </c>
      <c r="I904">
        <v>7.6</v>
      </c>
      <c r="K904">
        <f t="shared" si="40"/>
        <v>2005</v>
      </c>
      <c r="L904">
        <f t="shared" si="41"/>
        <v>163</v>
      </c>
    </row>
    <row r="905" spans="2:12">
      <c r="B905" s="6">
        <f t="shared" si="39"/>
        <v>38516</v>
      </c>
      <c r="C905">
        <v>5164</v>
      </c>
      <c r="D905">
        <v>30.4</v>
      </c>
      <c r="E905">
        <v>38.299999999999997</v>
      </c>
      <c r="F905">
        <v>19.7</v>
      </c>
      <c r="G905">
        <v>0</v>
      </c>
      <c r="H905">
        <v>156</v>
      </c>
      <c r="I905">
        <v>8.1999999999999993</v>
      </c>
      <c r="K905">
        <f t="shared" si="40"/>
        <v>2005</v>
      </c>
      <c r="L905">
        <f t="shared" si="41"/>
        <v>164</v>
      </c>
    </row>
    <row r="906" spans="2:12">
      <c r="B906" s="6">
        <f t="shared" si="39"/>
        <v>38517</v>
      </c>
      <c r="C906">
        <v>5165</v>
      </c>
      <c r="D906">
        <v>30</v>
      </c>
      <c r="E906">
        <v>41.1</v>
      </c>
      <c r="F906">
        <v>19.899999999999999</v>
      </c>
      <c r="G906">
        <v>0</v>
      </c>
      <c r="H906">
        <v>156</v>
      </c>
      <c r="I906">
        <v>7</v>
      </c>
      <c r="K906">
        <f t="shared" si="40"/>
        <v>2005</v>
      </c>
      <c r="L906">
        <f t="shared" si="41"/>
        <v>165</v>
      </c>
    </row>
    <row r="907" spans="2:12">
      <c r="B907" s="6">
        <f t="shared" si="39"/>
        <v>38518</v>
      </c>
      <c r="C907">
        <v>5166</v>
      </c>
      <c r="D907">
        <v>30.6</v>
      </c>
      <c r="E907">
        <v>40.700000000000003</v>
      </c>
      <c r="F907">
        <v>20.399999999999999</v>
      </c>
      <c r="G907">
        <v>0</v>
      </c>
      <c r="H907">
        <v>173</v>
      </c>
      <c r="I907">
        <v>5</v>
      </c>
      <c r="K907">
        <f t="shared" si="40"/>
        <v>2005</v>
      </c>
      <c r="L907">
        <f t="shared" si="41"/>
        <v>166</v>
      </c>
    </row>
    <row r="908" spans="2:12">
      <c r="B908" s="6">
        <f t="shared" ref="B908:B971" si="42">DATE(K908-1,12,31)+L908</f>
        <v>38519</v>
      </c>
      <c r="C908">
        <v>5167</v>
      </c>
      <c r="D908">
        <v>31.5</v>
      </c>
      <c r="E908">
        <v>39.9</v>
      </c>
      <c r="F908">
        <v>18.7</v>
      </c>
      <c r="G908">
        <v>0</v>
      </c>
      <c r="H908">
        <v>190</v>
      </c>
      <c r="I908">
        <v>0.1</v>
      </c>
      <c r="K908">
        <f t="shared" ref="K908:K971" si="43">TRUNC(C908/1000,0)+2000</f>
        <v>2005</v>
      </c>
      <c r="L908">
        <f t="shared" ref="L908:L971" si="44">MOD(C908,1000)</f>
        <v>167</v>
      </c>
    </row>
    <row r="909" spans="2:12">
      <c r="B909" s="6">
        <f t="shared" si="42"/>
        <v>38520</v>
      </c>
      <c r="C909">
        <v>5168</v>
      </c>
      <c r="D909">
        <v>31.3</v>
      </c>
      <c r="E909">
        <v>38.1</v>
      </c>
      <c r="F909">
        <v>19.3</v>
      </c>
      <c r="G909">
        <v>0</v>
      </c>
      <c r="H909">
        <v>190</v>
      </c>
      <c r="I909">
        <v>-1.9</v>
      </c>
      <c r="K909">
        <f t="shared" si="43"/>
        <v>2005</v>
      </c>
      <c r="L909">
        <f t="shared" si="44"/>
        <v>168</v>
      </c>
    </row>
    <row r="910" spans="2:12">
      <c r="B910" s="6">
        <f t="shared" si="42"/>
        <v>38521</v>
      </c>
      <c r="C910">
        <v>5169</v>
      </c>
      <c r="D910">
        <v>31.4</v>
      </c>
      <c r="E910">
        <v>38.9</v>
      </c>
      <c r="F910">
        <v>18.399999999999999</v>
      </c>
      <c r="G910">
        <v>0</v>
      </c>
      <c r="H910">
        <v>173</v>
      </c>
      <c r="I910">
        <v>2.4</v>
      </c>
      <c r="K910">
        <f t="shared" si="43"/>
        <v>2005</v>
      </c>
      <c r="L910">
        <f t="shared" si="44"/>
        <v>169</v>
      </c>
    </row>
    <row r="911" spans="2:12">
      <c r="B911" s="6">
        <f t="shared" si="42"/>
        <v>38522</v>
      </c>
      <c r="C911">
        <v>5170</v>
      </c>
      <c r="D911">
        <v>30.6</v>
      </c>
      <c r="E911">
        <v>41.4</v>
      </c>
      <c r="F911">
        <v>17.100000000000001</v>
      </c>
      <c r="G911">
        <v>0</v>
      </c>
      <c r="H911">
        <v>121</v>
      </c>
      <c r="I911">
        <v>2</v>
      </c>
      <c r="K911">
        <f t="shared" si="43"/>
        <v>2005</v>
      </c>
      <c r="L911">
        <f t="shared" si="44"/>
        <v>170</v>
      </c>
    </row>
    <row r="912" spans="2:12">
      <c r="B912" s="6">
        <f t="shared" si="42"/>
        <v>38523</v>
      </c>
      <c r="C912">
        <v>5171</v>
      </c>
      <c r="D912">
        <v>29.2</v>
      </c>
      <c r="E912">
        <v>44.1</v>
      </c>
      <c r="F912">
        <v>20.7</v>
      </c>
      <c r="G912">
        <v>0</v>
      </c>
      <c r="H912">
        <v>138</v>
      </c>
      <c r="I912">
        <v>3.6</v>
      </c>
      <c r="K912">
        <f t="shared" si="43"/>
        <v>2005</v>
      </c>
      <c r="L912">
        <f t="shared" si="44"/>
        <v>171</v>
      </c>
    </row>
    <row r="913" spans="2:12">
      <c r="B913" s="6">
        <f t="shared" si="42"/>
        <v>38524</v>
      </c>
      <c r="C913">
        <v>5172</v>
      </c>
      <c r="D913">
        <v>22.4</v>
      </c>
      <c r="E913">
        <v>44.7</v>
      </c>
      <c r="F913">
        <v>26.9</v>
      </c>
      <c r="G913">
        <v>0</v>
      </c>
      <c r="H913">
        <v>207</v>
      </c>
      <c r="I913">
        <v>6.7</v>
      </c>
      <c r="K913">
        <f t="shared" si="43"/>
        <v>2005</v>
      </c>
      <c r="L913">
        <f t="shared" si="44"/>
        <v>172</v>
      </c>
    </row>
    <row r="914" spans="2:12">
      <c r="B914" s="6">
        <f t="shared" si="42"/>
        <v>38525</v>
      </c>
      <c r="C914">
        <v>5173</v>
      </c>
      <c r="D914">
        <v>23</v>
      </c>
      <c r="E914">
        <v>43.6</v>
      </c>
      <c r="F914">
        <v>24.3</v>
      </c>
      <c r="G914">
        <v>1.3</v>
      </c>
      <c r="H914">
        <v>225</v>
      </c>
      <c r="I914">
        <v>8.3000000000000007</v>
      </c>
      <c r="K914">
        <f t="shared" si="43"/>
        <v>2005</v>
      </c>
      <c r="L914">
        <f t="shared" si="44"/>
        <v>173</v>
      </c>
    </row>
    <row r="915" spans="2:12">
      <c r="B915" s="6">
        <f t="shared" si="42"/>
        <v>38526</v>
      </c>
      <c r="C915">
        <v>5174</v>
      </c>
      <c r="D915">
        <v>25.6</v>
      </c>
      <c r="E915">
        <v>41.6</v>
      </c>
      <c r="F915">
        <v>23.7</v>
      </c>
      <c r="G915">
        <v>5.0999999999999996</v>
      </c>
      <c r="H915">
        <v>156</v>
      </c>
      <c r="I915">
        <v>12.9</v>
      </c>
      <c r="K915">
        <f t="shared" si="43"/>
        <v>2005</v>
      </c>
      <c r="L915">
        <f t="shared" si="44"/>
        <v>174</v>
      </c>
    </row>
    <row r="916" spans="2:12">
      <c r="B916" s="6">
        <f t="shared" si="42"/>
        <v>38527</v>
      </c>
      <c r="C916">
        <v>5175</v>
      </c>
      <c r="D916">
        <v>29.8</v>
      </c>
      <c r="E916">
        <v>41.1</v>
      </c>
      <c r="F916">
        <v>22</v>
      </c>
      <c r="G916">
        <v>0.3</v>
      </c>
      <c r="H916">
        <v>156</v>
      </c>
      <c r="I916">
        <v>14.9</v>
      </c>
      <c r="K916">
        <f t="shared" si="43"/>
        <v>2005</v>
      </c>
      <c r="L916">
        <f t="shared" si="44"/>
        <v>175</v>
      </c>
    </row>
    <row r="917" spans="2:12">
      <c r="B917" s="6">
        <f t="shared" si="42"/>
        <v>38528</v>
      </c>
      <c r="C917">
        <v>5176</v>
      </c>
      <c r="D917">
        <v>28.3</v>
      </c>
      <c r="E917">
        <v>41.3</v>
      </c>
      <c r="F917">
        <v>22.5</v>
      </c>
      <c r="G917">
        <v>0</v>
      </c>
      <c r="H917">
        <v>199</v>
      </c>
      <c r="I917">
        <v>5.2</v>
      </c>
      <c r="K917">
        <f t="shared" si="43"/>
        <v>2005</v>
      </c>
      <c r="L917">
        <f t="shared" si="44"/>
        <v>176</v>
      </c>
    </row>
    <row r="918" spans="2:12">
      <c r="B918" s="6">
        <f t="shared" si="42"/>
        <v>38529</v>
      </c>
      <c r="C918">
        <v>5177</v>
      </c>
      <c r="D918">
        <v>31.1</v>
      </c>
      <c r="E918">
        <v>40.1</v>
      </c>
      <c r="F918">
        <v>20.6</v>
      </c>
      <c r="G918">
        <v>0</v>
      </c>
      <c r="H918">
        <v>181</v>
      </c>
      <c r="I918">
        <v>0.8</v>
      </c>
      <c r="K918">
        <f t="shared" si="43"/>
        <v>2005</v>
      </c>
      <c r="L918">
        <f t="shared" si="44"/>
        <v>177</v>
      </c>
    </row>
    <row r="919" spans="2:12">
      <c r="B919" s="6">
        <f t="shared" si="42"/>
        <v>38530</v>
      </c>
      <c r="C919">
        <v>5178</v>
      </c>
      <c r="D919">
        <v>28.2</v>
      </c>
      <c r="E919">
        <v>42</v>
      </c>
      <c r="F919">
        <v>18.7</v>
      </c>
      <c r="G919">
        <v>0</v>
      </c>
      <c r="H919">
        <v>121</v>
      </c>
      <c r="I919">
        <v>3.7</v>
      </c>
      <c r="K919">
        <f t="shared" si="43"/>
        <v>2005</v>
      </c>
      <c r="L919">
        <f t="shared" si="44"/>
        <v>178</v>
      </c>
    </row>
    <row r="920" spans="2:12">
      <c r="B920" s="6">
        <f t="shared" si="42"/>
        <v>38531</v>
      </c>
      <c r="C920">
        <v>5179</v>
      </c>
      <c r="D920">
        <v>30.3</v>
      </c>
      <c r="E920">
        <v>40.5</v>
      </c>
      <c r="F920">
        <v>21.8</v>
      </c>
      <c r="G920">
        <v>0</v>
      </c>
      <c r="H920">
        <v>251</v>
      </c>
      <c r="I920">
        <v>5</v>
      </c>
      <c r="K920">
        <f t="shared" si="43"/>
        <v>2005</v>
      </c>
      <c r="L920">
        <f t="shared" si="44"/>
        <v>179</v>
      </c>
    </row>
    <row r="921" spans="2:12">
      <c r="B921" s="6">
        <f t="shared" si="42"/>
        <v>38532</v>
      </c>
      <c r="C921">
        <v>5180</v>
      </c>
      <c r="D921">
        <v>31.5</v>
      </c>
      <c r="E921">
        <v>41.9</v>
      </c>
      <c r="F921">
        <v>17.3</v>
      </c>
      <c r="G921">
        <v>0</v>
      </c>
      <c r="H921">
        <v>130</v>
      </c>
      <c r="I921">
        <v>1.6</v>
      </c>
      <c r="K921">
        <f t="shared" si="43"/>
        <v>2005</v>
      </c>
      <c r="L921">
        <f t="shared" si="44"/>
        <v>180</v>
      </c>
    </row>
    <row r="922" spans="2:12">
      <c r="B922" s="6">
        <f t="shared" si="42"/>
        <v>38533</v>
      </c>
      <c r="C922">
        <v>5181</v>
      </c>
      <c r="D922">
        <v>31.2</v>
      </c>
      <c r="E922">
        <v>43.2</v>
      </c>
      <c r="F922">
        <v>16.8</v>
      </c>
      <c r="G922">
        <v>0</v>
      </c>
      <c r="H922">
        <v>130</v>
      </c>
      <c r="I922">
        <v>1.5</v>
      </c>
      <c r="K922">
        <f t="shared" si="43"/>
        <v>2005</v>
      </c>
      <c r="L922">
        <f t="shared" si="44"/>
        <v>181</v>
      </c>
    </row>
    <row r="923" spans="2:12">
      <c r="B923" s="6">
        <f t="shared" si="42"/>
        <v>38534</v>
      </c>
      <c r="C923">
        <v>5182</v>
      </c>
      <c r="D923">
        <v>30.6</v>
      </c>
      <c r="E923">
        <v>43.1</v>
      </c>
      <c r="F923">
        <v>20.399999999999999</v>
      </c>
      <c r="G923">
        <v>0</v>
      </c>
      <c r="H923">
        <v>190</v>
      </c>
      <c r="I923">
        <v>3.4</v>
      </c>
      <c r="K923">
        <f t="shared" si="43"/>
        <v>2005</v>
      </c>
      <c r="L923">
        <f t="shared" si="44"/>
        <v>182</v>
      </c>
    </row>
    <row r="924" spans="2:12">
      <c r="B924" s="6">
        <f t="shared" si="42"/>
        <v>38535</v>
      </c>
      <c r="C924">
        <v>5183</v>
      </c>
      <c r="D924">
        <v>30.6</v>
      </c>
      <c r="E924">
        <v>42.4</v>
      </c>
      <c r="F924">
        <v>21.5</v>
      </c>
      <c r="G924">
        <v>0</v>
      </c>
      <c r="H924">
        <v>225</v>
      </c>
      <c r="I924">
        <v>3.8</v>
      </c>
      <c r="K924">
        <f t="shared" si="43"/>
        <v>2005</v>
      </c>
      <c r="L924">
        <f t="shared" si="44"/>
        <v>183</v>
      </c>
    </row>
    <row r="925" spans="2:12">
      <c r="B925" s="6">
        <f t="shared" si="42"/>
        <v>38536</v>
      </c>
      <c r="C925">
        <v>5184</v>
      </c>
      <c r="D925">
        <v>30.6</v>
      </c>
      <c r="E925">
        <v>42.2</v>
      </c>
      <c r="F925">
        <v>21.6</v>
      </c>
      <c r="G925">
        <v>0</v>
      </c>
      <c r="H925">
        <v>199</v>
      </c>
      <c r="I925">
        <v>1.8</v>
      </c>
      <c r="K925">
        <f t="shared" si="43"/>
        <v>2005</v>
      </c>
      <c r="L925">
        <f t="shared" si="44"/>
        <v>184</v>
      </c>
    </row>
    <row r="926" spans="2:12">
      <c r="B926" s="6">
        <f t="shared" si="42"/>
        <v>38537</v>
      </c>
      <c r="C926">
        <v>5185</v>
      </c>
      <c r="D926">
        <v>31.2</v>
      </c>
      <c r="E926">
        <v>41</v>
      </c>
      <c r="F926">
        <v>18.5</v>
      </c>
      <c r="G926">
        <v>0</v>
      </c>
      <c r="H926">
        <v>130</v>
      </c>
      <c r="I926">
        <v>5.3</v>
      </c>
      <c r="K926">
        <f t="shared" si="43"/>
        <v>2005</v>
      </c>
      <c r="L926">
        <f t="shared" si="44"/>
        <v>185</v>
      </c>
    </row>
    <row r="927" spans="2:12">
      <c r="B927" s="6">
        <f t="shared" si="42"/>
        <v>38538</v>
      </c>
      <c r="C927">
        <v>5186</v>
      </c>
      <c r="D927">
        <v>30.4</v>
      </c>
      <c r="E927">
        <v>43.8</v>
      </c>
      <c r="F927">
        <v>21.7</v>
      </c>
      <c r="G927">
        <v>0</v>
      </c>
      <c r="H927">
        <v>199</v>
      </c>
      <c r="I927">
        <v>2</v>
      </c>
      <c r="K927">
        <f t="shared" si="43"/>
        <v>2005</v>
      </c>
      <c r="L927">
        <f t="shared" si="44"/>
        <v>186</v>
      </c>
    </row>
    <row r="928" spans="2:12">
      <c r="B928" s="6">
        <f t="shared" si="42"/>
        <v>38539</v>
      </c>
      <c r="C928">
        <v>5187</v>
      </c>
      <c r="D928">
        <v>30.5</v>
      </c>
      <c r="E928">
        <v>43.3</v>
      </c>
      <c r="F928">
        <v>22.6</v>
      </c>
      <c r="G928">
        <v>0</v>
      </c>
      <c r="H928">
        <v>207</v>
      </c>
      <c r="I928">
        <v>2.6</v>
      </c>
      <c r="K928">
        <f t="shared" si="43"/>
        <v>2005</v>
      </c>
      <c r="L928">
        <f t="shared" si="44"/>
        <v>187</v>
      </c>
    </row>
    <row r="929" spans="2:12">
      <c r="B929" s="6">
        <f t="shared" si="42"/>
        <v>38540</v>
      </c>
      <c r="C929">
        <v>5188</v>
      </c>
      <c r="D929">
        <v>29.8</v>
      </c>
      <c r="E929">
        <v>43</v>
      </c>
      <c r="F929">
        <v>21.7</v>
      </c>
      <c r="G929">
        <v>0</v>
      </c>
      <c r="H929">
        <v>207</v>
      </c>
      <c r="I929">
        <v>8.1999999999999993</v>
      </c>
      <c r="K929">
        <f t="shared" si="43"/>
        <v>2005</v>
      </c>
      <c r="L929">
        <f t="shared" si="44"/>
        <v>188</v>
      </c>
    </row>
    <row r="930" spans="2:12">
      <c r="B930" s="6">
        <f t="shared" si="42"/>
        <v>38541</v>
      </c>
      <c r="C930">
        <v>5189</v>
      </c>
      <c r="D930">
        <v>30.2</v>
      </c>
      <c r="E930">
        <v>42.1</v>
      </c>
      <c r="F930">
        <v>22.6</v>
      </c>
      <c r="G930">
        <v>0</v>
      </c>
      <c r="H930">
        <v>207</v>
      </c>
      <c r="I930">
        <v>7.6</v>
      </c>
      <c r="K930">
        <f t="shared" si="43"/>
        <v>2005</v>
      </c>
      <c r="L930">
        <f t="shared" si="44"/>
        <v>189</v>
      </c>
    </row>
    <row r="931" spans="2:12">
      <c r="B931" s="6">
        <f t="shared" si="42"/>
        <v>38542</v>
      </c>
      <c r="C931">
        <v>5190</v>
      </c>
      <c r="D931">
        <v>31.1</v>
      </c>
      <c r="E931">
        <v>42.3</v>
      </c>
      <c r="F931">
        <v>23.3</v>
      </c>
      <c r="G931">
        <v>0</v>
      </c>
      <c r="H931">
        <v>181</v>
      </c>
      <c r="I931">
        <v>3.1</v>
      </c>
      <c r="K931">
        <f t="shared" si="43"/>
        <v>2005</v>
      </c>
      <c r="L931">
        <f t="shared" si="44"/>
        <v>190</v>
      </c>
    </row>
    <row r="932" spans="2:12">
      <c r="B932" s="6">
        <f t="shared" si="42"/>
        <v>38543</v>
      </c>
      <c r="C932">
        <v>5191</v>
      </c>
      <c r="D932">
        <v>30.8</v>
      </c>
      <c r="E932">
        <v>41.7</v>
      </c>
      <c r="F932">
        <v>21.8</v>
      </c>
      <c r="G932">
        <v>0</v>
      </c>
      <c r="H932">
        <v>173</v>
      </c>
      <c r="I932">
        <v>4.4000000000000004</v>
      </c>
      <c r="K932">
        <f t="shared" si="43"/>
        <v>2005</v>
      </c>
      <c r="L932">
        <f t="shared" si="44"/>
        <v>191</v>
      </c>
    </row>
    <row r="933" spans="2:12">
      <c r="B933" s="6">
        <f t="shared" si="42"/>
        <v>38544</v>
      </c>
      <c r="C933">
        <v>5192</v>
      </c>
      <c r="D933">
        <v>31.2</v>
      </c>
      <c r="E933">
        <v>42.9</v>
      </c>
      <c r="F933">
        <v>20.7</v>
      </c>
      <c r="G933">
        <v>0</v>
      </c>
      <c r="H933">
        <v>112</v>
      </c>
      <c r="I933">
        <v>4.0999999999999996</v>
      </c>
      <c r="K933">
        <f t="shared" si="43"/>
        <v>2005</v>
      </c>
      <c r="L933">
        <f t="shared" si="44"/>
        <v>192</v>
      </c>
    </row>
    <row r="934" spans="2:12">
      <c r="B934" s="6">
        <f t="shared" si="42"/>
        <v>38545</v>
      </c>
      <c r="C934">
        <v>5193</v>
      </c>
      <c r="D934">
        <v>30.9</v>
      </c>
      <c r="E934">
        <v>44.7</v>
      </c>
      <c r="F934">
        <v>20.5</v>
      </c>
      <c r="G934">
        <v>0</v>
      </c>
      <c r="H934">
        <v>181</v>
      </c>
      <c r="I934">
        <v>2.4</v>
      </c>
      <c r="K934">
        <f t="shared" si="43"/>
        <v>2005</v>
      </c>
      <c r="L934">
        <f t="shared" si="44"/>
        <v>193</v>
      </c>
    </row>
    <row r="935" spans="2:12">
      <c r="B935" s="6">
        <f t="shared" si="42"/>
        <v>38546</v>
      </c>
      <c r="C935">
        <v>5194</v>
      </c>
      <c r="D935">
        <v>28.3</v>
      </c>
      <c r="E935">
        <v>44.5</v>
      </c>
      <c r="F935">
        <v>21.2</v>
      </c>
      <c r="G935">
        <v>0</v>
      </c>
      <c r="H935">
        <v>181</v>
      </c>
      <c r="I935">
        <v>5.0999999999999996</v>
      </c>
      <c r="K935">
        <f t="shared" si="43"/>
        <v>2005</v>
      </c>
      <c r="L935">
        <f t="shared" si="44"/>
        <v>194</v>
      </c>
    </row>
    <row r="936" spans="2:12">
      <c r="B936" s="6">
        <f t="shared" si="42"/>
        <v>38547</v>
      </c>
      <c r="C936">
        <v>5195</v>
      </c>
      <c r="D936">
        <v>29.5</v>
      </c>
      <c r="E936">
        <v>42.9</v>
      </c>
      <c r="F936">
        <v>28.3</v>
      </c>
      <c r="G936">
        <v>0</v>
      </c>
      <c r="H936">
        <v>181</v>
      </c>
      <c r="I936">
        <v>10</v>
      </c>
      <c r="K936">
        <f t="shared" si="43"/>
        <v>2005</v>
      </c>
      <c r="L936">
        <f t="shared" si="44"/>
        <v>195</v>
      </c>
    </row>
    <row r="937" spans="2:12">
      <c r="B937" s="6">
        <f t="shared" si="42"/>
        <v>38548</v>
      </c>
      <c r="C937">
        <v>5196</v>
      </c>
      <c r="D937">
        <v>29.4</v>
      </c>
      <c r="E937">
        <v>43.6</v>
      </c>
      <c r="F937">
        <v>24.5</v>
      </c>
      <c r="G937">
        <v>0</v>
      </c>
      <c r="H937">
        <v>207</v>
      </c>
      <c r="I937">
        <v>10.9</v>
      </c>
      <c r="K937">
        <f t="shared" si="43"/>
        <v>2005</v>
      </c>
      <c r="L937">
        <f t="shared" si="44"/>
        <v>196</v>
      </c>
    </row>
    <row r="938" spans="2:12">
      <c r="B938" s="6">
        <f t="shared" si="42"/>
        <v>38549</v>
      </c>
      <c r="C938">
        <v>5197</v>
      </c>
      <c r="D938">
        <v>29</v>
      </c>
      <c r="E938">
        <v>43.9</v>
      </c>
      <c r="F938">
        <v>25.6</v>
      </c>
      <c r="G938">
        <v>0</v>
      </c>
      <c r="H938">
        <v>225</v>
      </c>
      <c r="I938">
        <v>11.4</v>
      </c>
      <c r="K938">
        <f t="shared" si="43"/>
        <v>2005</v>
      </c>
      <c r="L938">
        <f t="shared" si="44"/>
        <v>197</v>
      </c>
    </row>
    <row r="939" spans="2:12">
      <c r="B939" s="6">
        <f t="shared" si="42"/>
        <v>38550</v>
      </c>
      <c r="C939">
        <v>5198</v>
      </c>
      <c r="D939">
        <v>27</v>
      </c>
      <c r="E939">
        <v>45.9</v>
      </c>
      <c r="F939">
        <v>27.7</v>
      </c>
      <c r="G939">
        <v>0</v>
      </c>
      <c r="H939">
        <v>276</v>
      </c>
      <c r="I939">
        <v>12.3</v>
      </c>
      <c r="K939">
        <f t="shared" si="43"/>
        <v>2005</v>
      </c>
      <c r="L939">
        <f t="shared" si="44"/>
        <v>198</v>
      </c>
    </row>
    <row r="940" spans="2:12">
      <c r="B940" s="6">
        <f t="shared" si="42"/>
        <v>38551</v>
      </c>
      <c r="C940">
        <v>5199</v>
      </c>
      <c r="D940">
        <v>27.8</v>
      </c>
      <c r="E940">
        <v>43.6</v>
      </c>
      <c r="F940">
        <v>28.3</v>
      </c>
      <c r="G940">
        <v>0</v>
      </c>
      <c r="H940">
        <v>225</v>
      </c>
      <c r="I940">
        <v>12.9</v>
      </c>
      <c r="K940">
        <f t="shared" si="43"/>
        <v>2005</v>
      </c>
      <c r="L940">
        <f t="shared" si="44"/>
        <v>199</v>
      </c>
    </row>
    <row r="941" spans="2:12">
      <c r="B941" s="6">
        <f t="shared" si="42"/>
        <v>38552</v>
      </c>
      <c r="C941">
        <v>5200</v>
      </c>
      <c r="D941">
        <v>27.8</v>
      </c>
      <c r="E941">
        <v>43.3</v>
      </c>
      <c r="F941">
        <v>27.5</v>
      </c>
      <c r="G941">
        <v>0</v>
      </c>
      <c r="H941">
        <v>199</v>
      </c>
      <c r="I941">
        <v>13.9</v>
      </c>
      <c r="K941">
        <f t="shared" si="43"/>
        <v>2005</v>
      </c>
      <c r="L941">
        <f t="shared" si="44"/>
        <v>200</v>
      </c>
    </row>
    <row r="942" spans="2:12">
      <c r="B942" s="6">
        <f t="shared" si="42"/>
        <v>38553</v>
      </c>
      <c r="C942">
        <v>5201</v>
      </c>
      <c r="D942">
        <v>27.8</v>
      </c>
      <c r="E942">
        <v>41.6</v>
      </c>
      <c r="F942">
        <v>27.6</v>
      </c>
      <c r="G942">
        <v>0</v>
      </c>
      <c r="H942">
        <v>251</v>
      </c>
      <c r="I942">
        <v>15.4</v>
      </c>
      <c r="K942">
        <f t="shared" si="43"/>
        <v>2005</v>
      </c>
      <c r="L942">
        <f t="shared" si="44"/>
        <v>201</v>
      </c>
    </row>
    <row r="943" spans="2:12">
      <c r="B943" s="6">
        <f t="shared" si="42"/>
        <v>38554</v>
      </c>
      <c r="C943">
        <v>5202</v>
      </c>
      <c r="D943">
        <v>27</v>
      </c>
      <c r="E943">
        <v>42.8</v>
      </c>
      <c r="F943">
        <v>29</v>
      </c>
      <c r="G943">
        <v>0</v>
      </c>
      <c r="H943">
        <v>233</v>
      </c>
      <c r="I943">
        <v>15.7</v>
      </c>
      <c r="K943">
        <f t="shared" si="43"/>
        <v>2005</v>
      </c>
      <c r="L943">
        <f t="shared" si="44"/>
        <v>202</v>
      </c>
    </row>
    <row r="944" spans="2:12">
      <c r="B944" s="6">
        <f t="shared" si="42"/>
        <v>38555</v>
      </c>
      <c r="C944">
        <v>5203</v>
      </c>
      <c r="D944">
        <v>23.9</v>
      </c>
      <c r="E944">
        <v>41.6</v>
      </c>
      <c r="F944">
        <v>24.5</v>
      </c>
      <c r="G944">
        <v>6.6</v>
      </c>
      <c r="H944">
        <v>302</v>
      </c>
      <c r="I944">
        <v>15.4</v>
      </c>
      <c r="K944">
        <f t="shared" si="43"/>
        <v>2005</v>
      </c>
      <c r="L944">
        <f t="shared" si="44"/>
        <v>203</v>
      </c>
    </row>
    <row r="945" spans="2:12">
      <c r="B945" s="6">
        <f t="shared" si="42"/>
        <v>38556</v>
      </c>
      <c r="C945">
        <v>5204</v>
      </c>
      <c r="D945">
        <v>25.3</v>
      </c>
      <c r="E945">
        <v>37.4</v>
      </c>
      <c r="F945">
        <v>20.9</v>
      </c>
      <c r="G945">
        <v>9.4</v>
      </c>
      <c r="H945">
        <v>181</v>
      </c>
      <c r="I945">
        <v>21.8</v>
      </c>
      <c r="K945">
        <f t="shared" si="43"/>
        <v>2005</v>
      </c>
      <c r="L945">
        <f t="shared" si="44"/>
        <v>204</v>
      </c>
    </row>
    <row r="946" spans="2:12">
      <c r="B946" s="6">
        <f t="shared" si="42"/>
        <v>38557</v>
      </c>
      <c r="C946">
        <v>5205</v>
      </c>
      <c r="D946">
        <v>26</v>
      </c>
      <c r="E946">
        <v>37.1</v>
      </c>
      <c r="F946">
        <v>23.3</v>
      </c>
      <c r="G946">
        <v>0</v>
      </c>
      <c r="H946">
        <v>130</v>
      </c>
      <c r="I946">
        <v>21</v>
      </c>
      <c r="K946">
        <f t="shared" si="43"/>
        <v>2005</v>
      </c>
      <c r="L946">
        <f t="shared" si="44"/>
        <v>205</v>
      </c>
    </row>
    <row r="947" spans="2:12">
      <c r="B947" s="6">
        <f t="shared" si="42"/>
        <v>38558</v>
      </c>
      <c r="C947">
        <v>5206</v>
      </c>
      <c r="D947">
        <v>24.2</v>
      </c>
      <c r="E947">
        <v>38.799999999999997</v>
      </c>
      <c r="F947">
        <v>25.1</v>
      </c>
      <c r="G947">
        <v>0</v>
      </c>
      <c r="H947">
        <v>173</v>
      </c>
      <c r="I947">
        <v>20.6</v>
      </c>
      <c r="K947">
        <f t="shared" si="43"/>
        <v>2005</v>
      </c>
      <c r="L947">
        <f t="shared" si="44"/>
        <v>206</v>
      </c>
    </row>
    <row r="948" spans="2:12">
      <c r="B948" s="6">
        <f t="shared" si="42"/>
        <v>38559</v>
      </c>
      <c r="C948">
        <v>5207</v>
      </c>
      <c r="D948">
        <v>27.9</v>
      </c>
      <c r="E948">
        <v>40.9</v>
      </c>
      <c r="F948">
        <v>24.9</v>
      </c>
      <c r="G948">
        <v>0</v>
      </c>
      <c r="H948">
        <v>164</v>
      </c>
      <c r="I948">
        <v>18.3</v>
      </c>
      <c r="K948">
        <f t="shared" si="43"/>
        <v>2005</v>
      </c>
      <c r="L948">
        <f t="shared" si="44"/>
        <v>207</v>
      </c>
    </row>
    <row r="949" spans="2:12">
      <c r="B949" s="6">
        <f t="shared" si="42"/>
        <v>38560</v>
      </c>
      <c r="C949">
        <v>5208</v>
      </c>
      <c r="D949">
        <v>27.5</v>
      </c>
      <c r="E949">
        <v>41.1</v>
      </c>
      <c r="F949">
        <v>24.7</v>
      </c>
      <c r="G949">
        <v>0</v>
      </c>
      <c r="H949">
        <v>216</v>
      </c>
      <c r="I949">
        <v>16.8</v>
      </c>
      <c r="K949">
        <f t="shared" si="43"/>
        <v>2005</v>
      </c>
      <c r="L949">
        <f t="shared" si="44"/>
        <v>208</v>
      </c>
    </row>
    <row r="950" spans="2:12">
      <c r="B950" s="6">
        <f t="shared" si="42"/>
        <v>38561</v>
      </c>
      <c r="C950">
        <v>5209</v>
      </c>
      <c r="D950">
        <v>28.3</v>
      </c>
      <c r="E950">
        <v>40.5</v>
      </c>
      <c r="F950">
        <v>27.2</v>
      </c>
      <c r="G950">
        <v>0</v>
      </c>
      <c r="H950">
        <v>259</v>
      </c>
      <c r="I950">
        <v>14.4</v>
      </c>
      <c r="K950">
        <f t="shared" si="43"/>
        <v>2005</v>
      </c>
      <c r="L950">
        <f t="shared" si="44"/>
        <v>209</v>
      </c>
    </row>
    <row r="951" spans="2:12">
      <c r="B951" s="6">
        <f t="shared" si="42"/>
        <v>38562</v>
      </c>
      <c r="C951">
        <v>5210</v>
      </c>
      <c r="D951">
        <v>26.4</v>
      </c>
      <c r="E951">
        <v>40.5</v>
      </c>
      <c r="F951">
        <v>26.7</v>
      </c>
      <c r="G951">
        <v>0</v>
      </c>
      <c r="H951">
        <v>285</v>
      </c>
      <c r="I951">
        <v>17.7</v>
      </c>
      <c r="K951">
        <f t="shared" si="43"/>
        <v>2005</v>
      </c>
      <c r="L951">
        <f t="shared" si="44"/>
        <v>210</v>
      </c>
    </row>
    <row r="952" spans="2:12">
      <c r="B952" s="6">
        <f t="shared" si="42"/>
        <v>38563</v>
      </c>
      <c r="C952">
        <v>5211</v>
      </c>
      <c r="D952">
        <v>16.2</v>
      </c>
      <c r="E952">
        <v>36.799999999999997</v>
      </c>
      <c r="F952">
        <v>24.2</v>
      </c>
      <c r="G952">
        <v>0.5</v>
      </c>
      <c r="H952">
        <v>190</v>
      </c>
      <c r="I952">
        <v>19.399999999999999</v>
      </c>
      <c r="K952">
        <f t="shared" si="43"/>
        <v>2005</v>
      </c>
      <c r="L952">
        <f t="shared" si="44"/>
        <v>211</v>
      </c>
    </row>
    <row r="953" spans="2:12">
      <c r="B953" s="6">
        <f t="shared" si="42"/>
        <v>38564</v>
      </c>
      <c r="C953">
        <v>5212</v>
      </c>
      <c r="D953">
        <v>23.7</v>
      </c>
      <c r="E953">
        <v>37.4</v>
      </c>
      <c r="F953">
        <v>23.7</v>
      </c>
      <c r="G953">
        <v>0</v>
      </c>
      <c r="H953">
        <v>242</v>
      </c>
      <c r="I953">
        <v>19.7</v>
      </c>
      <c r="K953">
        <f t="shared" si="43"/>
        <v>2005</v>
      </c>
      <c r="L953">
        <f t="shared" si="44"/>
        <v>212</v>
      </c>
    </row>
    <row r="954" spans="2:12">
      <c r="B954" s="6">
        <f t="shared" si="42"/>
        <v>38565</v>
      </c>
      <c r="C954">
        <v>5213</v>
      </c>
      <c r="D954">
        <v>23.1</v>
      </c>
      <c r="E954">
        <v>38.4</v>
      </c>
      <c r="F954">
        <v>25.1</v>
      </c>
      <c r="G954">
        <v>0</v>
      </c>
      <c r="H954">
        <v>190</v>
      </c>
      <c r="I954">
        <v>18.5</v>
      </c>
      <c r="K954">
        <f t="shared" si="43"/>
        <v>2005</v>
      </c>
      <c r="L954">
        <f t="shared" si="44"/>
        <v>213</v>
      </c>
    </row>
    <row r="955" spans="2:12">
      <c r="B955" s="6">
        <f t="shared" si="42"/>
        <v>38566</v>
      </c>
      <c r="C955">
        <v>5214</v>
      </c>
      <c r="D955">
        <v>27</v>
      </c>
      <c r="E955">
        <v>39.299999999999997</v>
      </c>
      <c r="F955">
        <v>21.7</v>
      </c>
      <c r="G955">
        <v>8.4</v>
      </c>
      <c r="H955">
        <v>268</v>
      </c>
      <c r="I955">
        <v>17.8</v>
      </c>
      <c r="K955">
        <f t="shared" si="43"/>
        <v>2005</v>
      </c>
      <c r="L955">
        <f t="shared" si="44"/>
        <v>214</v>
      </c>
    </row>
    <row r="956" spans="2:12">
      <c r="B956" s="6">
        <f t="shared" si="42"/>
        <v>38567</v>
      </c>
      <c r="C956">
        <v>5215</v>
      </c>
      <c r="D956">
        <v>24.8</v>
      </c>
      <c r="E956">
        <v>33.6</v>
      </c>
      <c r="F956">
        <v>21.3</v>
      </c>
      <c r="G956">
        <v>1.8</v>
      </c>
      <c r="H956">
        <v>164</v>
      </c>
      <c r="I956">
        <v>20.3</v>
      </c>
      <c r="K956">
        <f t="shared" si="43"/>
        <v>2005</v>
      </c>
      <c r="L956">
        <f t="shared" si="44"/>
        <v>215</v>
      </c>
    </row>
    <row r="957" spans="2:12">
      <c r="B957" s="6">
        <f t="shared" si="42"/>
        <v>38568</v>
      </c>
      <c r="C957">
        <v>5216</v>
      </c>
      <c r="D957">
        <v>25.4</v>
      </c>
      <c r="E957">
        <v>37.799999999999997</v>
      </c>
      <c r="F957">
        <v>23.3</v>
      </c>
      <c r="G957">
        <v>0</v>
      </c>
      <c r="H957">
        <v>156</v>
      </c>
      <c r="I957">
        <v>19.5</v>
      </c>
      <c r="K957">
        <f t="shared" si="43"/>
        <v>2005</v>
      </c>
      <c r="L957">
        <f t="shared" si="44"/>
        <v>216</v>
      </c>
    </row>
    <row r="958" spans="2:12">
      <c r="B958" s="6">
        <f t="shared" si="42"/>
        <v>38569</v>
      </c>
      <c r="C958">
        <v>5217</v>
      </c>
      <c r="D958">
        <v>26.6</v>
      </c>
      <c r="E958">
        <v>39.200000000000003</v>
      </c>
      <c r="F958">
        <v>23.5</v>
      </c>
      <c r="G958">
        <v>0</v>
      </c>
      <c r="H958">
        <v>190</v>
      </c>
      <c r="I958">
        <v>17</v>
      </c>
      <c r="K958">
        <f t="shared" si="43"/>
        <v>2005</v>
      </c>
      <c r="L958">
        <f t="shared" si="44"/>
        <v>217</v>
      </c>
    </row>
    <row r="959" spans="2:12">
      <c r="B959" s="6">
        <f t="shared" si="42"/>
        <v>38570</v>
      </c>
      <c r="C959">
        <v>5218</v>
      </c>
      <c r="D959">
        <v>25.7</v>
      </c>
      <c r="E959">
        <v>38.9</v>
      </c>
      <c r="F959">
        <v>25.1</v>
      </c>
      <c r="G959">
        <v>0</v>
      </c>
      <c r="H959">
        <v>199</v>
      </c>
      <c r="I959">
        <v>17.5</v>
      </c>
      <c r="K959">
        <f t="shared" si="43"/>
        <v>2005</v>
      </c>
      <c r="L959">
        <f t="shared" si="44"/>
        <v>218</v>
      </c>
    </row>
    <row r="960" spans="2:12">
      <c r="B960" s="6">
        <f t="shared" si="42"/>
        <v>38571</v>
      </c>
      <c r="C960">
        <v>5219</v>
      </c>
      <c r="D960">
        <v>25.7</v>
      </c>
      <c r="E960">
        <v>38.9</v>
      </c>
      <c r="F960">
        <v>24.1</v>
      </c>
      <c r="G960">
        <v>0</v>
      </c>
      <c r="H960">
        <v>190</v>
      </c>
      <c r="I960">
        <v>18.2</v>
      </c>
      <c r="K960">
        <f t="shared" si="43"/>
        <v>2005</v>
      </c>
      <c r="L960">
        <f t="shared" si="44"/>
        <v>219</v>
      </c>
    </row>
    <row r="961" spans="2:12">
      <c r="B961" s="6">
        <f t="shared" si="42"/>
        <v>38572</v>
      </c>
      <c r="C961">
        <v>5220</v>
      </c>
      <c r="D961">
        <v>14.5</v>
      </c>
      <c r="E961">
        <v>32.6</v>
      </c>
      <c r="F961">
        <v>23.7</v>
      </c>
      <c r="G961">
        <v>2</v>
      </c>
      <c r="H961">
        <v>147</v>
      </c>
      <c r="I961">
        <v>21.6</v>
      </c>
      <c r="K961">
        <f t="shared" si="43"/>
        <v>2005</v>
      </c>
      <c r="L961">
        <f t="shared" si="44"/>
        <v>220</v>
      </c>
    </row>
    <row r="962" spans="2:12">
      <c r="B962" s="6">
        <f t="shared" si="42"/>
        <v>38573</v>
      </c>
      <c r="C962">
        <v>5221</v>
      </c>
      <c r="D962">
        <v>14.1</v>
      </c>
      <c r="E962">
        <v>34.200000000000003</v>
      </c>
      <c r="F962">
        <v>23.6</v>
      </c>
      <c r="G962">
        <v>7.4</v>
      </c>
      <c r="H962">
        <v>138</v>
      </c>
      <c r="I962">
        <v>22.4</v>
      </c>
      <c r="K962">
        <f t="shared" si="43"/>
        <v>2005</v>
      </c>
      <c r="L962">
        <f t="shared" si="44"/>
        <v>221</v>
      </c>
    </row>
    <row r="963" spans="2:12">
      <c r="B963" s="6">
        <f t="shared" si="42"/>
        <v>38574</v>
      </c>
      <c r="C963">
        <v>5222</v>
      </c>
      <c r="D963">
        <v>16.7</v>
      </c>
      <c r="E963">
        <v>32.799999999999997</v>
      </c>
      <c r="F963">
        <v>23.2</v>
      </c>
      <c r="G963">
        <v>0</v>
      </c>
      <c r="H963">
        <v>156</v>
      </c>
      <c r="I963">
        <v>22.4</v>
      </c>
      <c r="K963">
        <f t="shared" si="43"/>
        <v>2005</v>
      </c>
      <c r="L963">
        <f t="shared" si="44"/>
        <v>222</v>
      </c>
    </row>
    <row r="964" spans="2:12">
      <c r="B964" s="6">
        <f t="shared" si="42"/>
        <v>38575</v>
      </c>
      <c r="C964">
        <v>5223</v>
      </c>
      <c r="D964">
        <v>23.7</v>
      </c>
      <c r="E964">
        <v>35.700000000000003</v>
      </c>
      <c r="F964">
        <v>22.7</v>
      </c>
      <c r="G964">
        <v>0</v>
      </c>
      <c r="H964">
        <v>164</v>
      </c>
      <c r="I964">
        <v>21.1</v>
      </c>
      <c r="K964">
        <f t="shared" si="43"/>
        <v>2005</v>
      </c>
      <c r="L964">
        <f t="shared" si="44"/>
        <v>223</v>
      </c>
    </row>
    <row r="965" spans="2:12">
      <c r="B965" s="6">
        <f t="shared" si="42"/>
        <v>38576</v>
      </c>
      <c r="C965">
        <v>5224</v>
      </c>
      <c r="D965">
        <v>25.4</v>
      </c>
      <c r="E965">
        <v>38.299999999999997</v>
      </c>
      <c r="F965">
        <v>24</v>
      </c>
      <c r="G965">
        <v>0</v>
      </c>
      <c r="H965">
        <v>216</v>
      </c>
      <c r="I965">
        <v>18.899999999999999</v>
      </c>
      <c r="K965">
        <f t="shared" si="43"/>
        <v>2005</v>
      </c>
      <c r="L965">
        <f t="shared" si="44"/>
        <v>224</v>
      </c>
    </row>
    <row r="966" spans="2:12">
      <c r="B966" s="6">
        <f t="shared" si="42"/>
        <v>38577</v>
      </c>
      <c r="C966">
        <v>5225</v>
      </c>
      <c r="D966">
        <v>24.6</v>
      </c>
      <c r="E966">
        <v>37.5</v>
      </c>
      <c r="F966">
        <v>21.7</v>
      </c>
      <c r="G966">
        <v>0</v>
      </c>
      <c r="H966">
        <v>121</v>
      </c>
      <c r="I966">
        <v>16.5</v>
      </c>
      <c r="K966">
        <f t="shared" si="43"/>
        <v>2005</v>
      </c>
      <c r="L966">
        <f t="shared" si="44"/>
        <v>225</v>
      </c>
    </row>
    <row r="967" spans="2:12">
      <c r="B967" s="6">
        <f t="shared" si="42"/>
        <v>38578</v>
      </c>
      <c r="C967">
        <v>5226</v>
      </c>
      <c r="D967">
        <v>9.6</v>
      </c>
      <c r="E967">
        <v>29.5</v>
      </c>
      <c r="F967">
        <v>22.7</v>
      </c>
      <c r="G967">
        <v>0</v>
      </c>
      <c r="H967">
        <v>207</v>
      </c>
      <c r="I967">
        <v>18.8</v>
      </c>
      <c r="K967">
        <f t="shared" si="43"/>
        <v>2005</v>
      </c>
      <c r="L967">
        <f t="shared" si="44"/>
        <v>226</v>
      </c>
    </row>
    <row r="968" spans="2:12">
      <c r="B968" s="6">
        <f t="shared" si="42"/>
        <v>38579</v>
      </c>
      <c r="C968">
        <v>5227</v>
      </c>
      <c r="D968">
        <v>24.7</v>
      </c>
      <c r="E968">
        <v>36.200000000000003</v>
      </c>
      <c r="F968">
        <v>20</v>
      </c>
      <c r="G968">
        <v>0</v>
      </c>
      <c r="H968">
        <v>130</v>
      </c>
      <c r="I968">
        <v>17.3</v>
      </c>
      <c r="K968">
        <f t="shared" si="43"/>
        <v>2005</v>
      </c>
      <c r="L968">
        <f t="shared" si="44"/>
        <v>227</v>
      </c>
    </row>
    <row r="969" spans="2:12">
      <c r="B969" s="6">
        <f t="shared" si="42"/>
        <v>38580</v>
      </c>
      <c r="C969">
        <v>5228</v>
      </c>
      <c r="D969">
        <v>25.8</v>
      </c>
      <c r="E969">
        <v>37.5</v>
      </c>
      <c r="F969">
        <v>22.5</v>
      </c>
      <c r="G969">
        <v>0</v>
      </c>
      <c r="H969">
        <v>130</v>
      </c>
      <c r="I969">
        <v>16.899999999999999</v>
      </c>
      <c r="K969">
        <f t="shared" si="43"/>
        <v>2005</v>
      </c>
      <c r="L969">
        <f t="shared" si="44"/>
        <v>228</v>
      </c>
    </row>
    <row r="970" spans="2:12">
      <c r="B970" s="6">
        <f t="shared" si="42"/>
        <v>38581</v>
      </c>
      <c r="C970">
        <v>5229</v>
      </c>
      <c r="D970">
        <v>26.6</v>
      </c>
      <c r="E970">
        <v>38.6</v>
      </c>
      <c r="F970">
        <v>22.7</v>
      </c>
      <c r="G970">
        <v>0</v>
      </c>
      <c r="H970">
        <v>164</v>
      </c>
      <c r="I970">
        <v>11.5</v>
      </c>
      <c r="K970">
        <f t="shared" si="43"/>
        <v>2005</v>
      </c>
      <c r="L970">
        <f t="shared" si="44"/>
        <v>229</v>
      </c>
    </row>
    <row r="971" spans="2:12">
      <c r="B971" s="6">
        <f t="shared" si="42"/>
        <v>38582</v>
      </c>
      <c r="C971">
        <v>5230</v>
      </c>
      <c r="D971">
        <v>26.4</v>
      </c>
      <c r="E971">
        <v>38.299999999999997</v>
      </c>
      <c r="F971">
        <v>22.7</v>
      </c>
      <c r="G971">
        <v>0</v>
      </c>
      <c r="H971">
        <v>156</v>
      </c>
      <c r="I971">
        <v>13.3</v>
      </c>
      <c r="K971">
        <f t="shared" si="43"/>
        <v>2005</v>
      </c>
      <c r="L971">
        <f t="shared" si="44"/>
        <v>230</v>
      </c>
    </row>
    <row r="972" spans="2:12">
      <c r="B972" s="6">
        <f t="shared" ref="B972:B1035" si="45">DATE(K972-1,12,31)+L972</f>
        <v>38583</v>
      </c>
      <c r="C972">
        <v>5231</v>
      </c>
      <c r="D972">
        <v>25.9</v>
      </c>
      <c r="E972">
        <v>38.200000000000003</v>
      </c>
      <c r="F972">
        <v>23.7</v>
      </c>
      <c r="G972">
        <v>14.5</v>
      </c>
      <c r="H972">
        <v>199</v>
      </c>
      <c r="I972">
        <v>16.399999999999999</v>
      </c>
      <c r="K972">
        <f t="shared" ref="K972:K1035" si="46">TRUNC(C972/1000,0)+2000</f>
        <v>2005</v>
      </c>
      <c r="L972">
        <f t="shared" ref="L972:L1035" si="47">MOD(C972,1000)</f>
        <v>231</v>
      </c>
    </row>
    <row r="973" spans="2:12">
      <c r="B973" s="6">
        <f t="shared" si="45"/>
        <v>38584</v>
      </c>
      <c r="C973">
        <v>5232</v>
      </c>
      <c r="D973">
        <v>26.7</v>
      </c>
      <c r="E973">
        <v>39.299999999999997</v>
      </c>
      <c r="F973">
        <v>21</v>
      </c>
      <c r="G973">
        <v>0</v>
      </c>
      <c r="H973">
        <v>121</v>
      </c>
      <c r="I973">
        <v>16.100000000000001</v>
      </c>
      <c r="K973">
        <f t="shared" si="46"/>
        <v>2005</v>
      </c>
      <c r="L973">
        <f t="shared" si="47"/>
        <v>232</v>
      </c>
    </row>
    <row r="974" spans="2:12">
      <c r="B974" s="6">
        <f t="shared" si="45"/>
        <v>38585</v>
      </c>
      <c r="C974">
        <v>5233</v>
      </c>
      <c r="D974">
        <v>26.4</v>
      </c>
      <c r="E974">
        <v>41.1</v>
      </c>
      <c r="F974">
        <v>20.8</v>
      </c>
      <c r="G974">
        <v>0</v>
      </c>
      <c r="H974">
        <v>95</v>
      </c>
      <c r="I974">
        <v>15</v>
      </c>
      <c r="K974">
        <f t="shared" si="46"/>
        <v>2005</v>
      </c>
      <c r="L974">
        <f t="shared" si="47"/>
        <v>233</v>
      </c>
    </row>
    <row r="975" spans="2:12">
      <c r="B975" s="6">
        <f t="shared" si="45"/>
        <v>38586</v>
      </c>
      <c r="C975">
        <v>5234</v>
      </c>
      <c r="D975">
        <v>22</v>
      </c>
      <c r="E975">
        <v>40.700000000000003</v>
      </c>
      <c r="F975">
        <v>22.6</v>
      </c>
      <c r="G975">
        <v>0</v>
      </c>
      <c r="H975">
        <v>199</v>
      </c>
      <c r="I975">
        <v>14.3</v>
      </c>
      <c r="K975">
        <f t="shared" si="46"/>
        <v>2005</v>
      </c>
      <c r="L975">
        <f t="shared" si="47"/>
        <v>234</v>
      </c>
    </row>
    <row r="976" spans="2:12">
      <c r="B976" s="6">
        <f t="shared" si="45"/>
        <v>38587</v>
      </c>
      <c r="C976">
        <v>5235</v>
      </c>
      <c r="D976">
        <v>21</v>
      </c>
      <c r="E976">
        <v>33.299999999999997</v>
      </c>
      <c r="F976">
        <v>24.2</v>
      </c>
      <c r="G976">
        <v>1</v>
      </c>
      <c r="H976">
        <v>320</v>
      </c>
      <c r="I976">
        <v>18.5</v>
      </c>
      <c r="K976">
        <f t="shared" si="46"/>
        <v>2005</v>
      </c>
      <c r="L976">
        <f t="shared" si="47"/>
        <v>235</v>
      </c>
    </row>
    <row r="977" spans="2:12">
      <c r="B977" s="6">
        <f t="shared" si="45"/>
        <v>38588</v>
      </c>
      <c r="C977">
        <v>5236</v>
      </c>
      <c r="D977">
        <v>23.2</v>
      </c>
      <c r="E977">
        <v>36.799999999999997</v>
      </c>
      <c r="F977">
        <v>21.4</v>
      </c>
      <c r="G977">
        <v>0</v>
      </c>
      <c r="H977">
        <v>138</v>
      </c>
      <c r="I977">
        <v>18.2</v>
      </c>
      <c r="K977">
        <f t="shared" si="46"/>
        <v>2005</v>
      </c>
      <c r="L977">
        <f t="shared" si="47"/>
        <v>236</v>
      </c>
    </row>
    <row r="978" spans="2:12">
      <c r="B978" s="6">
        <f t="shared" si="45"/>
        <v>38589</v>
      </c>
      <c r="C978">
        <v>5237</v>
      </c>
      <c r="D978">
        <v>25.1</v>
      </c>
      <c r="E978">
        <v>39.5</v>
      </c>
      <c r="F978">
        <v>23.1</v>
      </c>
      <c r="G978">
        <v>0</v>
      </c>
      <c r="H978">
        <v>112</v>
      </c>
      <c r="I978">
        <v>17.899999999999999</v>
      </c>
      <c r="K978">
        <f t="shared" si="46"/>
        <v>2005</v>
      </c>
      <c r="L978">
        <f t="shared" si="47"/>
        <v>237</v>
      </c>
    </row>
    <row r="979" spans="2:12">
      <c r="B979" s="6">
        <f t="shared" si="45"/>
        <v>38590</v>
      </c>
      <c r="C979">
        <v>5238</v>
      </c>
      <c r="D979">
        <v>24.7</v>
      </c>
      <c r="E979">
        <v>42.1</v>
      </c>
      <c r="F979">
        <v>24.8</v>
      </c>
      <c r="G979">
        <v>0</v>
      </c>
      <c r="H979">
        <v>147</v>
      </c>
      <c r="I979">
        <v>15</v>
      </c>
      <c r="K979">
        <f t="shared" si="46"/>
        <v>2005</v>
      </c>
      <c r="L979">
        <f t="shared" si="47"/>
        <v>238</v>
      </c>
    </row>
    <row r="980" spans="2:12">
      <c r="B980" s="6">
        <f t="shared" si="45"/>
        <v>38591</v>
      </c>
      <c r="C980">
        <v>5239</v>
      </c>
      <c r="D980">
        <v>25.2</v>
      </c>
      <c r="E980">
        <v>42.4</v>
      </c>
      <c r="F980">
        <v>25.3</v>
      </c>
      <c r="G980">
        <v>0</v>
      </c>
      <c r="H980">
        <v>156</v>
      </c>
      <c r="I980">
        <v>13</v>
      </c>
      <c r="K980">
        <f t="shared" si="46"/>
        <v>2005</v>
      </c>
      <c r="L980">
        <f t="shared" si="47"/>
        <v>239</v>
      </c>
    </row>
    <row r="981" spans="2:12">
      <c r="B981" s="6">
        <f t="shared" si="45"/>
        <v>38592</v>
      </c>
      <c r="C981">
        <v>5240</v>
      </c>
      <c r="D981">
        <v>25.7</v>
      </c>
      <c r="E981">
        <v>43.4</v>
      </c>
      <c r="F981">
        <v>24.7</v>
      </c>
      <c r="G981">
        <v>0</v>
      </c>
      <c r="H981">
        <v>138</v>
      </c>
      <c r="I981">
        <v>11.4</v>
      </c>
      <c r="K981">
        <f t="shared" si="46"/>
        <v>2005</v>
      </c>
      <c r="L981">
        <f t="shared" si="47"/>
        <v>240</v>
      </c>
    </row>
    <row r="982" spans="2:12">
      <c r="B982" s="6">
        <f t="shared" si="45"/>
        <v>38593</v>
      </c>
      <c r="C982">
        <v>5241</v>
      </c>
      <c r="D982">
        <v>25.5</v>
      </c>
      <c r="E982">
        <v>43.3</v>
      </c>
      <c r="F982">
        <v>23.3</v>
      </c>
      <c r="G982">
        <v>0</v>
      </c>
      <c r="H982">
        <v>156</v>
      </c>
      <c r="I982">
        <v>9.3000000000000007</v>
      </c>
      <c r="K982">
        <f t="shared" si="46"/>
        <v>2005</v>
      </c>
      <c r="L982">
        <f t="shared" si="47"/>
        <v>241</v>
      </c>
    </row>
    <row r="983" spans="2:12">
      <c r="B983" s="6">
        <f t="shared" si="45"/>
        <v>38594</v>
      </c>
      <c r="C983">
        <v>5242</v>
      </c>
      <c r="D983">
        <v>25.6</v>
      </c>
      <c r="E983">
        <v>41.8</v>
      </c>
      <c r="F983">
        <v>25.1</v>
      </c>
      <c r="G983">
        <v>0</v>
      </c>
      <c r="H983">
        <v>242</v>
      </c>
      <c r="I983">
        <v>8.3000000000000007</v>
      </c>
      <c r="K983">
        <f t="shared" si="46"/>
        <v>2005</v>
      </c>
      <c r="L983">
        <f t="shared" si="47"/>
        <v>242</v>
      </c>
    </row>
    <row r="984" spans="2:12">
      <c r="B984" s="6">
        <f t="shared" si="45"/>
        <v>38595</v>
      </c>
      <c r="C984">
        <v>5243</v>
      </c>
      <c r="D984">
        <v>20.5</v>
      </c>
      <c r="E984">
        <v>38.9</v>
      </c>
      <c r="F984">
        <v>23.9</v>
      </c>
      <c r="G984">
        <v>0</v>
      </c>
      <c r="H984">
        <v>181</v>
      </c>
      <c r="I984">
        <v>14.8</v>
      </c>
      <c r="K984">
        <f t="shared" si="46"/>
        <v>2005</v>
      </c>
      <c r="L984">
        <f t="shared" si="47"/>
        <v>243</v>
      </c>
    </row>
    <row r="985" spans="2:12">
      <c r="B985" s="6">
        <f t="shared" si="45"/>
        <v>38596</v>
      </c>
      <c r="C985">
        <v>5244</v>
      </c>
      <c r="D985">
        <v>21.9</v>
      </c>
      <c r="E985">
        <v>40</v>
      </c>
      <c r="F985">
        <v>22.6</v>
      </c>
      <c r="G985">
        <v>0</v>
      </c>
      <c r="H985">
        <v>216</v>
      </c>
      <c r="I985">
        <v>14.6</v>
      </c>
      <c r="K985">
        <f t="shared" si="46"/>
        <v>2005</v>
      </c>
      <c r="L985">
        <f t="shared" si="47"/>
        <v>244</v>
      </c>
    </row>
    <row r="986" spans="2:12">
      <c r="B986" s="6">
        <f t="shared" si="45"/>
        <v>38597</v>
      </c>
      <c r="C986">
        <v>5245</v>
      </c>
      <c r="D986">
        <v>24.1</v>
      </c>
      <c r="E986">
        <v>37.799999999999997</v>
      </c>
      <c r="F986">
        <v>20.9</v>
      </c>
      <c r="G986">
        <v>0</v>
      </c>
      <c r="H986">
        <v>225</v>
      </c>
      <c r="I986">
        <v>13.1</v>
      </c>
      <c r="K986">
        <f t="shared" si="46"/>
        <v>2005</v>
      </c>
      <c r="L986">
        <f t="shared" si="47"/>
        <v>245</v>
      </c>
    </row>
    <row r="987" spans="2:12">
      <c r="B987" s="6">
        <f t="shared" si="45"/>
        <v>38598</v>
      </c>
      <c r="C987">
        <v>5246</v>
      </c>
      <c r="D987">
        <v>18.3</v>
      </c>
      <c r="E987">
        <v>36</v>
      </c>
      <c r="F987">
        <v>23.2</v>
      </c>
      <c r="G987">
        <v>0</v>
      </c>
      <c r="H987">
        <v>173</v>
      </c>
      <c r="I987">
        <v>15.9</v>
      </c>
      <c r="K987">
        <f t="shared" si="46"/>
        <v>2005</v>
      </c>
      <c r="L987">
        <f t="shared" si="47"/>
        <v>246</v>
      </c>
    </row>
    <row r="988" spans="2:12">
      <c r="B988" s="6">
        <f t="shared" si="45"/>
        <v>38599</v>
      </c>
      <c r="C988">
        <v>5247</v>
      </c>
      <c r="D988">
        <v>22.9</v>
      </c>
      <c r="E988">
        <v>37.799999999999997</v>
      </c>
      <c r="F988">
        <v>23.6</v>
      </c>
      <c r="G988">
        <v>0</v>
      </c>
      <c r="H988">
        <v>130</v>
      </c>
      <c r="I988">
        <v>15.9</v>
      </c>
      <c r="K988">
        <f t="shared" si="46"/>
        <v>2005</v>
      </c>
      <c r="L988">
        <f t="shared" si="47"/>
        <v>247</v>
      </c>
    </row>
    <row r="989" spans="2:12">
      <c r="B989" s="6">
        <f t="shared" si="45"/>
        <v>38600</v>
      </c>
      <c r="C989">
        <v>5248</v>
      </c>
      <c r="D989">
        <v>23</v>
      </c>
      <c r="E989">
        <v>38.9</v>
      </c>
      <c r="F989">
        <v>23.3</v>
      </c>
      <c r="G989">
        <v>0</v>
      </c>
      <c r="H989">
        <v>147</v>
      </c>
      <c r="I989">
        <v>13.6</v>
      </c>
      <c r="K989">
        <f t="shared" si="46"/>
        <v>2005</v>
      </c>
      <c r="L989">
        <f t="shared" si="47"/>
        <v>248</v>
      </c>
    </row>
    <row r="990" spans="2:12">
      <c r="B990" s="6">
        <f t="shared" si="45"/>
        <v>38601</v>
      </c>
      <c r="C990">
        <v>5249</v>
      </c>
      <c r="D990">
        <v>23.4</v>
      </c>
      <c r="E990">
        <v>40.1</v>
      </c>
      <c r="F990">
        <v>25.3</v>
      </c>
      <c r="G990">
        <v>0</v>
      </c>
      <c r="H990">
        <v>112</v>
      </c>
      <c r="I990">
        <v>11.2</v>
      </c>
      <c r="K990">
        <f t="shared" si="46"/>
        <v>2005</v>
      </c>
      <c r="L990">
        <f t="shared" si="47"/>
        <v>249</v>
      </c>
    </row>
    <row r="991" spans="2:12">
      <c r="B991" s="6">
        <f t="shared" si="45"/>
        <v>38602</v>
      </c>
      <c r="C991">
        <v>5250</v>
      </c>
      <c r="D991">
        <v>21.1</v>
      </c>
      <c r="E991">
        <v>40.299999999999997</v>
      </c>
      <c r="F991">
        <v>23.3</v>
      </c>
      <c r="G991">
        <v>0</v>
      </c>
      <c r="H991">
        <v>190</v>
      </c>
      <c r="I991">
        <v>12.8</v>
      </c>
      <c r="K991">
        <f t="shared" si="46"/>
        <v>2005</v>
      </c>
      <c r="L991">
        <f t="shared" si="47"/>
        <v>250</v>
      </c>
    </row>
    <row r="992" spans="2:12">
      <c r="B992" s="6">
        <f t="shared" si="45"/>
        <v>38603</v>
      </c>
      <c r="C992">
        <v>5251</v>
      </c>
      <c r="D992">
        <v>23.1</v>
      </c>
      <c r="E992">
        <v>39.799999999999997</v>
      </c>
      <c r="F992">
        <v>28.1</v>
      </c>
      <c r="G992">
        <v>0</v>
      </c>
      <c r="H992">
        <v>233</v>
      </c>
      <c r="I992">
        <v>15.7</v>
      </c>
      <c r="K992">
        <f t="shared" si="46"/>
        <v>2005</v>
      </c>
      <c r="L992">
        <f t="shared" si="47"/>
        <v>251</v>
      </c>
    </row>
    <row r="993" spans="2:12">
      <c r="B993" s="6">
        <f t="shared" si="45"/>
        <v>38604</v>
      </c>
      <c r="C993">
        <v>5252</v>
      </c>
      <c r="D993">
        <v>21</v>
      </c>
      <c r="E993">
        <v>39</v>
      </c>
      <c r="F993">
        <v>22.1</v>
      </c>
      <c r="G993">
        <v>0</v>
      </c>
      <c r="H993">
        <v>328</v>
      </c>
      <c r="I993">
        <v>13.8</v>
      </c>
      <c r="K993">
        <f t="shared" si="46"/>
        <v>2005</v>
      </c>
      <c r="L993">
        <f t="shared" si="47"/>
        <v>252</v>
      </c>
    </row>
    <row r="994" spans="2:12">
      <c r="B994" s="6">
        <f t="shared" si="45"/>
        <v>38605</v>
      </c>
      <c r="C994">
        <v>5253</v>
      </c>
      <c r="D994">
        <v>24</v>
      </c>
      <c r="E994">
        <v>36.700000000000003</v>
      </c>
      <c r="F994">
        <v>18</v>
      </c>
      <c r="G994">
        <v>0</v>
      </c>
      <c r="H994">
        <v>276</v>
      </c>
      <c r="I994">
        <v>7.9</v>
      </c>
      <c r="K994">
        <f t="shared" si="46"/>
        <v>2005</v>
      </c>
      <c r="L994">
        <f t="shared" si="47"/>
        <v>253</v>
      </c>
    </row>
    <row r="995" spans="2:12">
      <c r="B995" s="6">
        <f t="shared" si="45"/>
        <v>38606</v>
      </c>
      <c r="C995">
        <v>5254</v>
      </c>
      <c r="D995">
        <v>25.2</v>
      </c>
      <c r="E995">
        <v>36.5</v>
      </c>
      <c r="F995">
        <v>17.399999999999999</v>
      </c>
      <c r="G995">
        <v>0</v>
      </c>
      <c r="H995">
        <v>216</v>
      </c>
      <c r="I995">
        <v>4.7</v>
      </c>
      <c r="K995">
        <f t="shared" si="46"/>
        <v>2005</v>
      </c>
      <c r="L995">
        <f t="shared" si="47"/>
        <v>254</v>
      </c>
    </row>
    <row r="996" spans="2:12">
      <c r="B996" s="6">
        <f t="shared" si="45"/>
        <v>38607</v>
      </c>
      <c r="C996">
        <v>5255</v>
      </c>
      <c r="D996">
        <v>25</v>
      </c>
      <c r="E996">
        <v>35.799999999999997</v>
      </c>
      <c r="F996">
        <v>16.7</v>
      </c>
      <c r="G996">
        <v>0</v>
      </c>
      <c r="H996">
        <v>164</v>
      </c>
      <c r="I996">
        <v>4.0999999999999996</v>
      </c>
      <c r="K996">
        <f t="shared" si="46"/>
        <v>2005</v>
      </c>
      <c r="L996">
        <f t="shared" si="47"/>
        <v>255</v>
      </c>
    </row>
    <row r="997" spans="2:12">
      <c r="B997" s="6">
        <f t="shared" si="45"/>
        <v>38608</v>
      </c>
      <c r="C997">
        <v>5256</v>
      </c>
      <c r="D997">
        <v>24.5</v>
      </c>
      <c r="E997">
        <v>34.299999999999997</v>
      </c>
      <c r="F997">
        <v>16.600000000000001</v>
      </c>
      <c r="G997">
        <v>0</v>
      </c>
      <c r="H997">
        <v>173</v>
      </c>
      <c r="I997">
        <v>5.5</v>
      </c>
      <c r="K997">
        <f t="shared" si="46"/>
        <v>2005</v>
      </c>
      <c r="L997">
        <f t="shared" si="47"/>
        <v>256</v>
      </c>
    </row>
    <row r="998" spans="2:12">
      <c r="B998" s="6">
        <f t="shared" si="45"/>
        <v>38609</v>
      </c>
      <c r="C998">
        <v>5257</v>
      </c>
      <c r="D998">
        <v>24.1</v>
      </c>
      <c r="E998">
        <v>33</v>
      </c>
      <c r="F998">
        <v>16.8</v>
      </c>
      <c r="G998">
        <v>0</v>
      </c>
      <c r="H998">
        <v>156</v>
      </c>
      <c r="I998">
        <v>8</v>
      </c>
      <c r="K998">
        <f t="shared" si="46"/>
        <v>2005</v>
      </c>
      <c r="L998">
        <f t="shared" si="47"/>
        <v>257</v>
      </c>
    </row>
    <row r="999" spans="2:12">
      <c r="B999" s="6">
        <f t="shared" si="45"/>
        <v>38610</v>
      </c>
      <c r="C999">
        <v>5258</v>
      </c>
      <c r="D999">
        <v>24.5</v>
      </c>
      <c r="E999">
        <v>35.6</v>
      </c>
      <c r="F999">
        <v>14.1</v>
      </c>
      <c r="G999">
        <v>0</v>
      </c>
      <c r="H999">
        <v>112</v>
      </c>
      <c r="I999">
        <v>4.5</v>
      </c>
      <c r="K999">
        <f t="shared" si="46"/>
        <v>2005</v>
      </c>
      <c r="L999">
        <f t="shared" si="47"/>
        <v>258</v>
      </c>
    </row>
    <row r="1000" spans="2:12">
      <c r="B1000" s="6">
        <f t="shared" si="45"/>
        <v>38611</v>
      </c>
      <c r="C1000">
        <v>5259</v>
      </c>
      <c r="D1000">
        <v>24.2</v>
      </c>
      <c r="E1000">
        <v>37.1</v>
      </c>
      <c r="F1000">
        <v>14.8</v>
      </c>
      <c r="G1000">
        <v>0</v>
      </c>
      <c r="H1000">
        <v>138</v>
      </c>
      <c r="I1000">
        <v>4.3</v>
      </c>
      <c r="K1000">
        <f t="shared" si="46"/>
        <v>2005</v>
      </c>
      <c r="L1000">
        <f t="shared" si="47"/>
        <v>259</v>
      </c>
    </row>
    <row r="1001" spans="2:12">
      <c r="B1001" s="6">
        <f t="shared" si="45"/>
        <v>38612</v>
      </c>
      <c r="C1001">
        <v>5260</v>
      </c>
      <c r="D1001">
        <v>24.3</v>
      </c>
      <c r="E1001">
        <v>35.9</v>
      </c>
      <c r="F1001">
        <v>15.5</v>
      </c>
      <c r="G1001">
        <v>0</v>
      </c>
      <c r="H1001">
        <v>138</v>
      </c>
      <c r="I1001">
        <v>3.3</v>
      </c>
      <c r="K1001">
        <f t="shared" si="46"/>
        <v>2005</v>
      </c>
      <c r="L1001">
        <f t="shared" si="47"/>
        <v>260</v>
      </c>
    </row>
    <row r="1002" spans="2:12">
      <c r="B1002" s="6">
        <f t="shared" si="45"/>
        <v>38613</v>
      </c>
      <c r="C1002">
        <v>5261</v>
      </c>
      <c r="D1002">
        <v>24</v>
      </c>
      <c r="E1002">
        <v>36.6</v>
      </c>
      <c r="F1002">
        <v>12.9</v>
      </c>
      <c r="G1002">
        <v>0</v>
      </c>
      <c r="H1002">
        <v>112</v>
      </c>
      <c r="I1002">
        <v>3.7</v>
      </c>
      <c r="K1002">
        <f t="shared" si="46"/>
        <v>2005</v>
      </c>
      <c r="L1002">
        <f t="shared" si="47"/>
        <v>261</v>
      </c>
    </row>
    <row r="1003" spans="2:12">
      <c r="B1003" s="6">
        <f t="shared" si="45"/>
        <v>38614</v>
      </c>
      <c r="C1003">
        <v>5262</v>
      </c>
      <c r="D1003">
        <v>22.8</v>
      </c>
      <c r="E1003">
        <v>39.799999999999997</v>
      </c>
      <c r="F1003">
        <v>15.9</v>
      </c>
      <c r="G1003">
        <v>0</v>
      </c>
      <c r="H1003">
        <v>130</v>
      </c>
      <c r="I1003">
        <v>6.5</v>
      </c>
      <c r="K1003">
        <f t="shared" si="46"/>
        <v>2005</v>
      </c>
      <c r="L1003">
        <f t="shared" si="47"/>
        <v>262</v>
      </c>
    </row>
    <row r="1004" spans="2:12">
      <c r="B1004" s="6">
        <f t="shared" si="45"/>
        <v>38615</v>
      </c>
      <c r="C1004">
        <v>5263</v>
      </c>
      <c r="D1004">
        <v>20.7</v>
      </c>
      <c r="E1004">
        <v>39.700000000000003</v>
      </c>
      <c r="F1004">
        <v>21</v>
      </c>
      <c r="G1004">
        <v>0</v>
      </c>
      <c r="H1004">
        <v>138</v>
      </c>
      <c r="I1004">
        <v>10.6</v>
      </c>
      <c r="K1004">
        <f t="shared" si="46"/>
        <v>2005</v>
      </c>
      <c r="L1004">
        <f t="shared" si="47"/>
        <v>263</v>
      </c>
    </row>
    <row r="1005" spans="2:12">
      <c r="B1005" s="6">
        <f t="shared" si="45"/>
        <v>38616</v>
      </c>
      <c r="C1005">
        <v>5264</v>
      </c>
      <c r="D1005">
        <v>16.600000000000001</v>
      </c>
      <c r="E1005">
        <v>38.6</v>
      </c>
      <c r="F1005">
        <v>23.4</v>
      </c>
      <c r="G1005">
        <v>0</v>
      </c>
      <c r="H1005">
        <v>147</v>
      </c>
      <c r="I1005">
        <v>11.4</v>
      </c>
      <c r="K1005">
        <f t="shared" si="46"/>
        <v>2005</v>
      </c>
      <c r="L1005">
        <f t="shared" si="47"/>
        <v>264</v>
      </c>
    </row>
    <row r="1006" spans="2:12">
      <c r="B1006" s="6">
        <f t="shared" si="45"/>
        <v>38617</v>
      </c>
      <c r="C1006">
        <v>5265</v>
      </c>
      <c r="D1006">
        <v>21.7</v>
      </c>
      <c r="E1006">
        <v>38.6</v>
      </c>
      <c r="F1006">
        <v>21.7</v>
      </c>
      <c r="G1006">
        <v>0</v>
      </c>
      <c r="H1006">
        <v>104</v>
      </c>
      <c r="I1006">
        <v>12.4</v>
      </c>
      <c r="K1006">
        <f t="shared" si="46"/>
        <v>2005</v>
      </c>
      <c r="L1006">
        <f t="shared" si="47"/>
        <v>265</v>
      </c>
    </row>
    <row r="1007" spans="2:12">
      <c r="B1007" s="6">
        <f t="shared" si="45"/>
        <v>38618</v>
      </c>
      <c r="C1007">
        <v>5266</v>
      </c>
      <c r="D1007">
        <v>20.100000000000001</v>
      </c>
      <c r="E1007">
        <v>39.1</v>
      </c>
      <c r="F1007">
        <v>21.1</v>
      </c>
      <c r="G1007">
        <v>0</v>
      </c>
      <c r="H1007">
        <v>121</v>
      </c>
      <c r="I1007">
        <v>10.199999999999999</v>
      </c>
      <c r="K1007">
        <f t="shared" si="46"/>
        <v>2005</v>
      </c>
      <c r="L1007">
        <f t="shared" si="47"/>
        <v>266</v>
      </c>
    </row>
    <row r="1008" spans="2:12">
      <c r="B1008" s="6">
        <f t="shared" si="45"/>
        <v>38619</v>
      </c>
      <c r="C1008">
        <v>5267</v>
      </c>
      <c r="D1008">
        <v>22.3</v>
      </c>
      <c r="E1008">
        <v>37.299999999999997</v>
      </c>
      <c r="F1008">
        <v>18.399999999999999</v>
      </c>
      <c r="G1008">
        <v>0</v>
      </c>
      <c r="H1008">
        <v>173</v>
      </c>
      <c r="I1008">
        <v>4.8</v>
      </c>
      <c r="K1008">
        <f t="shared" si="46"/>
        <v>2005</v>
      </c>
      <c r="L1008">
        <f t="shared" si="47"/>
        <v>267</v>
      </c>
    </row>
    <row r="1009" spans="2:12">
      <c r="B1009" s="6">
        <f t="shared" si="45"/>
        <v>38620</v>
      </c>
      <c r="C1009">
        <v>5268</v>
      </c>
      <c r="D1009">
        <v>22.2</v>
      </c>
      <c r="E1009">
        <v>38.1</v>
      </c>
      <c r="F1009">
        <v>15.8</v>
      </c>
      <c r="G1009">
        <v>0</v>
      </c>
      <c r="H1009">
        <v>121</v>
      </c>
      <c r="I1009">
        <v>5.9</v>
      </c>
      <c r="K1009">
        <f t="shared" si="46"/>
        <v>2005</v>
      </c>
      <c r="L1009">
        <f t="shared" si="47"/>
        <v>268</v>
      </c>
    </row>
    <row r="1010" spans="2:12">
      <c r="B1010" s="6">
        <f t="shared" si="45"/>
        <v>38621</v>
      </c>
      <c r="C1010">
        <v>5269</v>
      </c>
      <c r="D1010">
        <v>21.4</v>
      </c>
      <c r="E1010">
        <v>39.4</v>
      </c>
      <c r="F1010">
        <v>17.7</v>
      </c>
      <c r="G1010">
        <v>0</v>
      </c>
      <c r="H1010">
        <v>112</v>
      </c>
      <c r="I1010">
        <v>8.1</v>
      </c>
      <c r="K1010">
        <f t="shared" si="46"/>
        <v>2005</v>
      </c>
      <c r="L1010">
        <f t="shared" si="47"/>
        <v>269</v>
      </c>
    </row>
    <row r="1011" spans="2:12">
      <c r="B1011" s="6">
        <f t="shared" si="45"/>
        <v>38622</v>
      </c>
      <c r="C1011">
        <v>5270</v>
      </c>
      <c r="D1011">
        <v>15.2</v>
      </c>
      <c r="E1011">
        <v>38.4</v>
      </c>
      <c r="F1011">
        <v>22.1</v>
      </c>
      <c r="G1011">
        <v>0</v>
      </c>
      <c r="H1011">
        <v>147</v>
      </c>
      <c r="I1011">
        <v>8.4</v>
      </c>
      <c r="K1011">
        <f t="shared" si="46"/>
        <v>2005</v>
      </c>
      <c r="L1011">
        <f t="shared" si="47"/>
        <v>270</v>
      </c>
    </row>
    <row r="1012" spans="2:12">
      <c r="B1012" s="6">
        <f t="shared" si="45"/>
        <v>38623</v>
      </c>
      <c r="C1012">
        <v>5271</v>
      </c>
      <c r="D1012">
        <v>21.2</v>
      </c>
      <c r="E1012">
        <v>36.799999999999997</v>
      </c>
      <c r="F1012">
        <v>19.899999999999999</v>
      </c>
      <c r="G1012">
        <v>0</v>
      </c>
      <c r="H1012">
        <v>207</v>
      </c>
      <c r="I1012">
        <v>3.9</v>
      </c>
      <c r="K1012">
        <f t="shared" si="46"/>
        <v>2005</v>
      </c>
      <c r="L1012">
        <f t="shared" si="47"/>
        <v>271</v>
      </c>
    </row>
    <row r="1013" spans="2:12">
      <c r="B1013" s="6">
        <f t="shared" si="45"/>
        <v>38624</v>
      </c>
      <c r="C1013">
        <v>5272</v>
      </c>
      <c r="D1013">
        <v>22.1</v>
      </c>
      <c r="E1013">
        <v>35.6</v>
      </c>
      <c r="F1013">
        <v>13.1</v>
      </c>
      <c r="G1013">
        <v>0</v>
      </c>
      <c r="H1013">
        <v>121</v>
      </c>
      <c r="I1013">
        <v>3.8</v>
      </c>
      <c r="K1013">
        <f t="shared" si="46"/>
        <v>2005</v>
      </c>
      <c r="L1013">
        <f t="shared" si="47"/>
        <v>272</v>
      </c>
    </row>
    <row r="1014" spans="2:12">
      <c r="B1014" s="6">
        <f t="shared" si="45"/>
        <v>38625</v>
      </c>
      <c r="C1014">
        <v>5273</v>
      </c>
      <c r="D1014">
        <v>21.5</v>
      </c>
      <c r="E1014">
        <v>36.799999999999997</v>
      </c>
      <c r="F1014">
        <v>13.6</v>
      </c>
      <c r="G1014">
        <v>0</v>
      </c>
      <c r="H1014">
        <v>104</v>
      </c>
      <c r="I1014">
        <v>4.4000000000000004</v>
      </c>
      <c r="K1014">
        <f t="shared" si="46"/>
        <v>2005</v>
      </c>
      <c r="L1014">
        <f t="shared" si="47"/>
        <v>273</v>
      </c>
    </row>
    <row r="1015" spans="2:12">
      <c r="B1015" s="6">
        <f t="shared" si="45"/>
        <v>38626</v>
      </c>
      <c r="C1015">
        <v>5274</v>
      </c>
      <c r="D1015">
        <v>20.3</v>
      </c>
      <c r="E1015">
        <v>36.4</v>
      </c>
      <c r="F1015">
        <v>14.4</v>
      </c>
      <c r="G1015">
        <v>0</v>
      </c>
      <c r="H1015">
        <v>121</v>
      </c>
      <c r="I1015">
        <v>3.9</v>
      </c>
      <c r="K1015">
        <f t="shared" si="46"/>
        <v>2005</v>
      </c>
      <c r="L1015">
        <f t="shared" si="47"/>
        <v>274</v>
      </c>
    </row>
    <row r="1016" spans="2:12">
      <c r="B1016" s="6">
        <f t="shared" si="45"/>
        <v>38627</v>
      </c>
      <c r="C1016">
        <v>5275</v>
      </c>
      <c r="D1016">
        <v>20.100000000000001</v>
      </c>
      <c r="E1016">
        <v>37.299999999999997</v>
      </c>
      <c r="F1016">
        <v>18.7</v>
      </c>
      <c r="G1016">
        <v>0</v>
      </c>
      <c r="H1016">
        <v>121</v>
      </c>
      <c r="I1016">
        <v>9.4</v>
      </c>
      <c r="K1016">
        <f t="shared" si="46"/>
        <v>2005</v>
      </c>
      <c r="L1016">
        <f t="shared" si="47"/>
        <v>275</v>
      </c>
    </row>
    <row r="1017" spans="2:12">
      <c r="B1017" s="6">
        <f t="shared" si="45"/>
        <v>38628</v>
      </c>
      <c r="C1017">
        <v>5276</v>
      </c>
      <c r="D1017">
        <v>18.5</v>
      </c>
      <c r="E1017">
        <v>36.9</v>
      </c>
      <c r="F1017">
        <v>19</v>
      </c>
      <c r="G1017">
        <v>0</v>
      </c>
      <c r="H1017">
        <v>173</v>
      </c>
      <c r="I1017">
        <v>11.5</v>
      </c>
      <c r="K1017">
        <f t="shared" si="46"/>
        <v>2005</v>
      </c>
      <c r="L1017">
        <f t="shared" si="47"/>
        <v>276</v>
      </c>
    </row>
    <row r="1018" spans="2:12">
      <c r="B1018" s="6">
        <f t="shared" si="45"/>
        <v>38629</v>
      </c>
      <c r="C1018">
        <v>5277</v>
      </c>
      <c r="D1018">
        <v>15.3</v>
      </c>
      <c r="E1018">
        <v>35.299999999999997</v>
      </c>
      <c r="F1018">
        <v>21.6</v>
      </c>
      <c r="G1018">
        <v>0</v>
      </c>
      <c r="H1018">
        <v>225</v>
      </c>
      <c r="I1018">
        <v>15.7</v>
      </c>
      <c r="K1018">
        <f t="shared" si="46"/>
        <v>2005</v>
      </c>
      <c r="L1018">
        <f t="shared" si="47"/>
        <v>277</v>
      </c>
    </row>
    <row r="1019" spans="2:12">
      <c r="B1019" s="6">
        <f t="shared" si="45"/>
        <v>38630</v>
      </c>
      <c r="C1019">
        <v>5278</v>
      </c>
      <c r="D1019">
        <v>19.8</v>
      </c>
      <c r="E1019">
        <v>34.6</v>
      </c>
      <c r="F1019">
        <v>20.2</v>
      </c>
      <c r="G1019">
        <v>0</v>
      </c>
      <c r="H1019">
        <v>147</v>
      </c>
      <c r="I1019">
        <v>6.6</v>
      </c>
      <c r="K1019">
        <f t="shared" si="46"/>
        <v>2005</v>
      </c>
      <c r="L1019">
        <f t="shared" si="47"/>
        <v>278</v>
      </c>
    </row>
    <row r="1020" spans="2:12">
      <c r="B1020" s="6">
        <f t="shared" si="45"/>
        <v>38631</v>
      </c>
      <c r="C1020">
        <v>5279</v>
      </c>
      <c r="D1020">
        <v>19.8</v>
      </c>
      <c r="E1020">
        <v>36.200000000000003</v>
      </c>
      <c r="F1020">
        <v>15.1</v>
      </c>
      <c r="G1020">
        <v>0</v>
      </c>
      <c r="H1020">
        <v>121</v>
      </c>
      <c r="I1020">
        <v>4.9000000000000004</v>
      </c>
      <c r="K1020">
        <f t="shared" si="46"/>
        <v>2005</v>
      </c>
      <c r="L1020">
        <f t="shared" si="47"/>
        <v>279</v>
      </c>
    </row>
    <row r="1021" spans="2:12">
      <c r="B1021" s="6">
        <f t="shared" si="45"/>
        <v>38632</v>
      </c>
      <c r="C1021">
        <v>5280</v>
      </c>
      <c r="D1021">
        <v>19.8</v>
      </c>
      <c r="E1021">
        <v>36.6</v>
      </c>
      <c r="F1021">
        <v>21.4</v>
      </c>
      <c r="G1021">
        <v>0</v>
      </c>
      <c r="H1021">
        <v>233</v>
      </c>
      <c r="I1021">
        <v>10</v>
      </c>
      <c r="K1021">
        <f t="shared" si="46"/>
        <v>2005</v>
      </c>
      <c r="L1021">
        <f t="shared" si="47"/>
        <v>280</v>
      </c>
    </row>
    <row r="1022" spans="2:12">
      <c r="B1022" s="6">
        <f t="shared" si="45"/>
        <v>38633</v>
      </c>
      <c r="C1022">
        <v>5281</v>
      </c>
      <c r="D1022">
        <v>18.899999999999999</v>
      </c>
      <c r="E1022">
        <v>35.9</v>
      </c>
      <c r="F1022">
        <v>17.3</v>
      </c>
      <c r="G1022">
        <v>0</v>
      </c>
      <c r="H1022">
        <v>328</v>
      </c>
      <c r="I1022">
        <v>6.3</v>
      </c>
      <c r="K1022">
        <f t="shared" si="46"/>
        <v>2005</v>
      </c>
      <c r="L1022">
        <f t="shared" si="47"/>
        <v>281</v>
      </c>
    </row>
    <row r="1023" spans="2:12">
      <c r="B1023" s="6">
        <f t="shared" si="45"/>
        <v>38634</v>
      </c>
      <c r="C1023">
        <v>5282</v>
      </c>
      <c r="D1023">
        <v>20</v>
      </c>
      <c r="E1023">
        <v>29.6</v>
      </c>
      <c r="F1023">
        <v>15.2</v>
      </c>
      <c r="G1023">
        <v>0</v>
      </c>
      <c r="H1023">
        <v>294</v>
      </c>
      <c r="I1023">
        <v>0.8</v>
      </c>
      <c r="K1023">
        <f t="shared" si="46"/>
        <v>2005</v>
      </c>
      <c r="L1023">
        <f t="shared" si="47"/>
        <v>282</v>
      </c>
    </row>
    <row r="1024" spans="2:12">
      <c r="B1024" s="6">
        <f t="shared" si="45"/>
        <v>38635</v>
      </c>
      <c r="C1024">
        <v>5283</v>
      </c>
      <c r="D1024">
        <v>20.100000000000001</v>
      </c>
      <c r="E1024">
        <v>28.6</v>
      </c>
      <c r="F1024">
        <v>11.1</v>
      </c>
      <c r="G1024">
        <v>0</v>
      </c>
      <c r="H1024">
        <v>130</v>
      </c>
      <c r="I1024">
        <v>0</v>
      </c>
      <c r="K1024">
        <f t="shared" si="46"/>
        <v>2005</v>
      </c>
      <c r="L1024">
        <f t="shared" si="47"/>
        <v>283</v>
      </c>
    </row>
    <row r="1025" spans="2:12">
      <c r="B1025" s="6">
        <f t="shared" si="45"/>
        <v>38636</v>
      </c>
      <c r="C1025">
        <v>5284</v>
      </c>
      <c r="D1025">
        <v>20</v>
      </c>
      <c r="E1025">
        <v>28.8</v>
      </c>
      <c r="F1025">
        <v>7.8</v>
      </c>
      <c r="G1025">
        <v>0</v>
      </c>
      <c r="H1025">
        <v>121</v>
      </c>
      <c r="I1025">
        <v>-1.2</v>
      </c>
      <c r="K1025">
        <f t="shared" si="46"/>
        <v>2005</v>
      </c>
      <c r="L1025">
        <f t="shared" si="47"/>
        <v>284</v>
      </c>
    </row>
    <row r="1026" spans="2:12">
      <c r="B1026" s="6">
        <f t="shared" si="45"/>
        <v>38637</v>
      </c>
      <c r="C1026">
        <v>5285</v>
      </c>
      <c r="D1026">
        <v>19.8</v>
      </c>
      <c r="E1026">
        <v>29.6</v>
      </c>
      <c r="F1026">
        <v>8.1</v>
      </c>
      <c r="G1026">
        <v>0</v>
      </c>
      <c r="H1026">
        <v>112</v>
      </c>
      <c r="I1026">
        <v>-1.2</v>
      </c>
      <c r="K1026">
        <f t="shared" si="46"/>
        <v>2005</v>
      </c>
      <c r="L1026">
        <f t="shared" si="47"/>
        <v>285</v>
      </c>
    </row>
    <row r="1027" spans="2:12">
      <c r="B1027" s="6">
        <f t="shared" si="45"/>
        <v>38638</v>
      </c>
      <c r="C1027">
        <v>5286</v>
      </c>
      <c r="D1027">
        <v>19.100000000000001</v>
      </c>
      <c r="E1027">
        <v>33.6</v>
      </c>
      <c r="F1027">
        <v>10.3</v>
      </c>
      <c r="G1027">
        <v>0</v>
      </c>
      <c r="H1027">
        <v>112</v>
      </c>
      <c r="I1027">
        <v>0.2</v>
      </c>
      <c r="K1027">
        <f t="shared" si="46"/>
        <v>2005</v>
      </c>
      <c r="L1027">
        <f t="shared" si="47"/>
        <v>286</v>
      </c>
    </row>
    <row r="1028" spans="2:12">
      <c r="B1028" s="6">
        <f t="shared" si="45"/>
        <v>38639</v>
      </c>
      <c r="C1028">
        <v>5287</v>
      </c>
      <c r="D1028">
        <v>18.7</v>
      </c>
      <c r="E1028">
        <v>32.700000000000003</v>
      </c>
      <c r="F1028">
        <v>14.8</v>
      </c>
      <c r="G1028">
        <v>0</v>
      </c>
      <c r="H1028">
        <v>346</v>
      </c>
      <c r="I1028">
        <v>6.3</v>
      </c>
      <c r="K1028">
        <f t="shared" si="46"/>
        <v>2005</v>
      </c>
      <c r="L1028">
        <f t="shared" si="47"/>
        <v>287</v>
      </c>
    </row>
    <row r="1029" spans="2:12">
      <c r="B1029" s="6">
        <f t="shared" si="45"/>
        <v>38640</v>
      </c>
      <c r="C1029">
        <v>5288</v>
      </c>
      <c r="D1029">
        <v>17.5</v>
      </c>
      <c r="E1029">
        <v>31.4</v>
      </c>
      <c r="F1029">
        <v>13.7</v>
      </c>
      <c r="G1029">
        <v>0</v>
      </c>
      <c r="H1029">
        <v>181</v>
      </c>
      <c r="I1029">
        <v>7.4</v>
      </c>
      <c r="K1029">
        <f t="shared" si="46"/>
        <v>2005</v>
      </c>
      <c r="L1029">
        <f t="shared" si="47"/>
        <v>288</v>
      </c>
    </row>
    <row r="1030" spans="2:12">
      <c r="B1030" s="6">
        <f t="shared" si="45"/>
        <v>38641</v>
      </c>
      <c r="C1030">
        <v>5289</v>
      </c>
      <c r="D1030">
        <v>8</v>
      </c>
      <c r="E1030">
        <v>30</v>
      </c>
      <c r="F1030">
        <v>17</v>
      </c>
      <c r="G1030">
        <v>0</v>
      </c>
      <c r="H1030">
        <v>207</v>
      </c>
      <c r="I1030">
        <v>4.3</v>
      </c>
      <c r="K1030">
        <f t="shared" si="46"/>
        <v>2005</v>
      </c>
      <c r="L1030">
        <f t="shared" si="47"/>
        <v>289</v>
      </c>
    </row>
    <row r="1031" spans="2:12">
      <c r="B1031" s="6">
        <f t="shared" si="45"/>
        <v>38642</v>
      </c>
      <c r="C1031">
        <v>5290</v>
      </c>
      <c r="D1031">
        <v>11.4</v>
      </c>
      <c r="E1031">
        <v>32.1</v>
      </c>
      <c r="F1031">
        <v>16.2</v>
      </c>
      <c r="G1031">
        <v>8.1</v>
      </c>
      <c r="H1031">
        <v>156</v>
      </c>
      <c r="I1031">
        <v>11</v>
      </c>
      <c r="K1031">
        <f t="shared" si="46"/>
        <v>2005</v>
      </c>
      <c r="L1031">
        <f t="shared" si="47"/>
        <v>290</v>
      </c>
    </row>
    <row r="1032" spans="2:12">
      <c r="B1032" s="6">
        <f t="shared" si="45"/>
        <v>38643</v>
      </c>
      <c r="C1032">
        <v>5291</v>
      </c>
      <c r="D1032">
        <v>9.1999999999999993</v>
      </c>
      <c r="E1032">
        <v>23</v>
      </c>
      <c r="F1032">
        <v>11.9</v>
      </c>
      <c r="G1032">
        <v>1</v>
      </c>
      <c r="H1032">
        <v>207</v>
      </c>
      <c r="I1032">
        <v>14.3</v>
      </c>
      <c r="K1032">
        <f t="shared" si="46"/>
        <v>2005</v>
      </c>
      <c r="L1032">
        <f t="shared" si="47"/>
        <v>291</v>
      </c>
    </row>
    <row r="1033" spans="2:12">
      <c r="B1033" s="6">
        <f t="shared" si="45"/>
        <v>38644</v>
      </c>
      <c r="C1033">
        <v>5292</v>
      </c>
      <c r="D1033">
        <v>18.600000000000001</v>
      </c>
      <c r="E1033">
        <v>24.5</v>
      </c>
      <c r="F1033">
        <v>9</v>
      </c>
      <c r="G1033">
        <v>0</v>
      </c>
      <c r="H1033">
        <v>104</v>
      </c>
      <c r="I1033">
        <v>9.1999999999999993</v>
      </c>
      <c r="K1033">
        <f t="shared" si="46"/>
        <v>2005</v>
      </c>
      <c r="L1033">
        <f t="shared" si="47"/>
        <v>292</v>
      </c>
    </row>
    <row r="1034" spans="2:12">
      <c r="B1034" s="6">
        <f t="shared" si="45"/>
        <v>38645</v>
      </c>
      <c r="C1034">
        <v>5293</v>
      </c>
      <c r="D1034">
        <v>19.7</v>
      </c>
      <c r="E1034">
        <v>27.4</v>
      </c>
      <c r="F1034">
        <v>8.8000000000000007</v>
      </c>
      <c r="G1034">
        <v>0</v>
      </c>
      <c r="H1034">
        <v>121</v>
      </c>
      <c r="I1034">
        <v>8.8000000000000007</v>
      </c>
      <c r="K1034">
        <f t="shared" si="46"/>
        <v>2005</v>
      </c>
      <c r="L1034">
        <f t="shared" si="47"/>
        <v>293</v>
      </c>
    </row>
    <row r="1035" spans="2:12">
      <c r="B1035" s="6">
        <f t="shared" si="45"/>
        <v>38646</v>
      </c>
      <c r="C1035">
        <v>5294</v>
      </c>
      <c r="D1035">
        <v>15.6</v>
      </c>
      <c r="E1035">
        <v>31.2</v>
      </c>
      <c r="F1035">
        <v>13.2</v>
      </c>
      <c r="G1035">
        <v>0</v>
      </c>
      <c r="H1035">
        <v>95</v>
      </c>
      <c r="I1035">
        <v>9.5</v>
      </c>
      <c r="K1035">
        <f t="shared" si="46"/>
        <v>2005</v>
      </c>
      <c r="L1035">
        <f t="shared" si="47"/>
        <v>294</v>
      </c>
    </row>
    <row r="1036" spans="2:12">
      <c r="B1036" s="6">
        <f t="shared" ref="B1036:B1099" si="48">DATE(K1036-1,12,31)+L1036</f>
        <v>38647</v>
      </c>
      <c r="C1036">
        <v>5295</v>
      </c>
      <c r="D1036">
        <v>17.8</v>
      </c>
      <c r="E1036">
        <v>31.2</v>
      </c>
      <c r="F1036">
        <v>10.8</v>
      </c>
      <c r="G1036">
        <v>0</v>
      </c>
      <c r="H1036">
        <v>112</v>
      </c>
      <c r="I1036">
        <v>8.3000000000000007</v>
      </c>
      <c r="K1036">
        <f t="shared" ref="K1036:K1099" si="49">TRUNC(C1036/1000,0)+2000</f>
        <v>2005</v>
      </c>
      <c r="L1036">
        <f t="shared" ref="L1036:L1099" si="50">MOD(C1036,1000)</f>
        <v>295</v>
      </c>
    </row>
    <row r="1037" spans="2:12">
      <c r="B1037" s="6">
        <f t="shared" si="48"/>
        <v>38648</v>
      </c>
      <c r="C1037">
        <v>5296</v>
      </c>
      <c r="D1037">
        <v>17.899999999999999</v>
      </c>
      <c r="E1037">
        <v>30.8</v>
      </c>
      <c r="F1037">
        <v>11</v>
      </c>
      <c r="G1037">
        <v>0</v>
      </c>
      <c r="H1037">
        <v>112</v>
      </c>
      <c r="I1037">
        <v>8.1999999999999993</v>
      </c>
      <c r="K1037">
        <f t="shared" si="49"/>
        <v>2005</v>
      </c>
      <c r="L1037">
        <f t="shared" si="50"/>
        <v>296</v>
      </c>
    </row>
    <row r="1038" spans="2:12">
      <c r="B1038" s="6">
        <f t="shared" si="48"/>
        <v>38649</v>
      </c>
      <c r="C1038">
        <v>5297</v>
      </c>
      <c r="D1038">
        <v>17.600000000000001</v>
      </c>
      <c r="E1038">
        <v>31.5</v>
      </c>
      <c r="F1038">
        <v>11.1</v>
      </c>
      <c r="G1038">
        <v>0</v>
      </c>
      <c r="H1038">
        <v>216</v>
      </c>
      <c r="I1038">
        <v>6.2</v>
      </c>
      <c r="K1038">
        <f t="shared" si="49"/>
        <v>2005</v>
      </c>
      <c r="L1038">
        <f t="shared" si="50"/>
        <v>297</v>
      </c>
    </row>
    <row r="1039" spans="2:12">
      <c r="B1039" s="6">
        <f t="shared" si="48"/>
        <v>38650</v>
      </c>
      <c r="C1039">
        <v>5298</v>
      </c>
      <c r="D1039">
        <v>17.600000000000001</v>
      </c>
      <c r="E1039">
        <v>31.1</v>
      </c>
      <c r="F1039">
        <v>10.9</v>
      </c>
      <c r="G1039">
        <v>0</v>
      </c>
      <c r="H1039">
        <v>225</v>
      </c>
      <c r="I1039">
        <v>7.1</v>
      </c>
      <c r="K1039">
        <f t="shared" si="49"/>
        <v>2005</v>
      </c>
      <c r="L1039">
        <f t="shared" si="50"/>
        <v>298</v>
      </c>
    </row>
    <row r="1040" spans="2:12">
      <c r="B1040" s="6">
        <f t="shared" si="48"/>
        <v>38651</v>
      </c>
      <c r="C1040">
        <v>5299</v>
      </c>
      <c r="D1040">
        <v>17.2</v>
      </c>
      <c r="E1040">
        <v>27.8</v>
      </c>
      <c r="F1040">
        <v>12.6</v>
      </c>
      <c r="G1040">
        <v>0</v>
      </c>
      <c r="H1040">
        <v>121</v>
      </c>
      <c r="I1040">
        <v>7.7</v>
      </c>
      <c r="K1040">
        <f t="shared" si="49"/>
        <v>2005</v>
      </c>
      <c r="L1040">
        <f t="shared" si="50"/>
        <v>299</v>
      </c>
    </row>
    <row r="1041" spans="2:12">
      <c r="B1041" s="6">
        <f t="shared" si="48"/>
        <v>38652</v>
      </c>
      <c r="C1041">
        <v>5300</v>
      </c>
      <c r="D1041">
        <v>16.899999999999999</v>
      </c>
      <c r="E1041">
        <v>29.3</v>
      </c>
      <c r="F1041">
        <v>9.1999999999999993</v>
      </c>
      <c r="G1041">
        <v>0</v>
      </c>
      <c r="H1041">
        <v>104</v>
      </c>
      <c r="I1041">
        <v>5.7</v>
      </c>
      <c r="K1041">
        <f t="shared" si="49"/>
        <v>2005</v>
      </c>
      <c r="L1041">
        <f t="shared" si="50"/>
        <v>300</v>
      </c>
    </row>
    <row r="1042" spans="2:12">
      <c r="B1042" s="6">
        <f t="shared" si="48"/>
        <v>38653</v>
      </c>
      <c r="C1042">
        <v>5301</v>
      </c>
      <c r="D1042">
        <v>13.5</v>
      </c>
      <c r="E1042">
        <v>28.7</v>
      </c>
      <c r="F1042">
        <v>11.1</v>
      </c>
      <c r="G1042">
        <v>0</v>
      </c>
      <c r="H1042">
        <v>173</v>
      </c>
      <c r="I1042">
        <v>6.2</v>
      </c>
      <c r="K1042">
        <f t="shared" si="49"/>
        <v>2005</v>
      </c>
      <c r="L1042">
        <f t="shared" si="50"/>
        <v>301</v>
      </c>
    </row>
    <row r="1043" spans="2:12">
      <c r="B1043" s="6">
        <f t="shared" si="48"/>
        <v>38654</v>
      </c>
      <c r="C1043">
        <v>5302</v>
      </c>
      <c r="D1043">
        <v>16.600000000000001</v>
      </c>
      <c r="E1043">
        <v>27.9</v>
      </c>
      <c r="F1043">
        <v>12.9</v>
      </c>
      <c r="G1043">
        <v>0</v>
      </c>
      <c r="H1043">
        <v>130</v>
      </c>
      <c r="I1043">
        <v>7.4</v>
      </c>
      <c r="K1043">
        <f t="shared" si="49"/>
        <v>2005</v>
      </c>
      <c r="L1043">
        <f t="shared" si="50"/>
        <v>302</v>
      </c>
    </row>
    <row r="1044" spans="2:12">
      <c r="B1044" s="6">
        <f t="shared" si="48"/>
        <v>38655</v>
      </c>
      <c r="C1044">
        <v>5303</v>
      </c>
      <c r="D1044">
        <v>16.7</v>
      </c>
      <c r="E1044">
        <v>28.1</v>
      </c>
      <c r="F1044">
        <v>9.8000000000000007</v>
      </c>
      <c r="G1044">
        <v>0</v>
      </c>
      <c r="H1044">
        <v>112</v>
      </c>
      <c r="I1044">
        <v>6.2</v>
      </c>
      <c r="K1044">
        <f t="shared" si="49"/>
        <v>2005</v>
      </c>
      <c r="L1044">
        <f t="shared" si="50"/>
        <v>303</v>
      </c>
    </row>
    <row r="1045" spans="2:12">
      <c r="B1045" s="6">
        <f t="shared" si="48"/>
        <v>38656</v>
      </c>
      <c r="C1045">
        <v>5304</v>
      </c>
      <c r="D1045">
        <v>16.8</v>
      </c>
      <c r="E1045">
        <v>29.2</v>
      </c>
      <c r="F1045">
        <v>8.8000000000000007</v>
      </c>
      <c r="G1045">
        <v>0</v>
      </c>
      <c r="H1045">
        <v>138</v>
      </c>
      <c r="I1045">
        <v>1.9</v>
      </c>
      <c r="K1045">
        <f t="shared" si="49"/>
        <v>2005</v>
      </c>
      <c r="L1045">
        <f t="shared" si="50"/>
        <v>304</v>
      </c>
    </row>
    <row r="1046" spans="2:12">
      <c r="B1046" s="6">
        <f t="shared" si="48"/>
        <v>38657</v>
      </c>
      <c r="C1046">
        <v>5305</v>
      </c>
      <c r="D1046">
        <v>16.899999999999999</v>
      </c>
      <c r="E1046">
        <v>32</v>
      </c>
      <c r="F1046">
        <v>7.5</v>
      </c>
      <c r="G1046">
        <v>0</v>
      </c>
      <c r="H1046">
        <v>138</v>
      </c>
      <c r="I1046">
        <v>-1.9</v>
      </c>
      <c r="K1046">
        <f t="shared" si="49"/>
        <v>2005</v>
      </c>
      <c r="L1046">
        <f t="shared" si="50"/>
        <v>305</v>
      </c>
    </row>
    <row r="1047" spans="2:12">
      <c r="B1047" s="6">
        <f t="shared" si="48"/>
        <v>38658</v>
      </c>
      <c r="C1047">
        <v>5306</v>
      </c>
      <c r="D1047">
        <v>14.5</v>
      </c>
      <c r="E1047">
        <v>32.4</v>
      </c>
      <c r="F1047">
        <v>8.1999999999999993</v>
      </c>
      <c r="G1047">
        <v>0</v>
      </c>
      <c r="H1047">
        <v>104</v>
      </c>
      <c r="I1047">
        <v>-0.7</v>
      </c>
      <c r="K1047">
        <f t="shared" si="49"/>
        <v>2005</v>
      </c>
      <c r="L1047">
        <f t="shared" si="50"/>
        <v>306</v>
      </c>
    </row>
    <row r="1048" spans="2:12">
      <c r="B1048" s="6">
        <f t="shared" si="48"/>
        <v>38659</v>
      </c>
      <c r="C1048">
        <v>5307</v>
      </c>
      <c r="D1048">
        <v>8.3000000000000007</v>
      </c>
      <c r="E1048">
        <v>27.3</v>
      </c>
      <c r="F1048">
        <v>12.2</v>
      </c>
      <c r="G1048">
        <v>0</v>
      </c>
      <c r="H1048">
        <v>121</v>
      </c>
      <c r="I1048">
        <v>3.1</v>
      </c>
      <c r="K1048">
        <f t="shared" si="49"/>
        <v>2005</v>
      </c>
      <c r="L1048">
        <f t="shared" si="50"/>
        <v>307</v>
      </c>
    </row>
    <row r="1049" spans="2:12">
      <c r="B1049" s="6">
        <f t="shared" si="48"/>
        <v>38660</v>
      </c>
      <c r="C1049">
        <v>5308</v>
      </c>
      <c r="D1049">
        <v>16.100000000000001</v>
      </c>
      <c r="E1049">
        <v>28.4</v>
      </c>
      <c r="F1049">
        <v>6.9</v>
      </c>
      <c r="G1049">
        <v>0</v>
      </c>
      <c r="H1049">
        <v>121</v>
      </c>
      <c r="I1049">
        <v>2.4</v>
      </c>
      <c r="K1049">
        <f t="shared" si="49"/>
        <v>2005</v>
      </c>
      <c r="L1049">
        <f t="shared" si="50"/>
        <v>308</v>
      </c>
    </row>
    <row r="1050" spans="2:12">
      <c r="B1050" s="6">
        <f t="shared" si="48"/>
        <v>38661</v>
      </c>
      <c r="C1050">
        <v>5309</v>
      </c>
      <c r="D1050">
        <v>15.9</v>
      </c>
      <c r="E1050">
        <v>27.5</v>
      </c>
      <c r="F1050">
        <v>6.7</v>
      </c>
      <c r="G1050">
        <v>0</v>
      </c>
      <c r="H1050">
        <v>112</v>
      </c>
      <c r="I1050">
        <v>0.6</v>
      </c>
      <c r="K1050">
        <f t="shared" si="49"/>
        <v>2005</v>
      </c>
      <c r="L1050">
        <f t="shared" si="50"/>
        <v>309</v>
      </c>
    </row>
    <row r="1051" spans="2:12">
      <c r="B1051" s="6">
        <f t="shared" si="48"/>
        <v>38662</v>
      </c>
      <c r="C1051">
        <v>5310</v>
      </c>
      <c r="D1051">
        <v>13</v>
      </c>
      <c r="E1051">
        <v>28.5</v>
      </c>
      <c r="F1051">
        <v>5.9</v>
      </c>
      <c r="G1051">
        <v>0</v>
      </c>
      <c r="H1051">
        <v>95</v>
      </c>
      <c r="I1051">
        <v>0.6</v>
      </c>
      <c r="K1051">
        <f t="shared" si="49"/>
        <v>2005</v>
      </c>
      <c r="L1051">
        <f t="shared" si="50"/>
        <v>310</v>
      </c>
    </row>
    <row r="1052" spans="2:12">
      <c r="B1052" s="6">
        <f t="shared" si="48"/>
        <v>38663</v>
      </c>
      <c r="C1052">
        <v>5311</v>
      </c>
      <c r="D1052">
        <v>14.7</v>
      </c>
      <c r="E1052">
        <v>30.6</v>
      </c>
      <c r="F1052">
        <v>6.8</v>
      </c>
      <c r="G1052">
        <v>0</v>
      </c>
      <c r="H1052">
        <v>95</v>
      </c>
      <c r="I1052">
        <v>1.2</v>
      </c>
      <c r="K1052">
        <f t="shared" si="49"/>
        <v>2005</v>
      </c>
      <c r="L1052">
        <f t="shared" si="50"/>
        <v>311</v>
      </c>
    </row>
    <row r="1053" spans="2:12">
      <c r="B1053" s="6">
        <f t="shared" si="48"/>
        <v>38664</v>
      </c>
      <c r="C1053">
        <v>5312</v>
      </c>
      <c r="D1053">
        <v>13.7</v>
      </c>
      <c r="E1053">
        <v>30.9</v>
      </c>
      <c r="F1053">
        <v>8.6999999999999993</v>
      </c>
      <c r="G1053">
        <v>0</v>
      </c>
      <c r="H1053">
        <v>86</v>
      </c>
      <c r="I1053">
        <v>0.9</v>
      </c>
      <c r="K1053">
        <f t="shared" si="49"/>
        <v>2005</v>
      </c>
      <c r="L1053">
        <f t="shared" si="50"/>
        <v>312</v>
      </c>
    </row>
    <row r="1054" spans="2:12">
      <c r="B1054" s="6">
        <f t="shared" si="48"/>
        <v>38665</v>
      </c>
      <c r="C1054">
        <v>5313</v>
      </c>
      <c r="D1054">
        <v>12.7</v>
      </c>
      <c r="E1054">
        <v>31.4</v>
      </c>
      <c r="F1054">
        <v>9.9</v>
      </c>
      <c r="G1054">
        <v>0</v>
      </c>
      <c r="H1054">
        <v>138</v>
      </c>
      <c r="I1054">
        <v>3.3</v>
      </c>
      <c r="K1054">
        <f t="shared" si="49"/>
        <v>2005</v>
      </c>
      <c r="L1054">
        <f t="shared" si="50"/>
        <v>313</v>
      </c>
    </row>
    <row r="1055" spans="2:12">
      <c r="B1055" s="6">
        <f t="shared" si="48"/>
        <v>38666</v>
      </c>
      <c r="C1055">
        <v>5314</v>
      </c>
      <c r="D1055">
        <v>6.1</v>
      </c>
      <c r="E1055">
        <v>24.1</v>
      </c>
      <c r="F1055">
        <v>11.3</v>
      </c>
      <c r="G1055">
        <v>0</v>
      </c>
      <c r="H1055">
        <v>121</v>
      </c>
      <c r="I1055">
        <v>7.4</v>
      </c>
      <c r="K1055">
        <f t="shared" si="49"/>
        <v>2005</v>
      </c>
      <c r="L1055">
        <f t="shared" si="50"/>
        <v>314</v>
      </c>
    </row>
    <row r="1056" spans="2:12">
      <c r="B1056" s="6">
        <f t="shared" si="48"/>
        <v>38667</v>
      </c>
      <c r="C1056">
        <v>5315</v>
      </c>
      <c r="D1056">
        <v>14.2</v>
      </c>
      <c r="E1056">
        <v>23</v>
      </c>
      <c r="F1056">
        <v>10.3</v>
      </c>
      <c r="G1056">
        <v>0</v>
      </c>
      <c r="H1056">
        <v>190</v>
      </c>
      <c r="I1056">
        <v>7</v>
      </c>
      <c r="K1056">
        <f t="shared" si="49"/>
        <v>2005</v>
      </c>
      <c r="L1056">
        <f t="shared" si="50"/>
        <v>315</v>
      </c>
    </row>
    <row r="1057" spans="2:12">
      <c r="B1057" s="6">
        <f t="shared" si="48"/>
        <v>38668</v>
      </c>
      <c r="C1057">
        <v>5316</v>
      </c>
      <c r="D1057">
        <v>14.8</v>
      </c>
      <c r="E1057">
        <v>24.1</v>
      </c>
      <c r="F1057">
        <v>5.6</v>
      </c>
      <c r="G1057">
        <v>0</v>
      </c>
      <c r="H1057">
        <v>104</v>
      </c>
      <c r="I1057">
        <v>4.0999999999999996</v>
      </c>
      <c r="K1057">
        <f t="shared" si="49"/>
        <v>2005</v>
      </c>
      <c r="L1057">
        <f t="shared" si="50"/>
        <v>316</v>
      </c>
    </row>
    <row r="1058" spans="2:12">
      <c r="B1058" s="6">
        <f t="shared" si="48"/>
        <v>38669</v>
      </c>
      <c r="C1058">
        <v>5317</v>
      </c>
      <c r="D1058">
        <v>14.7</v>
      </c>
      <c r="E1058">
        <v>26.3</v>
      </c>
      <c r="F1058">
        <v>5.6</v>
      </c>
      <c r="G1058">
        <v>0</v>
      </c>
      <c r="H1058">
        <v>104</v>
      </c>
      <c r="I1058">
        <v>3.4</v>
      </c>
      <c r="K1058">
        <f t="shared" si="49"/>
        <v>2005</v>
      </c>
      <c r="L1058">
        <f t="shared" si="50"/>
        <v>317</v>
      </c>
    </row>
    <row r="1059" spans="2:12">
      <c r="B1059" s="6">
        <f t="shared" si="48"/>
        <v>38670</v>
      </c>
      <c r="C1059">
        <v>5318</v>
      </c>
      <c r="D1059">
        <v>14.5</v>
      </c>
      <c r="E1059">
        <v>27</v>
      </c>
      <c r="F1059">
        <v>4.8</v>
      </c>
      <c r="G1059">
        <v>0</v>
      </c>
      <c r="H1059">
        <v>104</v>
      </c>
      <c r="I1059">
        <v>1.7</v>
      </c>
      <c r="K1059">
        <f t="shared" si="49"/>
        <v>2005</v>
      </c>
      <c r="L1059">
        <f t="shared" si="50"/>
        <v>318</v>
      </c>
    </row>
    <row r="1060" spans="2:12">
      <c r="B1060" s="6">
        <f t="shared" si="48"/>
        <v>38671</v>
      </c>
      <c r="C1060">
        <v>5319</v>
      </c>
      <c r="D1060">
        <v>14.2</v>
      </c>
      <c r="E1060">
        <v>25.4</v>
      </c>
      <c r="F1060">
        <v>6.2</v>
      </c>
      <c r="G1060">
        <v>0</v>
      </c>
      <c r="H1060">
        <v>181</v>
      </c>
      <c r="I1060">
        <v>-1.9</v>
      </c>
      <c r="K1060">
        <f t="shared" si="49"/>
        <v>2005</v>
      </c>
      <c r="L1060">
        <f t="shared" si="50"/>
        <v>319</v>
      </c>
    </row>
    <row r="1061" spans="2:12">
      <c r="B1061" s="6">
        <f t="shared" si="48"/>
        <v>38672</v>
      </c>
      <c r="C1061">
        <v>5320</v>
      </c>
      <c r="D1061">
        <v>14.3</v>
      </c>
      <c r="E1061">
        <v>26.1</v>
      </c>
      <c r="F1061">
        <v>5.5</v>
      </c>
      <c r="G1061">
        <v>0</v>
      </c>
      <c r="H1061">
        <v>156</v>
      </c>
      <c r="I1061">
        <v>-7.2</v>
      </c>
      <c r="K1061">
        <f t="shared" si="49"/>
        <v>2005</v>
      </c>
      <c r="L1061">
        <f t="shared" si="50"/>
        <v>320</v>
      </c>
    </row>
    <row r="1062" spans="2:12">
      <c r="B1062" s="6">
        <f t="shared" si="48"/>
        <v>38673</v>
      </c>
      <c r="C1062">
        <v>5321</v>
      </c>
      <c r="D1062">
        <v>14.4</v>
      </c>
      <c r="E1062">
        <v>25.7</v>
      </c>
      <c r="F1062">
        <v>5.5</v>
      </c>
      <c r="G1062">
        <v>0</v>
      </c>
      <c r="H1062">
        <v>112</v>
      </c>
      <c r="I1062">
        <v>-3.3</v>
      </c>
      <c r="K1062">
        <f t="shared" si="49"/>
        <v>2005</v>
      </c>
      <c r="L1062">
        <f t="shared" si="50"/>
        <v>321</v>
      </c>
    </row>
    <row r="1063" spans="2:12">
      <c r="B1063" s="6">
        <f t="shared" si="48"/>
        <v>38674</v>
      </c>
      <c r="C1063">
        <v>5322</v>
      </c>
      <c r="D1063">
        <v>14.5</v>
      </c>
      <c r="E1063">
        <v>25.5</v>
      </c>
      <c r="F1063">
        <v>5.6</v>
      </c>
      <c r="G1063">
        <v>0</v>
      </c>
      <c r="H1063">
        <v>242</v>
      </c>
      <c r="I1063">
        <v>-7.3</v>
      </c>
      <c r="K1063">
        <f t="shared" si="49"/>
        <v>2005</v>
      </c>
      <c r="L1063">
        <f t="shared" si="50"/>
        <v>322</v>
      </c>
    </row>
    <row r="1064" spans="2:12">
      <c r="B1064" s="6">
        <f t="shared" si="48"/>
        <v>38675</v>
      </c>
      <c r="C1064">
        <v>5323</v>
      </c>
      <c r="D1064">
        <v>14.2</v>
      </c>
      <c r="E1064">
        <v>24.3</v>
      </c>
      <c r="F1064">
        <v>1</v>
      </c>
      <c r="G1064">
        <v>0</v>
      </c>
      <c r="H1064">
        <v>86</v>
      </c>
      <c r="I1064">
        <v>-6.5</v>
      </c>
      <c r="K1064">
        <f t="shared" si="49"/>
        <v>2005</v>
      </c>
      <c r="L1064">
        <f t="shared" si="50"/>
        <v>323</v>
      </c>
    </row>
    <row r="1065" spans="2:12">
      <c r="B1065" s="6">
        <f t="shared" si="48"/>
        <v>38676</v>
      </c>
      <c r="C1065">
        <v>5324</v>
      </c>
      <c r="D1065">
        <v>13.9</v>
      </c>
      <c r="E1065">
        <v>25.2</v>
      </c>
      <c r="F1065">
        <v>5.4</v>
      </c>
      <c r="G1065">
        <v>0</v>
      </c>
      <c r="H1065">
        <v>207</v>
      </c>
      <c r="I1065">
        <v>-4.8</v>
      </c>
      <c r="K1065">
        <f t="shared" si="49"/>
        <v>2005</v>
      </c>
      <c r="L1065">
        <f t="shared" si="50"/>
        <v>324</v>
      </c>
    </row>
    <row r="1066" spans="2:12">
      <c r="B1066" s="6">
        <f t="shared" si="48"/>
        <v>38677</v>
      </c>
      <c r="C1066">
        <v>5325</v>
      </c>
      <c r="D1066">
        <v>13.5</v>
      </c>
      <c r="E1066">
        <v>25.6</v>
      </c>
      <c r="F1066">
        <v>3.4</v>
      </c>
      <c r="G1066">
        <v>0</v>
      </c>
      <c r="H1066">
        <v>121</v>
      </c>
      <c r="I1066">
        <v>-4.2</v>
      </c>
      <c r="K1066">
        <f t="shared" si="49"/>
        <v>2005</v>
      </c>
      <c r="L1066">
        <f t="shared" si="50"/>
        <v>325</v>
      </c>
    </row>
    <row r="1067" spans="2:12">
      <c r="B1067" s="6">
        <f t="shared" si="48"/>
        <v>38678</v>
      </c>
      <c r="C1067">
        <v>5326</v>
      </c>
      <c r="D1067">
        <v>11.3</v>
      </c>
      <c r="E1067">
        <v>25.4</v>
      </c>
      <c r="F1067">
        <v>1.4</v>
      </c>
      <c r="G1067">
        <v>0</v>
      </c>
      <c r="H1067">
        <v>104</v>
      </c>
      <c r="I1067">
        <v>-4.3</v>
      </c>
      <c r="K1067">
        <f t="shared" si="49"/>
        <v>2005</v>
      </c>
      <c r="L1067">
        <f t="shared" si="50"/>
        <v>326</v>
      </c>
    </row>
    <row r="1068" spans="2:12">
      <c r="B1068" s="6">
        <f t="shared" si="48"/>
        <v>38679</v>
      </c>
      <c r="C1068">
        <v>5327</v>
      </c>
      <c r="D1068">
        <v>8.1</v>
      </c>
      <c r="E1068">
        <v>23.6</v>
      </c>
      <c r="F1068">
        <v>4.8</v>
      </c>
      <c r="G1068">
        <v>0</v>
      </c>
      <c r="H1068">
        <v>95</v>
      </c>
      <c r="I1068">
        <v>-3.3</v>
      </c>
      <c r="K1068">
        <f t="shared" si="49"/>
        <v>2005</v>
      </c>
      <c r="L1068">
        <f t="shared" si="50"/>
        <v>327</v>
      </c>
    </row>
    <row r="1069" spans="2:12">
      <c r="B1069" s="6">
        <f t="shared" si="48"/>
        <v>38680</v>
      </c>
      <c r="C1069">
        <v>5328</v>
      </c>
      <c r="D1069">
        <v>12.5</v>
      </c>
      <c r="E1069">
        <v>26.4</v>
      </c>
      <c r="F1069">
        <v>7.5</v>
      </c>
      <c r="G1069">
        <v>0</v>
      </c>
      <c r="H1069">
        <v>130</v>
      </c>
      <c r="I1069">
        <v>-1.5</v>
      </c>
      <c r="K1069">
        <f t="shared" si="49"/>
        <v>2005</v>
      </c>
      <c r="L1069">
        <f t="shared" si="50"/>
        <v>328</v>
      </c>
    </row>
    <row r="1070" spans="2:12">
      <c r="B1070" s="6">
        <f t="shared" si="48"/>
        <v>38681</v>
      </c>
      <c r="C1070">
        <v>5329</v>
      </c>
      <c r="D1070">
        <v>12.9</v>
      </c>
      <c r="E1070">
        <v>25.7</v>
      </c>
      <c r="F1070">
        <v>4</v>
      </c>
      <c r="G1070">
        <v>0</v>
      </c>
      <c r="H1070">
        <v>104</v>
      </c>
      <c r="I1070">
        <v>0.1</v>
      </c>
      <c r="K1070">
        <f t="shared" si="49"/>
        <v>2005</v>
      </c>
      <c r="L1070">
        <f t="shared" si="50"/>
        <v>329</v>
      </c>
    </row>
    <row r="1071" spans="2:12">
      <c r="B1071" s="6">
        <f t="shared" si="48"/>
        <v>38682</v>
      </c>
      <c r="C1071">
        <v>5330</v>
      </c>
      <c r="D1071">
        <v>12</v>
      </c>
      <c r="E1071">
        <v>23.5</v>
      </c>
      <c r="F1071">
        <v>6.4</v>
      </c>
      <c r="G1071">
        <v>0</v>
      </c>
      <c r="H1071">
        <v>294</v>
      </c>
      <c r="I1071">
        <v>0.2</v>
      </c>
      <c r="K1071">
        <f t="shared" si="49"/>
        <v>2005</v>
      </c>
      <c r="L1071">
        <f t="shared" si="50"/>
        <v>330</v>
      </c>
    </row>
    <row r="1072" spans="2:12">
      <c r="B1072" s="6">
        <f t="shared" si="48"/>
        <v>38683</v>
      </c>
      <c r="C1072">
        <v>5331</v>
      </c>
      <c r="D1072">
        <v>13</v>
      </c>
      <c r="E1072">
        <v>14.4</v>
      </c>
      <c r="F1072">
        <v>3.8</v>
      </c>
      <c r="G1072">
        <v>0</v>
      </c>
      <c r="H1072">
        <v>346</v>
      </c>
      <c r="I1072">
        <v>-13.2</v>
      </c>
      <c r="K1072">
        <f t="shared" si="49"/>
        <v>2005</v>
      </c>
      <c r="L1072">
        <f t="shared" si="50"/>
        <v>331</v>
      </c>
    </row>
    <row r="1073" spans="2:12">
      <c r="B1073" s="6">
        <f t="shared" si="48"/>
        <v>38684</v>
      </c>
      <c r="C1073">
        <v>5332</v>
      </c>
      <c r="D1073">
        <v>13.6</v>
      </c>
      <c r="E1073">
        <v>15.2</v>
      </c>
      <c r="F1073">
        <v>-2.7</v>
      </c>
      <c r="G1073">
        <v>0</v>
      </c>
      <c r="H1073">
        <v>147</v>
      </c>
      <c r="I1073">
        <v>-16</v>
      </c>
      <c r="K1073">
        <f t="shared" si="49"/>
        <v>2005</v>
      </c>
      <c r="L1073">
        <f t="shared" si="50"/>
        <v>332</v>
      </c>
    </row>
    <row r="1074" spans="2:12">
      <c r="B1074" s="6">
        <f t="shared" si="48"/>
        <v>38685</v>
      </c>
      <c r="C1074">
        <v>5333</v>
      </c>
      <c r="D1074">
        <v>13</v>
      </c>
      <c r="E1074">
        <v>18.399999999999999</v>
      </c>
      <c r="F1074">
        <v>-2.4</v>
      </c>
      <c r="G1074">
        <v>0</v>
      </c>
      <c r="H1074">
        <v>78</v>
      </c>
      <c r="I1074">
        <v>-13.2</v>
      </c>
      <c r="K1074">
        <f t="shared" si="49"/>
        <v>2005</v>
      </c>
      <c r="L1074">
        <f t="shared" si="50"/>
        <v>333</v>
      </c>
    </row>
    <row r="1075" spans="2:12">
      <c r="B1075" s="6">
        <f t="shared" si="48"/>
        <v>38686</v>
      </c>
      <c r="C1075">
        <v>5334</v>
      </c>
      <c r="D1075">
        <v>12.9</v>
      </c>
      <c r="E1075">
        <v>21.1</v>
      </c>
      <c r="F1075">
        <v>0.2</v>
      </c>
      <c r="G1075">
        <v>0</v>
      </c>
      <c r="H1075">
        <v>69</v>
      </c>
      <c r="I1075">
        <v>-8.8000000000000007</v>
      </c>
      <c r="K1075">
        <f t="shared" si="49"/>
        <v>2005</v>
      </c>
      <c r="L1075">
        <f t="shared" si="50"/>
        <v>334</v>
      </c>
    </row>
    <row r="1076" spans="2:12">
      <c r="B1076" s="6">
        <f t="shared" si="48"/>
        <v>38687</v>
      </c>
      <c r="C1076">
        <v>5335</v>
      </c>
      <c r="D1076">
        <v>13</v>
      </c>
      <c r="E1076">
        <v>23.1</v>
      </c>
      <c r="F1076">
        <v>0.6</v>
      </c>
      <c r="G1076">
        <v>0</v>
      </c>
      <c r="H1076">
        <v>95</v>
      </c>
      <c r="I1076">
        <v>-3.9</v>
      </c>
      <c r="K1076">
        <f t="shared" si="49"/>
        <v>2005</v>
      </c>
      <c r="L1076">
        <f t="shared" si="50"/>
        <v>335</v>
      </c>
    </row>
    <row r="1077" spans="2:12">
      <c r="B1077" s="6">
        <f t="shared" si="48"/>
        <v>38688</v>
      </c>
      <c r="C1077">
        <v>5336</v>
      </c>
      <c r="D1077">
        <v>8.6</v>
      </c>
      <c r="E1077">
        <v>21.7</v>
      </c>
      <c r="F1077">
        <v>4.7</v>
      </c>
      <c r="G1077">
        <v>0</v>
      </c>
      <c r="H1077">
        <v>104</v>
      </c>
      <c r="I1077">
        <v>-1.1000000000000001</v>
      </c>
      <c r="K1077">
        <f t="shared" si="49"/>
        <v>2005</v>
      </c>
      <c r="L1077">
        <f t="shared" si="50"/>
        <v>336</v>
      </c>
    </row>
    <row r="1078" spans="2:12">
      <c r="B1078" s="6">
        <f t="shared" si="48"/>
        <v>38689</v>
      </c>
      <c r="C1078">
        <v>5337</v>
      </c>
      <c r="D1078">
        <v>12.8</v>
      </c>
      <c r="E1078">
        <v>21.5</v>
      </c>
      <c r="F1078">
        <v>7.7</v>
      </c>
      <c r="G1078">
        <v>0</v>
      </c>
      <c r="H1078">
        <v>199</v>
      </c>
      <c r="I1078">
        <v>-0.2</v>
      </c>
      <c r="K1078">
        <f t="shared" si="49"/>
        <v>2005</v>
      </c>
      <c r="L1078">
        <f t="shared" si="50"/>
        <v>337</v>
      </c>
    </row>
    <row r="1079" spans="2:12">
      <c r="B1079" s="6">
        <f t="shared" si="48"/>
        <v>38690</v>
      </c>
      <c r="C1079">
        <v>5338</v>
      </c>
      <c r="D1079">
        <v>13.1</v>
      </c>
      <c r="E1079">
        <v>17.899999999999999</v>
      </c>
      <c r="F1079">
        <v>0.3</v>
      </c>
      <c r="G1079">
        <v>0</v>
      </c>
      <c r="H1079">
        <v>138</v>
      </c>
      <c r="I1079">
        <v>-8.3000000000000007</v>
      </c>
      <c r="K1079">
        <f t="shared" si="49"/>
        <v>2005</v>
      </c>
      <c r="L1079">
        <f t="shared" si="50"/>
        <v>338</v>
      </c>
    </row>
    <row r="1080" spans="2:12">
      <c r="B1080" s="6">
        <f t="shared" si="48"/>
        <v>38691</v>
      </c>
      <c r="C1080">
        <v>5339</v>
      </c>
      <c r="D1080">
        <v>13.3</v>
      </c>
      <c r="E1080">
        <v>17.399999999999999</v>
      </c>
      <c r="F1080">
        <v>-3.4</v>
      </c>
      <c r="G1080">
        <v>0</v>
      </c>
      <c r="H1080">
        <v>112</v>
      </c>
      <c r="I1080">
        <v>-12.9</v>
      </c>
      <c r="K1080">
        <f t="shared" si="49"/>
        <v>2005</v>
      </c>
      <c r="L1080">
        <f t="shared" si="50"/>
        <v>339</v>
      </c>
    </row>
    <row r="1081" spans="2:12">
      <c r="B1081" s="6">
        <f t="shared" si="48"/>
        <v>38692</v>
      </c>
      <c r="C1081">
        <v>5340</v>
      </c>
      <c r="D1081">
        <v>13.1</v>
      </c>
      <c r="E1081">
        <v>17.2</v>
      </c>
      <c r="F1081">
        <v>-5.6</v>
      </c>
      <c r="G1081">
        <v>0</v>
      </c>
      <c r="H1081">
        <v>121</v>
      </c>
      <c r="I1081">
        <v>-13.9</v>
      </c>
      <c r="K1081">
        <f t="shared" si="49"/>
        <v>2005</v>
      </c>
      <c r="L1081">
        <f t="shared" si="50"/>
        <v>340</v>
      </c>
    </row>
    <row r="1082" spans="2:12">
      <c r="B1082" s="6">
        <f t="shared" si="48"/>
        <v>38693</v>
      </c>
      <c r="C1082">
        <v>5341</v>
      </c>
      <c r="D1082">
        <v>12.8</v>
      </c>
      <c r="E1082">
        <v>17</v>
      </c>
      <c r="F1082">
        <v>-4.8</v>
      </c>
      <c r="G1082">
        <v>0</v>
      </c>
      <c r="H1082">
        <v>86</v>
      </c>
      <c r="I1082">
        <v>-12.6</v>
      </c>
      <c r="K1082">
        <f t="shared" si="49"/>
        <v>2005</v>
      </c>
      <c r="L1082">
        <f t="shared" si="50"/>
        <v>341</v>
      </c>
    </row>
    <row r="1083" spans="2:12">
      <c r="B1083" s="6">
        <f t="shared" si="48"/>
        <v>38694</v>
      </c>
      <c r="C1083">
        <v>5342</v>
      </c>
      <c r="D1083">
        <v>12.3</v>
      </c>
      <c r="E1083">
        <v>18.5</v>
      </c>
      <c r="F1083">
        <v>-3.6</v>
      </c>
      <c r="G1083">
        <v>0</v>
      </c>
      <c r="H1083">
        <v>112</v>
      </c>
      <c r="I1083">
        <v>-10.9</v>
      </c>
      <c r="K1083">
        <f t="shared" si="49"/>
        <v>2005</v>
      </c>
      <c r="L1083">
        <f t="shared" si="50"/>
        <v>342</v>
      </c>
    </row>
    <row r="1084" spans="2:12">
      <c r="B1084" s="6">
        <f t="shared" si="48"/>
        <v>38695</v>
      </c>
      <c r="C1084">
        <v>5343</v>
      </c>
      <c r="D1084">
        <v>11.9</v>
      </c>
      <c r="E1084">
        <v>21.1</v>
      </c>
      <c r="F1084">
        <v>1.6</v>
      </c>
      <c r="G1084">
        <v>0</v>
      </c>
      <c r="H1084">
        <v>104</v>
      </c>
      <c r="I1084">
        <v>-10.3</v>
      </c>
      <c r="K1084">
        <f t="shared" si="49"/>
        <v>2005</v>
      </c>
      <c r="L1084">
        <f t="shared" si="50"/>
        <v>343</v>
      </c>
    </row>
    <row r="1085" spans="2:12">
      <c r="B1085" s="6">
        <f t="shared" si="48"/>
        <v>38696</v>
      </c>
      <c r="C1085">
        <v>5344</v>
      </c>
      <c r="D1085">
        <v>12.5</v>
      </c>
      <c r="E1085">
        <v>20.9</v>
      </c>
      <c r="F1085">
        <v>-1.6</v>
      </c>
      <c r="G1085">
        <v>0</v>
      </c>
      <c r="H1085">
        <v>86</v>
      </c>
      <c r="I1085">
        <v>-10</v>
      </c>
      <c r="K1085">
        <f t="shared" si="49"/>
        <v>2005</v>
      </c>
      <c r="L1085">
        <f t="shared" si="50"/>
        <v>344</v>
      </c>
    </row>
    <row r="1086" spans="2:12">
      <c r="B1086" s="6">
        <f t="shared" si="48"/>
        <v>38697</v>
      </c>
      <c r="C1086">
        <v>5345</v>
      </c>
      <c r="D1086">
        <v>7.4</v>
      </c>
      <c r="E1086">
        <v>19.100000000000001</v>
      </c>
      <c r="F1086">
        <v>2.6</v>
      </c>
      <c r="G1086">
        <v>0</v>
      </c>
      <c r="H1086">
        <v>78</v>
      </c>
      <c r="I1086">
        <v>-7.4</v>
      </c>
      <c r="K1086">
        <f t="shared" si="49"/>
        <v>2005</v>
      </c>
      <c r="L1086">
        <f t="shared" si="50"/>
        <v>345</v>
      </c>
    </row>
    <row r="1087" spans="2:12">
      <c r="B1087" s="6">
        <f t="shared" si="48"/>
        <v>38698</v>
      </c>
      <c r="C1087">
        <v>5346</v>
      </c>
      <c r="D1087">
        <v>4.5999999999999996</v>
      </c>
      <c r="E1087">
        <v>16.8</v>
      </c>
      <c r="F1087">
        <v>4.2</v>
      </c>
      <c r="G1087">
        <v>0</v>
      </c>
      <c r="H1087">
        <v>60</v>
      </c>
      <c r="I1087">
        <v>-3.5</v>
      </c>
      <c r="K1087">
        <f t="shared" si="49"/>
        <v>2005</v>
      </c>
      <c r="L1087">
        <f t="shared" si="50"/>
        <v>346</v>
      </c>
    </row>
    <row r="1088" spans="2:12">
      <c r="B1088" s="6">
        <f t="shared" si="48"/>
        <v>38699</v>
      </c>
      <c r="C1088">
        <v>5347</v>
      </c>
      <c r="D1088">
        <v>10.8</v>
      </c>
      <c r="E1088">
        <v>19.899999999999999</v>
      </c>
      <c r="F1088">
        <v>0.5</v>
      </c>
      <c r="G1088">
        <v>0</v>
      </c>
      <c r="H1088">
        <v>86</v>
      </c>
      <c r="I1088">
        <v>-4.5999999999999996</v>
      </c>
      <c r="K1088">
        <f t="shared" si="49"/>
        <v>2005</v>
      </c>
      <c r="L1088">
        <f t="shared" si="50"/>
        <v>347</v>
      </c>
    </row>
    <row r="1089" spans="2:12">
      <c r="B1089" s="6">
        <f t="shared" si="48"/>
        <v>38700</v>
      </c>
      <c r="C1089">
        <v>5348</v>
      </c>
      <c r="D1089">
        <v>11.8</v>
      </c>
      <c r="E1089">
        <v>20.100000000000001</v>
      </c>
      <c r="F1089">
        <v>-1.2</v>
      </c>
      <c r="G1089">
        <v>0</v>
      </c>
      <c r="H1089">
        <v>78</v>
      </c>
      <c r="I1089">
        <v>-5.5</v>
      </c>
      <c r="K1089">
        <f t="shared" si="49"/>
        <v>2005</v>
      </c>
      <c r="L1089">
        <f t="shared" si="50"/>
        <v>348</v>
      </c>
    </row>
    <row r="1090" spans="2:12">
      <c r="B1090" s="6">
        <f t="shared" si="48"/>
        <v>38701</v>
      </c>
      <c r="C1090">
        <v>5349</v>
      </c>
      <c r="D1090">
        <v>7.4</v>
      </c>
      <c r="E1090">
        <v>16</v>
      </c>
      <c r="F1090">
        <v>0.1</v>
      </c>
      <c r="G1090">
        <v>0</v>
      </c>
      <c r="H1090">
        <v>130</v>
      </c>
      <c r="I1090">
        <v>-8.8000000000000007</v>
      </c>
      <c r="K1090">
        <f t="shared" si="49"/>
        <v>2005</v>
      </c>
      <c r="L1090">
        <f t="shared" si="50"/>
        <v>349</v>
      </c>
    </row>
    <row r="1091" spans="2:12">
      <c r="B1091" s="6">
        <f t="shared" si="48"/>
        <v>38702</v>
      </c>
      <c r="C1091">
        <v>5350</v>
      </c>
      <c r="D1091">
        <v>12.9</v>
      </c>
      <c r="E1091">
        <v>16.100000000000001</v>
      </c>
      <c r="F1091">
        <v>-2.8</v>
      </c>
      <c r="G1091">
        <v>0</v>
      </c>
      <c r="H1091">
        <v>130</v>
      </c>
      <c r="I1091">
        <v>-11.5</v>
      </c>
      <c r="K1091">
        <f t="shared" si="49"/>
        <v>2005</v>
      </c>
      <c r="L1091">
        <f t="shared" si="50"/>
        <v>350</v>
      </c>
    </row>
    <row r="1092" spans="2:12">
      <c r="B1092" s="6">
        <f t="shared" si="48"/>
        <v>38703</v>
      </c>
      <c r="C1092">
        <v>5351</v>
      </c>
      <c r="D1092">
        <v>10.6</v>
      </c>
      <c r="E1092">
        <v>15.8</v>
      </c>
      <c r="F1092">
        <v>-5.8</v>
      </c>
      <c r="G1092">
        <v>0</v>
      </c>
      <c r="H1092">
        <v>95</v>
      </c>
      <c r="I1092">
        <v>-11.1</v>
      </c>
      <c r="K1092">
        <f t="shared" si="49"/>
        <v>2005</v>
      </c>
      <c r="L1092">
        <f t="shared" si="50"/>
        <v>351</v>
      </c>
    </row>
    <row r="1093" spans="2:12">
      <c r="B1093" s="6">
        <f t="shared" si="48"/>
        <v>38704</v>
      </c>
      <c r="C1093">
        <v>5352</v>
      </c>
      <c r="D1093">
        <v>10</v>
      </c>
      <c r="E1093">
        <v>17.5</v>
      </c>
      <c r="F1093">
        <v>-2.6</v>
      </c>
      <c r="G1093">
        <v>0</v>
      </c>
      <c r="H1093">
        <v>95</v>
      </c>
      <c r="I1093">
        <v>-7</v>
      </c>
      <c r="K1093">
        <f t="shared" si="49"/>
        <v>2005</v>
      </c>
      <c r="L1093">
        <f t="shared" si="50"/>
        <v>352</v>
      </c>
    </row>
    <row r="1094" spans="2:12">
      <c r="B1094" s="6">
        <f t="shared" si="48"/>
        <v>38705</v>
      </c>
      <c r="C1094">
        <v>5353</v>
      </c>
      <c r="D1094">
        <v>11</v>
      </c>
      <c r="E1094">
        <v>20.5</v>
      </c>
      <c r="F1094">
        <v>0.4</v>
      </c>
      <c r="G1094">
        <v>0</v>
      </c>
      <c r="H1094">
        <v>104</v>
      </c>
      <c r="I1094">
        <v>-3.8</v>
      </c>
      <c r="K1094">
        <f t="shared" si="49"/>
        <v>2005</v>
      </c>
      <c r="L1094">
        <f t="shared" si="50"/>
        <v>353</v>
      </c>
    </row>
    <row r="1095" spans="2:12">
      <c r="B1095" s="6">
        <f t="shared" si="48"/>
        <v>38706</v>
      </c>
      <c r="C1095">
        <v>5354</v>
      </c>
      <c r="D1095">
        <v>12.2</v>
      </c>
      <c r="E1095">
        <v>21.9</v>
      </c>
      <c r="F1095">
        <v>-0.4</v>
      </c>
      <c r="G1095">
        <v>0</v>
      </c>
      <c r="H1095">
        <v>95</v>
      </c>
      <c r="I1095">
        <v>-2.8</v>
      </c>
      <c r="K1095">
        <f t="shared" si="49"/>
        <v>2005</v>
      </c>
      <c r="L1095">
        <f t="shared" si="50"/>
        <v>354</v>
      </c>
    </row>
    <row r="1096" spans="2:12">
      <c r="B1096" s="6">
        <f t="shared" si="48"/>
        <v>38707</v>
      </c>
      <c r="C1096">
        <v>5355</v>
      </c>
      <c r="D1096">
        <v>11.4</v>
      </c>
      <c r="E1096">
        <v>24.7</v>
      </c>
      <c r="F1096">
        <v>1.2</v>
      </c>
      <c r="G1096">
        <v>0</v>
      </c>
      <c r="H1096">
        <v>104</v>
      </c>
      <c r="I1096">
        <v>-1.6</v>
      </c>
      <c r="K1096">
        <f t="shared" si="49"/>
        <v>2005</v>
      </c>
      <c r="L1096">
        <f t="shared" si="50"/>
        <v>355</v>
      </c>
    </row>
    <row r="1097" spans="2:12">
      <c r="B1097" s="6">
        <f t="shared" si="48"/>
        <v>38708</v>
      </c>
      <c r="C1097">
        <v>5356</v>
      </c>
      <c r="D1097">
        <v>11.1</v>
      </c>
      <c r="E1097">
        <v>25.3</v>
      </c>
      <c r="F1097">
        <v>2.4</v>
      </c>
      <c r="G1097">
        <v>0</v>
      </c>
      <c r="H1097">
        <v>86</v>
      </c>
      <c r="I1097">
        <v>-1.7</v>
      </c>
      <c r="K1097">
        <f t="shared" si="49"/>
        <v>2005</v>
      </c>
      <c r="L1097">
        <f t="shared" si="50"/>
        <v>356</v>
      </c>
    </row>
    <row r="1098" spans="2:12">
      <c r="B1098" s="6">
        <f t="shared" si="48"/>
        <v>38709</v>
      </c>
      <c r="C1098">
        <v>5357</v>
      </c>
      <c r="D1098">
        <v>11.6</v>
      </c>
      <c r="E1098">
        <v>24.4</v>
      </c>
      <c r="F1098">
        <v>3.8</v>
      </c>
      <c r="G1098">
        <v>0</v>
      </c>
      <c r="H1098">
        <v>95</v>
      </c>
      <c r="I1098">
        <v>-1.5</v>
      </c>
      <c r="K1098">
        <f t="shared" si="49"/>
        <v>2005</v>
      </c>
      <c r="L1098">
        <f t="shared" si="50"/>
        <v>357</v>
      </c>
    </row>
    <row r="1099" spans="2:12">
      <c r="B1099" s="6">
        <f t="shared" si="48"/>
        <v>38710</v>
      </c>
      <c r="C1099">
        <v>5358</v>
      </c>
      <c r="D1099">
        <v>12.7</v>
      </c>
      <c r="E1099">
        <v>25.9</v>
      </c>
      <c r="F1099">
        <v>2.2999999999999998</v>
      </c>
      <c r="G1099">
        <v>0</v>
      </c>
      <c r="H1099">
        <v>104</v>
      </c>
      <c r="I1099">
        <v>-1.7</v>
      </c>
      <c r="K1099">
        <f t="shared" si="49"/>
        <v>2005</v>
      </c>
      <c r="L1099">
        <f t="shared" si="50"/>
        <v>358</v>
      </c>
    </row>
    <row r="1100" spans="2:12">
      <c r="B1100" s="6">
        <f t="shared" ref="B1100:B1163" si="51">DATE(K1100-1,12,31)+L1100</f>
        <v>38711</v>
      </c>
      <c r="C1100">
        <v>5359</v>
      </c>
      <c r="D1100">
        <v>12.6</v>
      </c>
      <c r="E1100">
        <v>24.3</v>
      </c>
      <c r="F1100">
        <v>1.6</v>
      </c>
      <c r="G1100">
        <v>0</v>
      </c>
      <c r="H1100">
        <v>104</v>
      </c>
      <c r="I1100">
        <v>-2.8</v>
      </c>
      <c r="K1100">
        <f t="shared" ref="K1100:K1163" si="52">TRUNC(C1100/1000,0)+2000</f>
        <v>2005</v>
      </c>
      <c r="L1100">
        <f t="shared" ref="L1100:L1163" si="53">MOD(C1100,1000)</f>
        <v>359</v>
      </c>
    </row>
    <row r="1101" spans="2:12">
      <c r="B1101" s="6">
        <f t="shared" si="51"/>
        <v>38712</v>
      </c>
      <c r="C1101">
        <v>5360</v>
      </c>
      <c r="D1101">
        <v>12</v>
      </c>
      <c r="E1101">
        <v>25.4</v>
      </c>
      <c r="F1101">
        <v>2</v>
      </c>
      <c r="G1101">
        <v>0</v>
      </c>
      <c r="H1101">
        <v>104</v>
      </c>
      <c r="I1101">
        <v>-1</v>
      </c>
      <c r="K1101">
        <f t="shared" si="52"/>
        <v>2005</v>
      </c>
      <c r="L1101">
        <f t="shared" si="53"/>
        <v>360</v>
      </c>
    </row>
    <row r="1102" spans="2:12">
      <c r="B1102" s="6">
        <f t="shared" si="51"/>
        <v>38713</v>
      </c>
      <c r="C1102">
        <v>5361</v>
      </c>
      <c r="D1102">
        <v>12.2</v>
      </c>
      <c r="E1102">
        <v>21.7</v>
      </c>
      <c r="F1102">
        <v>3.4</v>
      </c>
      <c r="G1102">
        <v>0</v>
      </c>
      <c r="H1102">
        <v>121</v>
      </c>
      <c r="I1102">
        <v>2.6</v>
      </c>
      <c r="K1102">
        <f t="shared" si="52"/>
        <v>2005</v>
      </c>
      <c r="L1102">
        <f t="shared" si="53"/>
        <v>361</v>
      </c>
    </row>
    <row r="1103" spans="2:12">
      <c r="B1103" s="6">
        <f t="shared" si="51"/>
        <v>38714</v>
      </c>
      <c r="C1103">
        <v>5362</v>
      </c>
      <c r="D1103">
        <v>12.5</v>
      </c>
      <c r="E1103">
        <v>22.2</v>
      </c>
      <c r="F1103">
        <v>2.1</v>
      </c>
      <c r="G1103">
        <v>0</v>
      </c>
      <c r="H1103">
        <v>104</v>
      </c>
      <c r="I1103">
        <v>0.5</v>
      </c>
      <c r="K1103">
        <f t="shared" si="52"/>
        <v>2005</v>
      </c>
      <c r="L1103">
        <f t="shared" si="53"/>
        <v>362</v>
      </c>
    </row>
    <row r="1104" spans="2:12">
      <c r="B1104" s="6">
        <f t="shared" si="51"/>
        <v>38715</v>
      </c>
      <c r="C1104">
        <v>5363</v>
      </c>
      <c r="D1104">
        <v>11.9</v>
      </c>
      <c r="E1104">
        <v>22</v>
      </c>
      <c r="F1104">
        <v>1.8</v>
      </c>
      <c r="G1104">
        <v>0</v>
      </c>
      <c r="H1104">
        <v>121</v>
      </c>
      <c r="I1104">
        <v>-1.1000000000000001</v>
      </c>
      <c r="K1104">
        <f t="shared" si="52"/>
        <v>2005</v>
      </c>
      <c r="L1104">
        <f t="shared" si="53"/>
        <v>363</v>
      </c>
    </row>
    <row r="1105" spans="2:12">
      <c r="B1105" s="6">
        <f t="shared" si="51"/>
        <v>38716</v>
      </c>
      <c r="C1105">
        <v>5364</v>
      </c>
      <c r="D1105">
        <v>11.3</v>
      </c>
      <c r="E1105">
        <v>19.600000000000001</v>
      </c>
      <c r="F1105">
        <v>0.9</v>
      </c>
      <c r="G1105">
        <v>0</v>
      </c>
      <c r="H1105">
        <v>121</v>
      </c>
      <c r="I1105">
        <v>-0.8</v>
      </c>
      <c r="K1105">
        <f t="shared" si="52"/>
        <v>2005</v>
      </c>
      <c r="L1105">
        <f t="shared" si="53"/>
        <v>364</v>
      </c>
    </row>
    <row r="1106" spans="2:12">
      <c r="B1106" s="6">
        <f t="shared" si="51"/>
        <v>38717</v>
      </c>
      <c r="C1106">
        <v>5365</v>
      </c>
      <c r="D1106">
        <v>9.1</v>
      </c>
      <c r="E1106">
        <v>20.3</v>
      </c>
      <c r="F1106">
        <v>3</v>
      </c>
      <c r="G1106">
        <v>0</v>
      </c>
      <c r="H1106">
        <v>78</v>
      </c>
      <c r="I1106">
        <v>-0.1</v>
      </c>
      <c r="K1106">
        <f t="shared" si="52"/>
        <v>2005</v>
      </c>
      <c r="L1106">
        <f t="shared" si="53"/>
        <v>365</v>
      </c>
    </row>
    <row r="1107" spans="2:12">
      <c r="B1107" s="6">
        <f t="shared" si="51"/>
        <v>38718</v>
      </c>
      <c r="C1107">
        <v>6001</v>
      </c>
      <c r="D1107">
        <v>11</v>
      </c>
      <c r="E1107">
        <v>21.2</v>
      </c>
      <c r="F1107">
        <v>4.8</v>
      </c>
      <c r="G1107">
        <v>0</v>
      </c>
      <c r="H1107">
        <v>107</v>
      </c>
      <c r="I1107">
        <v>1.7</v>
      </c>
      <c r="K1107">
        <f t="shared" si="52"/>
        <v>2006</v>
      </c>
      <c r="L1107">
        <f t="shared" si="53"/>
        <v>1</v>
      </c>
    </row>
    <row r="1108" spans="2:12">
      <c r="B1108" s="6">
        <f t="shared" si="51"/>
        <v>38719</v>
      </c>
      <c r="C1108">
        <v>6002</v>
      </c>
      <c r="D1108">
        <v>12</v>
      </c>
      <c r="E1108">
        <v>26.5</v>
      </c>
      <c r="F1108">
        <v>4.8</v>
      </c>
      <c r="G1108">
        <v>0</v>
      </c>
      <c r="H1108">
        <v>228</v>
      </c>
      <c r="I1108">
        <v>0.9</v>
      </c>
      <c r="K1108">
        <f t="shared" si="52"/>
        <v>2006</v>
      </c>
      <c r="L1108">
        <f t="shared" si="53"/>
        <v>2</v>
      </c>
    </row>
    <row r="1109" spans="2:12">
      <c r="B1109" s="6">
        <f t="shared" si="51"/>
        <v>38720</v>
      </c>
      <c r="C1109">
        <v>6003</v>
      </c>
      <c r="D1109">
        <v>12.5</v>
      </c>
      <c r="E1109">
        <v>21.7</v>
      </c>
      <c r="F1109">
        <v>5.2</v>
      </c>
      <c r="G1109">
        <v>0</v>
      </c>
      <c r="H1109">
        <v>129</v>
      </c>
      <c r="I1109">
        <v>2</v>
      </c>
      <c r="K1109">
        <f t="shared" si="52"/>
        <v>2006</v>
      </c>
      <c r="L1109">
        <f t="shared" si="53"/>
        <v>3</v>
      </c>
    </row>
    <row r="1110" spans="2:12">
      <c r="B1110" s="6">
        <f t="shared" si="51"/>
        <v>38721</v>
      </c>
      <c r="C1110">
        <v>6004</v>
      </c>
      <c r="D1110">
        <v>12.8</v>
      </c>
      <c r="E1110">
        <v>21.1</v>
      </c>
      <c r="F1110">
        <v>-0.6</v>
      </c>
      <c r="G1110">
        <v>0</v>
      </c>
      <c r="H1110">
        <v>100</v>
      </c>
      <c r="I1110">
        <v>-2.4</v>
      </c>
      <c r="K1110">
        <f t="shared" si="52"/>
        <v>2006</v>
      </c>
      <c r="L1110">
        <f t="shared" si="53"/>
        <v>4</v>
      </c>
    </row>
    <row r="1111" spans="2:12">
      <c r="B1111" s="6">
        <f t="shared" si="51"/>
        <v>38722</v>
      </c>
      <c r="C1111">
        <v>6005</v>
      </c>
      <c r="D1111">
        <v>13.4</v>
      </c>
      <c r="E1111">
        <v>25.4</v>
      </c>
      <c r="F1111">
        <v>1.1000000000000001</v>
      </c>
      <c r="G1111">
        <v>0</v>
      </c>
      <c r="H1111">
        <v>141</v>
      </c>
      <c r="I1111">
        <v>-4.8</v>
      </c>
      <c r="K1111">
        <f t="shared" si="52"/>
        <v>2006</v>
      </c>
      <c r="L1111">
        <f t="shared" si="53"/>
        <v>5</v>
      </c>
    </row>
    <row r="1112" spans="2:12">
      <c r="B1112" s="6">
        <f t="shared" si="51"/>
        <v>38723</v>
      </c>
      <c r="C1112">
        <v>6006</v>
      </c>
      <c r="D1112">
        <v>13.5</v>
      </c>
      <c r="E1112">
        <v>25.9</v>
      </c>
      <c r="F1112">
        <v>4</v>
      </c>
      <c r="G1112">
        <v>0</v>
      </c>
      <c r="H1112">
        <v>258</v>
      </c>
      <c r="I1112">
        <v>-6.7</v>
      </c>
      <c r="K1112">
        <f t="shared" si="52"/>
        <v>2006</v>
      </c>
      <c r="L1112">
        <f t="shared" si="53"/>
        <v>6</v>
      </c>
    </row>
    <row r="1113" spans="2:12">
      <c r="B1113" s="6">
        <f t="shared" si="51"/>
        <v>38724</v>
      </c>
      <c r="C1113">
        <v>6007</v>
      </c>
      <c r="D1113">
        <v>10.9</v>
      </c>
      <c r="E1113">
        <v>25</v>
      </c>
      <c r="F1113">
        <v>1.7</v>
      </c>
      <c r="G1113">
        <v>0</v>
      </c>
      <c r="H1113">
        <v>82</v>
      </c>
      <c r="I1113">
        <v>-6.7</v>
      </c>
      <c r="K1113">
        <f t="shared" si="52"/>
        <v>2006</v>
      </c>
      <c r="L1113">
        <f t="shared" si="53"/>
        <v>7</v>
      </c>
    </row>
    <row r="1114" spans="2:12">
      <c r="B1114" s="6">
        <f t="shared" si="51"/>
        <v>38725</v>
      </c>
      <c r="C1114">
        <v>6008</v>
      </c>
      <c r="D1114">
        <v>13.3</v>
      </c>
      <c r="E1114">
        <v>22.9</v>
      </c>
      <c r="F1114">
        <v>0.9</v>
      </c>
      <c r="G1114">
        <v>0</v>
      </c>
      <c r="H1114">
        <v>107</v>
      </c>
      <c r="I1114">
        <v>-6.6</v>
      </c>
      <c r="K1114">
        <f t="shared" si="52"/>
        <v>2006</v>
      </c>
      <c r="L1114">
        <f t="shared" si="53"/>
        <v>8</v>
      </c>
    </row>
    <row r="1115" spans="2:12">
      <c r="B1115" s="6">
        <f t="shared" si="51"/>
        <v>38726</v>
      </c>
      <c r="C1115">
        <v>6009</v>
      </c>
      <c r="D1115">
        <v>13.2</v>
      </c>
      <c r="E1115">
        <v>20.9</v>
      </c>
      <c r="F1115">
        <v>-1.1000000000000001</v>
      </c>
      <c r="G1115">
        <v>0</v>
      </c>
      <c r="H1115">
        <v>106</v>
      </c>
      <c r="I1115">
        <v>-8.4</v>
      </c>
      <c r="K1115">
        <f t="shared" si="52"/>
        <v>2006</v>
      </c>
      <c r="L1115">
        <f t="shared" si="53"/>
        <v>9</v>
      </c>
    </row>
    <row r="1116" spans="2:12">
      <c r="B1116" s="6">
        <f t="shared" si="51"/>
        <v>38727</v>
      </c>
      <c r="C1116">
        <v>6010</v>
      </c>
      <c r="D1116">
        <v>13.3</v>
      </c>
      <c r="E1116">
        <v>22.5</v>
      </c>
      <c r="F1116">
        <v>-0.8</v>
      </c>
      <c r="G1116">
        <v>0</v>
      </c>
      <c r="H1116">
        <v>108</v>
      </c>
      <c r="I1116">
        <v>-9.4</v>
      </c>
      <c r="K1116">
        <f t="shared" si="52"/>
        <v>2006</v>
      </c>
      <c r="L1116">
        <f t="shared" si="53"/>
        <v>10</v>
      </c>
    </row>
    <row r="1117" spans="2:12">
      <c r="B1117" s="6">
        <f t="shared" si="51"/>
        <v>38728</v>
      </c>
      <c r="C1117">
        <v>6011</v>
      </c>
      <c r="D1117">
        <v>13.2</v>
      </c>
      <c r="E1117">
        <v>21.5</v>
      </c>
      <c r="F1117">
        <v>-2.6</v>
      </c>
      <c r="G1117">
        <v>0</v>
      </c>
      <c r="H1117">
        <v>104</v>
      </c>
      <c r="I1117">
        <v>-10.1</v>
      </c>
      <c r="K1117">
        <f t="shared" si="52"/>
        <v>2006</v>
      </c>
      <c r="L1117">
        <f t="shared" si="53"/>
        <v>11</v>
      </c>
    </row>
    <row r="1118" spans="2:12">
      <c r="B1118" s="6">
        <f t="shared" si="51"/>
        <v>38729</v>
      </c>
      <c r="C1118">
        <v>6012</v>
      </c>
      <c r="D1118">
        <v>12.7</v>
      </c>
      <c r="E1118">
        <v>21.5</v>
      </c>
      <c r="F1118">
        <v>-2.6</v>
      </c>
      <c r="G1118">
        <v>0</v>
      </c>
      <c r="H1118">
        <v>84</v>
      </c>
      <c r="I1118">
        <v>-9</v>
      </c>
      <c r="K1118">
        <f t="shared" si="52"/>
        <v>2006</v>
      </c>
      <c r="L1118">
        <f t="shared" si="53"/>
        <v>12</v>
      </c>
    </row>
    <row r="1119" spans="2:12">
      <c r="B1119" s="6">
        <f t="shared" si="51"/>
        <v>38730</v>
      </c>
      <c r="C1119">
        <v>6013</v>
      </c>
      <c r="D1119">
        <v>13.5</v>
      </c>
      <c r="E1119">
        <v>24.2</v>
      </c>
      <c r="F1119">
        <v>-0.6</v>
      </c>
      <c r="G1119">
        <v>0</v>
      </c>
      <c r="H1119">
        <v>97</v>
      </c>
      <c r="I1119">
        <v>-6.6</v>
      </c>
      <c r="K1119">
        <f t="shared" si="52"/>
        <v>2006</v>
      </c>
      <c r="L1119">
        <f t="shared" si="53"/>
        <v>13</v>
      </c>
    </row>
    <row r="1120" spans="2:12">
      <c r="B1120" s="6">
        <f t="shared" si="51"/>
        <v>38731</v>
      </c>
      <c r="C1120">
        <v>6014</v>
      </c>
      <c r="D1120">
        <v>10.9</v>
      </c>
      <c r="E1120">
        <v>23.5</v>
      </c>
      <c r="F1120">
        <v>4.5</v>
      </c>
      <c r="G1120">
        <v>0</v>
      </c>
      <c r="H1120">
        <v>111</v>
      </c>
      <c r="I1120">
        <v>-5.6</v>
      </c>
      <c r="K1120">
        <f t="shared" si="52"/>
        <v>2006</v>
      </c>
      <c r="L1120">
        <f t="shared" si="53"/>
        <v>14</v>
      </c>
    </row>
    <row r="1121" spans="2:12">
      <c r="B1121" s="6">
        <f t="shared" si="51"/>
        <v>38732</v>
      </c>
      <c r="C1121">
        <v>6015</v>
      </c>
      <c r="D1121">
        <v>13.4</v>
      </c>
      <c r="E1121">
        <v>16.899999999999999</v>
      </c>
      <c r="F1121">
        <v>7.2</v>
      </c>
      <c r="G1121">
        <v>0</v>
      </c>
      <c r="H1121">
        <v>216</v>
      </c>
      <c r="I1121">
        <v>-1.7</v>
      </c>
      <c r="K1121">
        <f t="shared" si="52"/>
        <v>2006</v>
      </c>
      <c r="L1121">
        <f t="shared" si="53"/>
        <v>15</v>
      </c>
    </row>
    <row r="1122" spans="2:12">
      <c r="B1122" s="6">
        <f t="shared" si="51"/>
        <v>38733</v>
      </c>
      <c r="C1122">
        <v>6016</v>
      </c>
      <c r="D1122">
        <v>14.3</v>
      </c>
      <c r="E1122">
        <v>14.8</v>
      </c>
      <c r="F1122">
        <v>1.6</v>
      </c>
      <c r="G1122">
        <v>0</v>
      </c>
      <c r="H1122">
        <v>252</v>
      </c>
      <c r="I1122">
        <v>-8.1</v>
      </c>
      <c r="K1122">
        <f t="shared" si="52"/>
        <v>2006</v>
      </c>
      <c r="L1122">
        <f t="shared" si="53"/>
        <v>16</v>
      </c>
    </row>
    <row r="1123" spans="2:12">
      <c r="B1123" s="6">
        <f t="shared" si="51"/>
        <v>38734</v>
      </c>
      <c r="C1123">
        <v>6017</v>
      </c>
      <c r="D1123">
        <v>14</v>
      </c>
      <c r="E1123">
        <v>16.5</v>
      </c>
      <c r="F1123">
        <v>-4.4000000000000004</v>
      </c>
      <c r="G1123">
        <v>0</v>
      </c>
      <c r="H1123">
        <v>89</v>
      </c>
      <c r="I1123">
        <v>-11.4</v>
      </c>
      <c r="K1123">
        <f t="shared" si="52"/>
        <v>2006</v>
      </c>
      <c r="L1123">
        <f t="shared" si="53"/>
        <v>17</v>
      </c>
    </row>
    <row r="1124" spans="2:12">
      <c r="B1124" s="6">
        <f t="shared" si="51"/>
        <v>38735</v>
      </c>
      <c r="C1124">
        <v>6018</v>
      </c>
      <c r="D1124">
        <v>11.6</v>
      </c>
      <c r="E1124">
        <v>18.2</v>
      </c>
      <c r="F1124">
        <v>-2.8</v>
      </c>
      <c r="G1124">
        <v>0</v>
      </c>
      <c r="H1124">
        <v>92</v>
      </c>
      <c r="I1124">
        <v>-10.7</v>
      </c>
      <c r="K1124">
        <f t="shared" si="52"/>
        <v>2006</v>
      </c>
      <c r="L1124">
        <f t="shared" si="53"/>
        <v>18</v>
      </c>
    </row>
    <row r="1125" spans="2:12">
      <c r="B1125" s="6">
        <f t="shared" si="51"/>
        <v>38736</v>
      </c>
      <c r="C1125">
        <v>6019</v>
      </c>
      <c r="D1125">
        <v>13.1</v>
      </c>
      <c r="E1125">
        <v>16.600000000000001</v>
      </c>
      <c r="F1125">
        <v>2.2000000000000002</v>
      </c>
      <c r="G1125">
        <v>0</v>
      </c>
      <c r="H1125">
        <v>224</v>
      </c>
      <c r="I1125">
        <v>-4.7</v>
      </c>
      <c r="K1125">
        <f t="shared" si="52"/>
        <v>2006</v>
      </c>
      <c r="L1125">
        <f t="shared" si="53"/>
        <v>19</v>
      </c>
    </row>
    <row r="1126" spans="2:12">
      <c r="B1126" s="6">
        <f t="shared" si="51"/>
        <v>38737</v>
      </c>
      <c r="C1126">
        <v>6020</v>
      </c>
      <c r="D1126">
        <v>14.7</v>
      </c>
      <c r="E1126">
        <v>16.8</v>
      </c>
      <c r="F1126">
        <v>-3.2</v>
      </c>
      <c r="G1126">
        <v>0</v>
      </c>
      <c r="H1126">
        <v>103</v>
      </c>
      <c r="I1126">
        <v>-7.8</v>
      </c>
      <c r="K1126">
        <f t="shared" si="52"/>
        <v>2006</v>
      </c>
      <c r="L1126">
        <f t="shared" si="53"/>
        <v>20</v>
      </c>
    </row>
    <row r="1127" spans="2:12">
      <c r="B1127" s="6">
        <f t="shared" si="51"/>
        <v>38738</v>
      </c>
      <c r="C1127">
        <v>6021</v>
      </c>
      <c r="D1127">
        <v>15</v>
      </c>
      <c r="E1127">
        <v>18.7</v>
      </c>
      <c r="F1127">
        <v>-4</v>
      </c>
      <c r="G1127">
        <v>0</v>
      </c>
      <c r="H1127">
        <v>124</v>
      </c>
      <c r="I1127">
        <v>-11.3</v>
      </c>
      <c r="K1127">
        <f t="shared" si="52"/>
        <v>2006</v>
      </c>
      <c r="L1127">
        <f t="shared" si="53"/>
        <v>21</v>
      </c>
    </row>
    <row r="1128" spans="2:12">
      <c r="B1128" s="6">
        <f t="shared" si="51"/>
        <v>38739</v>
      </c>
      <c r="C1128">
        <v>6022</v>
      </c>
      <c r="D1128">
        <v>14.9</v>
      </c>
      <c r="E1128">
        <v>19.100000000000001</v>
      </c>
      <c r="F1128">
        <v>-5</v>
      </c>
      <c r="G1128">
        <v>0</v>
      </c>
      <c r="H1128">
        <v>101</v>
      </c>
      <c r="I1128">
        <v>-11.6</v>
      </c>
      <c r="K1128">
        <f t="shared" si="52"/>
        <v>2006</v>
      </c>
      <c r="L1128">
        <f t="shared" si="53"/>
        <v>22</v>
      </c>
    </row>
    <row r="1129" spans="2:12">
      <c r="B1129" s="6">
        <f t="shared" si="51"/>
        <v>38740</v>
      </c>
      <c r="C1129">
        <v>6023</v>
      </c>
      <c r="D1129">
        <v>14.7</v>
      </c>
      <c r="E1129">
        <v>22.9</v>
      </c>
      <c r="F1129">
        <v>-2.4</v>
      </c>
      <c r="G1129">
        <v>0</v>
      </c>
      <c r="H1129">
        <v>203</v>
      </c>
      <c r="I1129">
        <v>-9.6</v>
      </c>
      <c r="K1129">
        <f t="shared" si="52"/>
        <v>2006</v>
      </c>
      <c r="L1129">
        <f t="shared" si="53"/>
        <v>23</v>
      </c>
    </row>
    <row r="1130" spans="2:12">
      <c r="B1130" s="6">
        <f t="shared" si="51"/>
        <v>38741</v>
      </c>
      <c r="C1130">
        <v>6024</v>
      </c>
      <c r="D1130">
        <v>12.6</v>
      </c>
      <c r="E1130">
        <v>25.1</v>
      </c>
      <c r="F1130">
        <v>4.4000000000000004</v>
      </c>
      <c r="G1130">
        <v>0</v>
      </c>
      <c r="H1130">
        <v>321</v>
      </c>
      <c r="I1130">
        <v>-6.8</v>
      </c>
      <c r="K1130">
        <f t="shared" si="52"/>
        <v>2006</v>
      </c>
      <c r="L1130">
        <f t="shared" si="53"/>
        <v>24</v>
      </c>
    </row>
    <row r="1131" spans="2:12">
      <c r="B1131" s="6">
        <f t="shared" si="51"/>
        <v>38742</v>
      </c>
      <c r="C1131">
        <v>6025</v>
      </c>
      <c r="D1131">
        <v>14.7</v>
      </c>
      <c r="E1131">
        <v>20.7</v>
      </c>
      <c r="F1131">
        <v>4.8</v>
      </c>
      <c r="G1131">
        <v>0</v>
      </c>
      <c r="H1131">
        <v>253</v>
      </c>
      <c r="I1131">
        <v>-7.4</v>
      </c>
      <c r="K1131">
        <f t="shared" si="52"/>
        <v>2006</v>
      </c>
      <c r="L1131">
        <f t="shared" si="53"/>
        <v>25</v>
      </c>
    </row>
    <row r="1132" spans="2:12">
      <c r="B1132" s="6">
        <f t="shared" si="51"/>
        <v>38743</v>
      </c>
      <c r="C1132">
        <v>6026</v>
      </c>
      <c r="D1132">
        <v>14.9</v>
      </c>
      <c r="E1132">
        <v>18.8</v>
      </c>
      <c r="F1132">
        <v>-1.8</v>
      </c>
      <c r="G1132">
        <v>0</v>
      </c>
      <c r="H1132">
        <v>87</v>
      </c>
      <c r="I1132">
        <v>-5</v>
      </c>
      <c r="K1132">
        <f t="shared" si="52"/>
        <v>2006</v>
      </c>
      <c r="L1132">
        <f t="shared" si="53"/>
        <v>26</v>
      </c>
    </row>
    <row r="1133" spans="2:12">
      <c r="B1133" s="6">
        <f t="shared" si="51"/>
        <v>38744</v>
      </c>
      <c r="C1133">
        <v>6027</v>
      </c>
      <c r="D1133">
        <v>15.1</v>
      </c>
      <c r="E1133">
        <v>18.5</v>
      </c>
      <c r="F1133">
        <v>-1.8</v>
      </c>
      <c r="G1133">
        <v>0</v>
      </c>
      <c r="H1133">
        <v>182</v>
      </c>
      <c r="I1133">
        <v>-5.2</v>
      </c>
      <c r="K1133">
        <f t="shared" si="52"/>
        <v>2006</v>
      </c>
      <c r="L1133">
        <f t="shared" si="53"/>
        <v>27</v>
      </c>
    </row>
    <row r="1134" spans="2:12">
      <c r="B1134" s="6">
        <f t="shared" si="51"/>
        <v>38745</v>
      </c>
      <c r="C1134">
        <v>6028</v>
      </c>
      <c r="D1134">
        <v>14.7</v>
      </c>
      <c r="E1134">
        <v>18.7</v>
      </c>
      <c r="F1134">
        <v>-2.5</v>
      </c>
      <c r="G1134">
        <v>0</v>
      </c>
      <c r="H1134">
        <v>105</v>
      </c>
      <c r="I1134">
        <v>-4.7</v>
      </c>
      <c r="K1134">
        <f t="shared" si="52"/>
        <v>2006</v>
      </c>
      <c r="L1134">
        <f t="shared" si="53"/>
        <v>28</v>
      </c>
    </row>
    <row r="1135" spans="2:12">
      <c r="B1135" s="6">
        <f t="shared" si="51"/>
        <v>38746</v>
      </c>
      <c r="C1135">
        <v>6029</v>
      </c>
      <c r="D1135">
        <v>14.5</v>
      </c>
      <c r="E1135">
        <v>20.100000000000001</v>
      </c>
      <c r="F1135">
        <v>-1.1000000000000001</v>
      </c>
      <c r="G1135">
        <v>0</v>
      </c>
      <c r="H1135">
        <v>85</v>
      </c>
      <c r="I1135">
        <v>-6.1</v>
      </c>
      <c r="K1135">
        <f t="shared" si="52"/>
        <v>2006</v>
      </c>
      <c r="L1135">
        <f t="shared" si="53"/>
        <v>29</v>
      </c>
    </row>
    <row r="1136" spans="2:12">
      <c r="B1136" s="6">
        <f t="shared" si="51"/>
        <v>38747</v>
      </c>
      <c r="C1136">
        <v>6030</v>
      </c>
      <c r="D1136">
        <v>15.3</v>
      </c>
      <c r="E1136">
        <v>23.1</v>
      </c>
      <c r="F1136">
        <v>-0.1</v>
      </c>
      <c r="G1136">
        <v>0</v>
      </c>
      <c r="H1136">
        <v>80</v>
      </c>
      <c r="I1136">
        <v>-4</v>
      </c>
      <c r="K1136">
        <f t="shared" si="52"/>
        <v>2006</v>
      </c>
      <c r="L1136">
        <f t="shared" si="53"/>
        <v>30</v>
      </c>
    </row>
    <row r="1137" spans="2:12">
      <c r="B1137" s="6">
        <f t="shared" si="51"/>
        <v>38748</v>
      </c>
      <c r="C1137">
        <v>6031</v>
      </c>
      <c r="D1137">
        <v>15.6</v>
      </c>
      <c r="E1137">
        <v>21.2</v>
      </c>
      <c r="F1137">
        <v>6.3</v>
      </c>
      <c r="G1137">
        <v>0</v>
      </c>
      <c r="H1137">
        <v>204</v>
      </c>
      <c r="I1137">
        <v>-2.4</v>
      </c>
      <c r="K1137">
        <f t="shared" si="52"/>
        <v>2006</v>
      </c>
      <c r="L1137">
        <f t="shared" si="53"/>
        <v>31</v>
      </c>
    </row>
    <row r="1138" spans="2:12">
      <c r="B1138" s="6">
        <f t="shared" si="51"/>
        <v>38749</v>
      </c>
      <c r="C1138">
        <v>6032</v>
      </c>
      <c r="D1138">
        <v>14.6</v>
      </c>
      <c r="E1138">
        <v>22.6</v>
      </c>
      <c r="F1138">
        <v>1.4</v>
      </c>
      <c r="G1138">
        <v>0</v>
      </c>
      <c r="H1138">
        <v>99</v>
      </c>
      <c r="I1138">
        <v>-2.4</v>
      </c>
      <c r="K1138">
        <f t="shared" si="52"/>
        <v>2006</v>
      </c>
      <c r="L1138">
        <f t="shared" si="53"/>
        <v>32</v>
      </c>
    </row>
    <row r="1139" spans="2:12">
      <c r="B1139" s="6">
        <f t="shared" si="51"/>
        <v>38750</v>
      </c>
      <c r="C1139">
        <v>6033</v>
      </c>
      <c r="D1139">
        <v>15.6</v>
      </c>
      <c r="E1139">
        <v>23.8</v>
      </c>
      <c r="F1139">
        <v>-0.1</v>
      </c>
      <c r="G1139">
        <v>0</v>
      </c>
      <c r="H1139">
        <v>109</v>
      </c>
      <c r="I1139">
        <v>-3.1</v>
      </c>
      <c r="K1139">
        <f t="shared" si="52"/>
        <v>2006</v>
      </c>
      <c r="L1139">
        <f t="shared" si="53"/>
        <v>33</v>
      </c>
    </row>
    <row r="1140" spans="2:12">
      <c r="B1140" s="6">
        <f t="shared" si="51"/>
        <v>38751</v>
      </c>
      <c r="C1140">
        <v>6034</v>
      </c>
      <c r="D1140">
        <v>15.4</v>
      </c>
      <c r="E1140">
        <v>24.3</v>
      </c>
      <c r="F1140">
        <v>2.9</v>
      </c>
      <c r="G1140">
        <v>0</v>
      </c>
      <c r="H1140">
        <v>91</v>
      </c>
      <c r="I1140">
        <v>-1.9</v>
      </c>
      <c r="K1140">
        <f t="shared" si="52"/>
        <v>2006</v>
      </c>
      <c r="L1140">
        <f t="shared" si="53"/>
        <v>34</v>
      </c>
    </row>
    <row r="1141" spans="2:12">
      <c r="B1141" s="6">
        <f t="shared" si="51"/>
        <v>38752</v>
      </c>
      <c r="C1141">
        <v>6035</v>
      </c>
      <c r="D1141">
        <v>16.399999999999999</v>
      </c>
      <c r="E1141">
        <v>25.9</v>
      </c>
      <c r="F1141">
        <v>1.2</v>
      </c>
      <c r="G1141">
        <v>0</v>
      </c>
      <c r="H1141">
        <v>92</v>
      </c>
      <c r="I1141">
        <v>-3.4</v>
      </c>
      <c r="K1141">
        <f t="shared" si="52"/>
        <v>2006</v>
      </c>
      <c r="L1141">
        <f t="shared" si="53"/>
        <v>35</v>
      </c>
    </row>
    <row r="1142" spans="2:12">
      <c r="B1142" s="6">
        <f t="shared" si="51"/>
        <v>38753</v>
      </c>
      <c r="C1142">
        <v>6036</v>
      </c>
      <c r="D1142">
        <v>8.6999999999999993</v>
      </c>
      <c r="E1142">
        <v>22</v>
      </c>
      <c r="F1142">
        <v>5.2</v>
      </c>
      <c r="G1142">
        <v>0</v>
      </c>
      <c r="H1142">
        <v>114</v>
      </c>
      <c r="I1142">
        <v>-3.7</v>
      </c>
      <c r="K1142">
        <f t="shared" si="52"/>
        <v>2006</v>
      </c>
      <c r="L1142">
        <f t="shared" si="53"/>
        <v>36</v>
      </c>
    </row>
    <row r="1143" spans="2:12">
      <c r="B1143" s="6">
        <f t="shared" si="51"/>
        <v>38754</v>
      </c>
      <c r="C1143">
        <v>6037</v>
      </c>
      <c r="D1143">
        <v>17.3</v>
      </c>
      <c r="E1143">
        <v>23.7</v>
      </c>
      <c r="F1143">
        <v>0.7</v>
      </c>
      <c r="G1143">
        <v>0</v>
      </c>
      <c r="H1143">
        <v>221</v>
      </c>
      <c r="I1143">
        <v>-10.8</v>
      </c>
      <c r="K1143">
        <f t="shared" si="52"/>
        <v>2006</v>
      </c>
      <c r="L1143">
        <f t="shared" si="53"/>
        <v>37</v>
      </c>
    </row>
    <row r="1144" spans="2:12">
      <c r="B1144" s="6">
        <f t="shared" si="51"/>
        <v>38755</v>
      </c>
      <c r="C1144">
        <v>6038</v>
      </c>
      <c r="D1144">
        <v>16.8</v>
      </c>
      <c r="E1144">
        <v>25.9</v>
      </c>
      <c r="F1144">
        <v>1.6</v>
      </c>
      <c r="G1144">
        <v>0</v>
      </c>
      <c r="H1144">
        <v>228</v>
      </c>
      <c r="I1144">
        <v>-12.7</v>
      </c>
      <c r="K1144">
        <f t="shared" si="52"/>
        <v>2006</v>
      </c>
      <c r="L1144">
        <f t="shared" si="53"/>
        <v>38</v>
      </c>
    </row>
    <row r="1145" spans="2:12">
      <c r="B1145" s="6">
        <f t="shared" si="51"/>
        <v>38756</v>
      </c>
      <c r="C1145">
        <v>6039</v>
      </c>
      <c r="D1145">
        <v>16.8</v>
      </c>
      <c r="E1145">
        <v>28.2</v>
      </c>
      <c r="F1145">
        <v>1.6</v>
      </c>
      <c r="G1145">
        <v>0</v>
      </c>
      <c r="H1145">
        <v>121</v>
      </c>
      <c r="I1145">
        <v>-10</v>
      </c>
      <c r="K1145">
        <f t="shared" si="52"/>
        <v>2006</v>
      </c>
      <c r="L1145">
        <f t="shared" si="53"/>
        <v>39</v>
      </c>
    </row>
    <row r="1146" spans="2:12">
      <c r="B1146" s="6">
        <f t="shared" si="51"/>
        <v>38757</v>
      </c>
      <c r="C1146">
        <v>6040</v>
      </c>
      <c r="D1146">
        <v>5.7</v>
      </c>
      <c r="E1146">
        <v>22.6</v>
      </c>
      <c r="F1146">
        <v>7</v>
      </c>
      <c r="G1146">
        <v>0</v>
      </c>
      <c r="H1146">
        <v>134</v>
      </c>
      <c r="I1146">
        <v>-2.4</v>
      </c>
      <c r="K1146">
        <f t="shared" si="52"/>
        <v>2006</v>
      </c>
      <c r="L1146">
        <f t="shared" si="53"/>
        <v>40</v>
      </c>
    </row>
    <row r="1147" spans="2:12">
      <c r="B1147" s="6">
        <f t="shared" si="51"/>
        <v>38758</v>
      </c>
      <c r="C1147">
        <v>6041</v>
      </c>
      <c r="D1147">
        <v>17.3</v>
      </c>
      <c r="E1147">
        <v>23.9</v>
      </c>
      <c r="F1147">
        <v>3.3</v>
      </c>
      <c r="G1147">
        <v>0</v>
      </c>
      <c r="H1147">
        <v>149</v>
      </c>
      <c r="I1147">
        <v>2.2999999999999998</v>
      </c>
      <c r="K1147">
        <f t="shared" si="52"/>
        <v>2006</v>
      </c>
      <c r="L1147">
        <f t="shared" si="53"/>
        <v>41</v>
      </c>
    </row>
    <row r="1148" spans="2:12">
      <c r="B1148" s="6">
        <f t="shared" si="51"/>
        <v>38759</v>
      </c>
      <c r="C1148">
        <v>6042</v>
      </c>
      <c r="D1148">
        <v>17.8</v>
      </c>
      <c r="E1148">
        <v>22.6</v>
      </c>
      <c r="F1148">
        <v>0.9</v>
      </c>
      <c r="G1148">
        <v>0</v>
      </c>
      <c r="H1148">
        <v>147</v>
      </c>
      <c r="I1148">
        <v>-6.8</v>
      </c>
      <c r="K1148">
        <f t="shared" si="52"/>
        <v>2006</v>
      </c>
      <c r="L1148">
        <f t="shared" si="53"/>
        <v>42</v>
      </c>
    </row>
    <row r="1149" spans="2:12">
      <c r="B1149" s="6">
        <f t="shared" si="51"/>
        <v>38760</v>
      </c>
      <c r="C1149">
        <v>6043</v>
      </c>
      <c r="D1149">
        <v>18.2</v>
      </c>
      <c r="E1149">
        <v>24.7</v>
      </c>
      <c r="F1149">
        <v>-0.8</v>
      </c>
      <c r="G1149">
        <v>0</v>
      </c>
      <c r="H1149">
        <v>116</v>
      </c>
      <c r="I1149">
        <v>-11.4</v>
      </c>
      <c r="K1149">
        <f t="shared" si="52"/>
        <v>2006</v>
      </c>
      <c r="L1149">
        <f t="shared" si="53"/>
        <v>43</v>
      </c>
    </row>
    <row r="1150" spans="2:12">
      <c r="B1150" s="6">
        <f t="shared" si="51"/>
        <v>38761</v>
      </c>
      <c r="C1150">
        <v>6044</v>
      </c>
      <c r="D1150">
        <v>17.8</v>
      </c>
      <c r="E1150">
        <v>25.3</v>
      </c>
      <c r="F1150">
        <v>1.2</v>
      </c>
      <c r="G1150">
        <v>0</v>
      </c>
      <c r="H1150">
        <v>96</v>
      </c>
      <c r="I1150">
        <v>-10.5</v>
      </c>
      <c r="K1150">
        <f t="shared" si="52"/>
        <v>2006</v>
      </c>
      <c r="L1150">
        <f t="shared" si="53"/>
        <v>44</v>
      </c>
    </row>
    <row r="1151" spans="2:12">
      <c r="B1151" s="6">
        <f t="shared" si="51"/>
        <v>38762</v>
      </c>
      <c r="C1151">
        <v>6045</v>
      </c>
      <c r="D1151">
        <v>14.2</v>
      </c>
      <c r="E1151">
        <v>26.3</v>
      </c>
      <c r="F1151">
        <v>2.6</v>
      </c>
      <c r="G1151">
        <v>0</v>
      </c>
      <c r="H1151">
        <v>100</v>
      </c>
      <c r="I1151">
        <v>-9.1</v>
      </c>
      <c r="K1151">
        <f t="shared" si="52"/>
        <v>2006</v>
      </c>
      <c r="L1151">
        <f t="shared" si="53"/>
        <v>45</v>
      </c>
    </row>
    <row r="1152" spans="2:12">
      <c r="B1152" s="6">
        <f t="shared" si="51"/>
        <v>38763</v>
      </c>
      <c r="C1152">
        <v>6046</v>
      </c>
      <c r="D1152">
        <v>17.899999999999999</v>
      </c>
      <c r="E1152">
        <v>25.3</v>
      </c>
      <c r="F1152">
        <v>7.6</v>
      </c>
      <c r="G1152">
        <v>0</v>
      </c>
      <c r="H1152">
        <v>318</v>
      </c>
      <c r="I1152">
        <v>-8</v>
      </c>
      <c r="K1152">
        <f t="shared" si="52"/>
        <v>2006</v>
      </c>
      <c r="L1152">
        <f t="shared" si="53"/>
        <v>46</v>
      </c>
    </row>
    <row r="1153" spans="2:12">
      <c r="B1153" s="6">
        <f t="shared" si="51"/>
        <v>38764</v>
      </c>
      <c r="C1153">
        <v>6047</v>
      </c>
      <c r="D1153">
        <v>18.100000000000001</v>
      </c>
      <c r="E1153">
        <v>19.5</v>
      </c>
      <c r="F1153">
        <v>5.0999999999999996</v>
      </c>
      <c r="G1153">
        <v>0</v>
      </c>
      <c r="H1153">
        <v>142</v>
      </c>
      <c r="I1153">
        <v>-4</v>
      </c>
      <c r="K1153">
        <f t="shared" si="52"/>
        <v>2006</v>
      </c>
      <c r="L1153">
        <f t="shared" si="53"/>
        <v>47</v>
      </c>
    </row>
    <row r="1154" spans="2:12">
      <c r="B1154" s="6">
        <f t="shared" si="51"/>
        <v>38765</v>
      </c>
      <c r="C1154">
        <v>6048</v>
      </c>
      <c r="D1154">
        <v>9.1</v>
      </c>
      <c r="E1154">
        <v>19.7</v>
      </c>
      <c r="F1154">
        <v>6.9</v>
      </c>
      <c r="G1154">
        <v>0</v>
      </c>
      <c r="H1154">
        <v>113</v>
      </c>
      <c r="I1154">
        <v>-7.3</v>
      </c>
      <c r="K1154">
        <f t="shared" si="52"/>
        <v>2006</v>
      </c>
      <c r="L1154">
        <f t="shared" si="53"/>
        <v>48</v>
      </c>
    </row>
    <row r="1155" spans="2:12">
      <c r="B1155" s="6">
        <f t="shared" si="51"/>
        <v>38766</v>
      </c>
      <c r="C1155">
        <v>6049</v>
      </c>
      <c r="D1155">
        <v>17.100000000000001</v>
      </c>
      <c r="E1155">
        <v>18.399999999999999</v>
      </c>
      <c r="F1155">
        <v>0.5</v>
      </c>
      <c r="G1155">
        <v>0</v>
      </c>
      <c r="H1155">
        <v>141</v>
      </c>
      <c r="I1155">
        <v>-5.7</v>
      </c>
      <c r="K1155">
        <f t="shared" si="52"/>
        <v>2006</v>
      </c>
      <c r="L1155">
        <f t="shared" si="53"/>
        <v>49</v>
      </c>
    </row>
    <row r="1156" spans="2:12">
      <c r="B1156" s="6">
        <f t="shared" si="51"/>
        <v>38767</v>
      </c>
      <c r="C1156">
        <v>6050</v>
      </c>
      <c r="D1156">
        <v>18.8</v>
      </c>
      <c r="E1156">
        <v>18.7</v>
      </c>
      <c r="F1156">
        <v>1.2</v>
      </c>
      <c r="G1156">
        <v>0</v>
      </c>
      <c r="H1156">
        <v>114</v>
      </c>
      <c r="I1156">
        <v>-3</v>
      </c>
      <c r="K1156">
        <f t="shared" si="52"/>
        <v>2006</v>
      </c>
      <c r="L1156">
        <f t="shared" si="53"/>
        <v>50</v>
      </c>
    </row>
    <row r="1157" spans="2:12">
      <c r="B1157" s="6">
        <f t="shared" si="51"/>
        <v>38768</v>
      </c>
      <c r="C1157">
        <v>6051</v>
      </c>
      <c r="D1157">
        <v>18.8</v>
      </c>
      <c r="E1157">
        <v>18.100000000000001</v>
      </c>
      <c r="F1157">
        <v>1.1000000000000001</v>
      </c>
      <c r="G1157">
        <v>0</v>
      </c>
      <c r="H1157">
        <v>112</v>
      </c>
      <c r="I1157">
        <v>-3.7</v>
      </c>
      <c r="K1157">
        <f t="shared" si="52"/>
        <v>2006</v>
      </c>
      <c r="L1157">
        <f t="shared" si="53"/>
        <v>51</v>
      </c>
    </row>
    <row r="1158" spans="2:12">
      <c r="B1158" s="6">
        <f t="shared" si="51"/>
        <v>38769</v>
      </c>
      <c r="C1158">
        <v>6052</v>
      </c>
      <c r="D1158">
        <v>17</v>
      </c>
      <c r="E1158">
        <v>18.899999999999999</v>
      </c>
      <c r="F1158">
        <v>1.6</v>
      </c>
      <c r="G1158">
        <v>0</v>
      </c>
      <c r="H1158">
        <v>136</v>
      </c>
      <c r="I1158">
        <v>-4.0999999999999996</v>
      </c>
      <c r="K1158">
        <f t="shared" si="52"/>
        <v>2006</v>
      </c>
      <c r="L1158">
        <f t="shared" si="53"/>
        <v>52</v>
      </c>
    </row>
    <row r="1159" spans="2:12">
      <c r="B1159" s="6">
        <f t="shared" si="51"/>
        <v>38770</v>
      </c>
      <c r="C1159">
        <v>6053</v>
      </c>
      <c r="D1159">
        <v>19.5</v>
      </c>
      <c r="E1159">
        <v>20.7</v>
      </c>
      <c r="F1159">
        <v>-0.2</v>
      </c>
      <c r="G1159">
        <v>0</v>
      </c>
      <c r="H1159">
        <v>132</v>
      </c>
      <c r="I1159">
        <v>-8.3000000000000007</v>
      </c>
      <c r="K1159">
        <f t="shared" si="52"/>
        <v>2006</v>
      </c>
      <c r="L1159">
        <f t="shared" si="53"/>
        <v>53</v>
      </c>
    </row>
    <row r="1160" spans="2:12">
      <c r="B1160" s="6">
        <f t="shared" si="51"/>
        <v>38771</v>
      </c>
      <c r="C1160">
        <v>6054</v>
      </c>
      <c r="D1160">
        <v>18.3</v>
      </c>
      <c r="E1160">
        <v>23.7</v>
      </c>
      <c r="F1160">
        <v>-1.8</v>
      </c>
      <c r="G1160">
        <v>0</v>
      </c>
      <c r="H1160">
        <v>105</v>
      </c>
      <c r="I1160">
        <v>-8.6</v>
      </c>
      <c r="K1160">
        <f t="shared" si="52"/>
        <v>2006</v>
      </c>
      <c r="L1160">
        <f t="shared" si="53"/>
        <v>54</v>
      </c>
    </row>
    <row r="1161" spans="2:12">
      <c r="B1161" s="6">
        <f t="shared" si="51"/>
        <v>38772</v>
      </c>
      <c r="C1161">
        <v>6055</v>
      </c>
      <c r="D1161">
        <v>19.8</v>
      </c>
      <c r="E1161">
        <v>24.3</v>
      </c>
      <c r="F1161">
        <v>0.2</v>
      </c>
      <c r="G1161">
        <v>0</v>
      </c>
      <c r="H1161">
        <v>127</v>
      </c>
      <c r="I1161">
        <v>-8.1</v>
      </c>
      <c r="K1161">
        <f t="shared" si="52"/>
        <v>2006</v>
      </c>
      <c r="L1161">
        <f t="shared" si="53"/>
        <v>55</v>
      </c>
    </row>
    <row r="1162" spans="2:12">
      <c r="B1162" s="6">
        <f t="shared" si="51"/>
        <v>38773</v>
      </c>
      <c r="C1162">
        <v>6056</v>
      </c>
      <c r="D1162">
        <v>18.600000000000001</v>
      </c>
      <c r="E1162">
        <v>25.3</v>
      </c>
      <c r="F1162">
        <v>0.6</v>
      </c>
      <c r="G1162">
        <v>0</v>
      </c>
      <c r="H1162">
        <v>109</v>
      </c>
      <c r="I1162">
        <v>-8.1999999999999993</v>
      </c>
      <c r="K1162">
        <f t="shared" si="52"/>
        <v>2006</v>
      </c>
      <c r="L1162">
        <f t="shared" si="53"/>
        <v>56</v>
      </c>
    </row>
    <row r="1163" spans="2:12">
      <c r="B1163" s="6">
        <f t="shared" si="51"/>
        <v>38774</v>
      </c>
      <c r="C1163">
        <v>6057</v>
      </c>
      <c r="D1163">
        <v>16.7</v>
      </c>
      <c r="E1163">
        <v>29.5</v>
      </c>
      <c r="F1163">
        <v>4</v>
      </c>
      <c r="G1163">
        <v>0</v>
      </c>
      <c r="H1163">
        <v>107</v>
      </c>
      <c r="I1163">
        <v>-6.3</v>
      </c>
      <c r="K1163">
        <f t="shared" si="52"/>
        <v>2006</v>
      </c>
      <c r="L1163">
        <f t="shared" si="53"/>
        <v>57</v>
      </c>
    </row>
    <row r="1164" spans="2:12">
      <c r="B1164" s="6">
        <f t="shared" ref="B1164:B1227" si="54">DATE(K1164-1,12,31)+L1164</f>
        <v>38775</v>
      </c>
      <c r="C1164">
        <v>6058</v>
      </c>
      <c r="D1164">
        <v>16.600000000000001</v>
      </c>
      <c r="E1164">
        <v>27.4</v>
      </c>
      <c r="F1164">
        <v>3.8</v>
      </c>
      <c r="G1164">
        <v>0</v>
      </c>
      <c r="H1164">
        <v>106</v>
      </c>
      <c r="I1164">
        <v>-7.6</v>
      </c>
      <c r="K1164">
        <f t="shared" ref="K1164:K1227" si="55">TRUNC(C1164/1000,0)+2000</f>
        <v>2006</v>
      </c>
      <c r="L1164">
        <f t="shared" ref="L1164:L1227" si="56">MOD(C1164,1000)</f>
        <v>58</v>
      </c>
    </row>
    <row r="1165" spans="2:12">
      <c r="B1165" s="6">
        <f t="shared" si="54"/>
        <v>38776</v>
      </c>
      <c r="C1165">
        <v>6059</v>
      </c>
      <c r="D1165">
        <v>15.8</v>
      </c>
      <c r="E1165">
        <v>27.4</v>
      </c>
      <c r="F1165">
        <v>10.9</v>
      </c>
      <c r="G1165">
        <v>0</v>
      </c>
      <c r="H1165">
        <v>144</v>
      </c>
      <c r="I1165">
        <v>0.1</v>
      </c>
      <c r="K1165">
        <f t="shared" si="55"/>
        <v>2006</v>
      </c>
      <c r="L1165">
        <f t="shared" si="56"/>
        <v>59</v>
      </c>
    </row>
    <row r="1166" spans="2:12">
      <c r="B1166" s="6">
        <f t="shared" si="54"/>
        <v>38777</v>
      </c>
      <c r="C1166">
        <v>6060</v>
      </c>
      <c r="D1166">
        <v>10.3</v>
      </c>
      <c r="E1166">
        <v>24.9</v>
      </c>
      <c r="F1166">
        <v>11</v>
      </c>
      <c r="G1166">
        <v>0</v>
      </c>
      <c r="H1166">
        <v>112</v>
      </c>
      <c r="I1166">
        <v>6.8</v>
      </c>
      <c r="K1166">
        <f t="shared" si="55"/>
        <v>2006</v>
      </c>
      <c r="L1166">
        <f t="shared" si="56"/>
        <v>60</v>
      </c>
    </row>
    <row r="1167" spans="2:12">
      <c r="B1167" s="6">
        <f t="shared" si="54"/>
        <v>38778</v>
      </c>
      <c r="C1167">
        <v>6061</v>
      </c>
      <c r="D1167">
        <v>20.2</v>
      </c>
      <c r="E1167">
        <v>25.7</v>
      </c>
      <c r="F1167">
        <v>5.0999999999999996</v>
      </c>
      <c r="G1167">
        <v>0</v>
      </c>
      <c r="H1167">
        <v>99</v>
      </c>
      <c r="I1167">
        <v>-0.3</v>
      </c>
      <c r="K1167">
        <f t="shared" si="55"/>
        <v>2006</v>
      </c>
      <c r="L1167">
        <f t="shared" si="56"/>
        <v>61</v>
      </c>
    </row>
    <row r="1168" spans="2:12">
      <c r="B1168" s="6">
        <f t="shared" si="54"/>
        <v>38779</v>
      </c>
      <c r="C1168">
        <v>6062</v>
      </c>
      <c r="D1168">
        <v>20.6</v>
      </c>
      <c r="E1168">
        <v>26.3</v>
      </c>
      <c r="F1168">
        <v>3.2</v>
      </c>
      <c r="G1168">
        <v>0</v>
      </c>
      <c r="H1168">
        <v>161</v>
      </c>
      <c r="I1168">
        <v>-4.3</v>
      </c>
      <c r="K1168">
        <f t="shared" si="55"/>
        <v>2006</v>
      </c>
      <c r="L1168">
        <f t="shared" si="56"/>
        <v>62</v>
      </c>
    </row>
    <row r="1169" spans="2:12">
      <c r="B1169" s="6">
        <f t="shared" si="54"/>
        <v>38780</v>
      </c>
      <c r="C1169">
        <v>6063</v>
      </c>
      <c r="D1169">
        <v>16.8</v>
      </c>
      <c r="E1169">
        <v>22.7</v>
      </c>
      <c r="F1169">
        <v>6.6</v>
      </c>
      <c r="G1169">
        <v>0</v>
      </c>
      <c r="H1169">
        <v>118</v>
      </c>
      <c r="I1169">
        <v>-2.8</v>
      </c>
      <c r="K1169">
        <f t="shared" si="55"/>
        <v>2006</v>
      </c>
      <c r="L1169">
        <f t="shared" si="56"/>
        <v>63</v>
      </c>
    </row>
    <row r="1170" spans="2:12">
      <c r="B1170" s="6">
        <f t="shared" si="54"/>
        <v>38781</v>
      </c>
      <c r="C1170">
        <v>6064</v>
      </c>
      <c r="D1170">
        <v>20.6</v>
      </c>
      <c r="E1170">
        <v>26.5</v>
      </c>
      <c r="F1170">
        <v>1.7</v>
      </c>
      <c r="G1170">
        <v>0</v>
      </c>
      <c r="H1170">
        <v>102</v>
      </c>
      <c r="I1170">
        <v>-5.5</v>
      </c>
      <c r="K1170">
        <f t="shared" si="55"/>
        <v>2006</v>
      </c>
      <c r="L1170">
        <f t="shared" si="56"/>
        <v>64</v>
      </c>
    </row>
    <row r="1171" spans="2:12">
      <c r="B1171" s="6">
        <f t="shared" si="54"/>
        <v>38782</v>
      </c>
      <c r="C1171">
        <v>6065</v>
      </c>
      <c r="D1171">
        <v>14.4</v>
      </c>
      <c r="E1171">
        <v>24.9</v>
      </c>
      <c r="F1171">
        <v>3</v>
      </c>
      <c r="G1171">
        <v>0</v>
      </c>
      <c r="H1171">
        <v>148</v>
      </c>
      <c r="I1171">
        <v>-6</v>
      </c>
      <c r="K1171">
        <f t="shared" si="55"/>
        <v>2006</v>
      </c>
      <c r="L1171">
        <f t="shared" si="56"/>
        <v>65</v>
      </c>
    </row>
    <row r="1172" spans="2:12">
      <c r="B1172" s="6">
        <f t="shared" si="54"/>
        <v>38783</v>
      </c>
      <c r="C1172">
        <v>6066</v>
      </c>
      <c r="D1172">
        <v>18.100000000000001</v>
      </c>
      <c r="E1172">
        <v>24.9</v>
      </c>
      <c r="F1172">
        <v>7.8</v>
      </c>
      <c r="G1172">
        <v>0</v>
      </c>
      <c r="H1172">
        <v>239</v>
      </c>
      <c r="I1172">
        <v>-1.6</v>
      </c>
      <c r="K1172">
        <f t="shared" si="55"/>
        <v>2006</v>
      </c>
      <c r="L1172">
        <f t="shared" si="56"/>
        <v>66</v>
      </c>
    </row>
    <row r="1173" spans="2:12">
      <c r="B1173" s="6">
        <f t="shared" si="54"/>
        <v>38784</v>
      </c>
      <c r="C1173">
        <v>6067</v>
      </c>
      <c r="D1173">
        <v>20.2</v>
      </c>
      <c r="E1173">
        <v>19.399999999999999</v>
      </c>
      <c r="F1173">
        <v>6.2</v>
      </c>
      <c r="G1173">
        <v>0</v>
      </c>
      <c r="H1173">
        <v>304</v>
      </c>
      <c r="I1173">
        <v>-2</v>
      </c>
      <c r="K1173">
        <f t="shared" si="55"/>
        <v>2006</v>
      </c>
      <c r="L1173">
        <f t="shared" si="56"/>
        <v>67</v>
      </c>
    </row>
    <row r="1174" spans="2:12">
      <c r="B1174" s="6">
        <f t="shared" si="54"/>
        <v>38785</v>
      </c>
      <c r="C1174">
        <v>6068</v>
      </c>
      <c r="D1174">
        <v>16.399999999999999</v>
      </c>
      <c r="E1174">
        <v>20.100000000000001</v>
      </c>
      <c r="F1174">
        <v>3.9</v>
      </c>
      <c r="G1174">
        <v>0</v>
      </c>
      <c r="H1174">
        <v>242</v>
      </c>
      <c r="I1174">
        <v>-3.8</v>
      </c>
      <c r="K1174">
        <f t="shared" si="55"/>
        <v>2006</v>
      </c>
      <c r="L1174">
        <f t="shared" si="56"/>
        <v>68</v>
      </c>
    </row>
    <row r="1175" spans="2:12">
      <c r="B1175" s="6">
        <f t="shared" si="54"/>
        <v>38786</v>
      </c>
      <c r="C1175">
        <v>6069</v>
      </c>
      <c r="D1175">
        <v>19.5</v>
      </c>
      <c r="E1175">
        <v>17.3</v>
      </c>
      <c r="F1175">
        <v>8.9</v>
      </c>
      <c r="G1175">
        <v>0</v>
      </c>
      <c r="H1175">
        <v>345</v>
      </c>
      <c r="I1175">
        <v>-1.8</v>
      </c>
      <c r="K1175">
        <f t="shared" si="55"/>
        <v>2006</v>
      </c>
      <c r="L1175">
        <f t="shared" si="56"/>
        <v>69</v>
      </c>
    </row>
    <row r="1176" spans="2:12">
      <c r="B1176" s="6">
        <f t="shared" si="54"/>
        <v>38787</v>
      </c>
      <c r="C1176">
        <v>6070</v>
      </c>
      <c r="D1176">
        <v>2.1</v>
      </c>
      <c r="E1176">
        <v>10.9</v>
      </c>
      <c r="F1176">
        <v>4.8</v>
      </c>
      <c r="G1176">
        <v>56.9</v>
      </c>
      <c r="H1176">
        <v>219</v>
      </c>
      <c r="I1176">
        <v>4.5</v>
      </c>
      <c r="K1176">
        <f t="shared" si="55"/>
        <v>2006</v>
      </c>
      <c r="L1176">
        <f t="shared" si="56"/>
        <v>70</v>
      </c>
    </row>
    <row r="1177" spans="2:12">
      <c r="B1177" s="6">
        <f t="shared" si="54"/>
        <v>38788</v>
      </c>
      <c r="C1177">
        <v>6071</v>
      </c>
      <c r="D1177">
        <v>23.1</v>
      </c>
      <c r="E1177">
        <v>13.4</v>
      </c>
      <c r="F1177">
        <v>3.7</v>
      </c>
      <c r="G1177">
        <v>0.5</v>
      </c>
      <c r="H1177">
        <v>241</v>
      </c>
      <c r="I1177">
        <v>0.7</v>
      </c>
      <c r="K1177">
        <f t="shared" si="55"/>
        <v>2006</v>
      </c>
      <c r="L1177">
        <f t="shared" si="56"/>
        <v>71</v>
      </c>
    </row>
    <row r="1178" spans="2:12">
      <c r="B1178" s="6">
        <f t="shared" si="54"/>
        <v>38789</v>
      </c>
      <c r="C1178">
        <v>6072</v>
      </c>
      <c r="D1178">
        <v>23</v>
      </c>
      <c r="E1178">
        <v>15.8</v>
      </c>
      <c r="F1178">
        <v>0.7</v>
      </c>
      <c r="G1178">
        <v>0</v>
      </c>
      <c r="H1178">
        <v>108</v>
      </c>
      <c r="I1178">
        <v>1</v>
      </c>
      <c r="K1178">
        <f t="shared" si="55"/>
        <v>2006</v>
      </c>
      <c r="L1178">
        <f t="shared" si="56"/>
        <v>72</v>
      </c>
    </row>
    <row r="1179" spans="2:12">
      <c r="B1179" s="6">
        <f t="shared" si="54"/>
        <v>38790</v>
      </c>
      <c r="C1179">
        <v>6073</v>
      </c>
      <c r="D1179">
        <v>20.2</v>
      </c>
      <c r="E1179">
        <v>21</v>
      </c>
      <c r="F1179">
        <v>1.3</v>
      </c>
      <c r="G1179">
        <v>0</v>
      </c>
      <c r="H1179">
        <v>95</v>
      </c>
      <c r="I1179">
        <v>3.3</v>
      </c>
      <c r="K1179">
        <f t="shared" si="55"/>
        <v>2006</v>
      </c>
      <c r="L1179">
        <f t="shared" si="56"/>
        <v>73</v>
      </c>
    </row>
    <row r="1180" spans="2:12">
      <c r="B1180" s="6">
        <f t="shared" si="54"/>
        <v>38791</v>
      </c>
      <c r="C1180">
        <v>6074</v>
      </c>
      <c r="D1180">
        <v>22.9</v>
      </c>
      <c r="E1180">
        <v>21.5</v>
      </c>
      <c r="F1180">
        <v>8.6</v>
      </c>
      <c r="G1180">
        <v>0</v>
      </c>
      <c r="H1180">
        <v>190</v>
      </c>
      <c r="I1180">
        <v>3.2</v>
      </c>
      <c r="K1180">
        <f t="shared" si="55"/>
        <v>2006</v>
      </c>
      <c r="L1180">
        <f t="shared" si="56"/>
        <v>74</v>
      </c>
    </row>
    <row r="1181" spans="2:12">
      <c r="B1181" s="6">
        <f t="shared" si="54"/>
        <v>38792</v>
      </c>
      <c r="C1181">
        <v>6075</v>
      </c>
      <c r="D1181">
        <v>16.2</v>
      </c>
      <c r="E1181">
        <v>22</v>
      </c>
      <c r="F1181">
        <v>3.9</v>
      </c>
      <c r="G1181">
        <v>0</v>
      </c>
      <c r="H1181">
        <v>99</v>
      </c>
      <c r="I1181">
        <v>4.7</v>
      </c>
      <c r="K1181">
        <f t="shared" si="55"/>
        <v>2006</v>
      </c>
      <c r="L1181">
        <f t="shared" si="56"/>
        <v>75</v>
      </c>
    </row>
    <row r="1182" spans="2:12">
      <c r="B1182" s="6">
        <f t="shared" si="54"/>
        <v>38793</v>
      </c>
      <c r="C1182">
        <v>6076</v>
      </c>
      <c r="D1182">
        <v>20.3</v>
      </c>
      <c r="E1182">
        <v>25.6</v>
      </c>
      <c r="F1182">
        <v>6.4</v>
      </c>
      <c r="G1182">
        <v>0</v>
      </c>
      <c r="H1182">
        <v>162</v>
      </c>
      <c r="I1182">
        <v>3.3</v>
      </c>
      <c r="K1182">
        <f t="shared" si="55"/>
        <v>2006</v>
      </c>
      <c r="L1182">
        <f t="shared" si="56"/>
        <v>76</v>
      </c>
    </row>
    <row r="1183" spans="2:12">
      <c r="B1183" s="6">
        <f t="shared" si="54"/>
        <v>38794</v>
      </c>
      <c r="C1183">
        <v>6077</v>
      </c>
      <c r="D1183">
        <v>23.1</v>
      </c>
      <c r="E1183">
        <v>19</v>
      </c>
      <c r="F1183">
        <v>7</v>
      </c>
      <c r="G1183">
        <v>0</v>
      </c>
      <c r="H1183">
        <v>276</v>
      </c>
      <c r="I1183">
        <v>0.8</v>
      </c>
      <c r="K1183">
        <f t="shared" si="55"/>
        <v>2006</v>
      </c>
      <c r="L1183">
        <f t="shared" si="56"/>
        <v>77</v>
      </c>
    </row>
    <row r="1184" spans="2:12">
      <c r="B1184" s="6">
        <f t="shared" si="54"/>
        <v>38795</v>
      </c>
      <c r="C1184">
        <v>6078</v>
      </c>
      <c r="D1184">
        <v>12.7</v>
      </c>
      <c r="E1184">
        <v>12.9</v>
      </c>
      <c r="F1184">
        <v>4.9000000000000004</v>
      </c>
      <c r="G1184">
        <v>4.3</v>
      </c>
      <c r="H1184">
        <v>195</v>
      </c>
      <c r="I1184">
        <v>4</v>
      </c>
      <c r="K1184">
        <f t="shared" si="55"/>
        <v>2006</v>
      </c>
      <c r="L1184">
        <f t="shared" si="56"/>
        <v>78</v>
      </c>
    </row>
    <row r="1185" spans="2:12">
      <c r="B1185" s="6">
        <f t="shared" si="54"/>
        <v>38796</v>
      </c>
      <c r="C1185">
        <v>6079</v>
      </c>
      <c r="D1185">
        <v>17.2</v>
      </c>
      <c r="E1185">
        <v>17.5</v>
      </c>
      <c r="F1185">
        <v>5.7</v>
      </c>
      <c r="G1185">
        <v>0.3</v>
      </c>
      <c r="H1185">
        <v>168</v>
      </c>
      <c r="I1185">
        <v>4.8</v>
      </c>
      <c r="K1185">
        <f t="shared" si="55"/>
        <v>2006</v>
      </c>
      <c r="L1185">
        <f t="shared" si="56"/>
        <v>79</v>
      </c>
    </row>
    <row r="1186" spans="2:12">
      <c r="B1186" s="6">
        <f t="shared" si="54"/>
        <v>38797</v>
      </c>
      <c r="C1186">
        <v>6080</v>
      </c>
      <c r="D1186">
        <v>18.899999999999999</v>
      </c>
      <c r="E1186">
        <v>19.3</v>
      </c>
      <c r="F1186">
        <v>6</v>
      </c>
      <c r="G1186">
        <v>0</v>
      </c>
      <c r="H1186">
        <v>235</v>
      </c>
      <c r="I1186">
        <v>4.2</v>
      </c>
      <c r="K1186">
        <f t="shared" si="55"/>
        <v>2006</v>
      </c>
      <c r="L1186">
        <f t="shared" si="56"/>
        <v>80</v>
      </c>
    </row>
    <row r="1187" spans="2:12">
      <c r="B1187" s="6">
        <f t="shared" si="54"/>
        <v>38798</v>
      </c>
      <c r="C1187">
        <v>6081</v>
      </c>
      <c r="D1187">
        <v>24.3</v>
      </c>
      <c r="E1187">
        <v>18.899999999999999</v>
      </c>
      <c r="F1187">
        <v>2.6</v>
      </c>
      <c r="G1187">
        <v>0</v>
      </c>
      <c r="H1187">
        <v>90</v>
      </c>
      <c r="I1187">
        <v>1.5</v>
      </c>
      <c r="K1187">
        <f t="shared" si="55"/>
        <v>2006</v>
      </c>
      <c r="L1187">
        <f t="shared" si="56"/>
        <v>81</v>
      </c>
    </row>
    <row r="1188" spans="2:12">
      <c r="B1188" s="6">
        <f t="shared" si="54"/>
        <v>38799</v>
      </c>
      <c r="C1188">
        <v>6082</v>
      </c>
      <c r="D1188">
        <v>23.4</v>
      </c>
      <c r="E1188">
        <v>25.5</v>
      </c>
      <c r="F1188">
        <v>4</v>
      </c>
      <c r="G1188">
        <v>0</v>
      </c>
      <c r="H1188">
        <v>143</v>
      </c>
      <c r="I1188">
        <v>2.1</v>
      </c>
      <c r="K1188">
        <f t="shared" si="55"/>
        <v>2006</v>
      </c>
      <c r="L1188">
        <f t="shared" si="56"/>
        <v>82</v>
      </c>
    </row>
    <row r="1189" spans="2:12">
      <c r="B1189" s="6">
        <f t="shared" si="54"/>
        <v>38800</v>
      </c>
      <c r="C1189">
        <v>6083</v>
      </c>
      <c r="D1189">
        <v>23.7</v>
      </c>
      <c r="E1189">
        <v>26.8</v>
      </c>
      <c r="F1189">
        <v>7.3</v>
      </c>
      <c r="G1189">
        <v>0</v>
      </c>
      <c r="H1189">
        <v>204</v>
      </c>
      <c r="I1189">
        <v>0.3</v>
      </c>
      <c r="K1189">
        <f t="shared" si="55"/>
        <v>2006</v>
      </c>
      <c r="L1189">
        <f t="shared" si="56"/>
        <v>83</v>
      </c>
    </row>
    <row r="1190" spans="2:12">
      <c r="B1190" s="6">
        <f t="shared" si="54"/>
        <v>38801</v>
      </c>
      <c r="C1190">
        <v>6084</v>
      </c>
      <c r="D1190">
        <v>24.2</v>
      </c>
      <c r="E1190">
        <v>30.2</v>
      </c>
      <c r="F1190">
        <v>6.2</v>
      </c>
      <c r="G1190">
        <v>0</v>
      </c>
      <c r="H1190">
        <v>126</v>
      </c>
      <c r="I1190">
        <v>0.6</v>
      </c>
      <c r="K1190">
        <f t="shared" si="55"/>
        <v>2006</v>
      </c>
      <c r="L1190">
        <f t="shared" si="56"/>
        <v>84</v>
      </c>
    </row>
    <row r="1191" spans="2:12">
      <c r="B1191" s="6">
        <f t="shared" si="54"/>
        <v>38802</v>
      </c>
      <c r="C1191">
        <v>6085</v>
      </c>
      <c r="D1191">
        <v>22.3</v>
      </c>
      <c r="E1191">
        <v>27.3</v>
      </c>
      <c r="F1191">
        <v>10.9</v>
      </c>
      <c r="G1191">
        <v>0</v>
      </c>
      <c r="H1191">
        <v>147</v>
      </c>
      <c r="I1191">
        <v>0.8</v>
      </c>
      <c r="K1191">
        <f t="shared" si="55"/>
        <v>2006</v>
      </c>
      <c r="L1191">
        <f t="shared" si="56"/>
        <v>85</v>
      </c>
    </row>
    <row r="1192" spans="2:12">
      <c r="B1192" s="6">
        <f t="shared" si="54"/>
        <v>38803</v>
      </c>
      <c r="C1192">
        <v>6086</v>
      </c>
      <c r="D1192">
        <v>13.6</v>
      </c>
      <c r="E1192">
        <v>25.5</v>
      </c>
      <c r="F1192">
        <v>15.8</v>
      </c>
      <c r="G1192">
        <v>0</v>
      </c>
      <c r="H1192">
        <v>141</v>
      </c>
      <c r="I1192">
        <v>7.3</v>
      </c>
      <c r="K1192">
        <f t="shared" si="55"/>
        <v>2006</v>
      </c>
      <c r="L1192">
        <f t="shared" si="56"/>
        <v>86</v>
      </c>
    </row>
    <row r="1193" spans="2:12">
      <c r="B1193" s="6">
        <f t="shared" si="54"/>
        <v>38804</v>
      </c>
      <c r="C1193">
        <v>6087</v>
      </c>
      <c r="D1193">
        <v>14.9</v>
      </c>
      <c r="E1193">
        <v>25.7</v>
      </c>
      <c r="F1193">
        <v>15.6</v>
      </c>
      <c r="G1193">
        <v>0</v>
      </c>
      <c r="H1193">
        <v>263</v>
      </c>
      <c r="I1193">
        <v>6.3</v>
      </c>
      <c r="K1193">
        <f t="shared" si="55"/>
        <v>2006</v>
      </c>
      <c r="L1193">
        <f t="shared" si="56"/>
        <v>87</v>
      </c>
    </row>
    <row r="1194" spans="2:12">
      <c r="B1194" s="6">
        <f t="shared" si="54"/>
        <v>38805</v>
      </c>
      <c r="C1194">
        <v>6088</v>
      </c>
      <c r="D1194">
        <v>23.8</v>
      </c>
      <c r="E1194">
        <v>24.9</v>
      </c>
      <c r="F1194">
        <v>12.4</v>
      </c>
      <c r="G1194">
        <v>0</v>
      </c>
      <c r="H1194">
        <v>401</v>
      </c>
      <c r="I1194">
        <v>5.5</v>
      </c>
      <c r="K1194">
        <f t="shared" si="55"/>
        <v>2006</v>
      </c>
      <c r="L1194">
        <f t="shared" si="56"/>
        <v>88</v>
      </c>
    </row>
    <row r="1195" spans="2:12">
      <c r="B1195" s="6">
        <f t="shared" si="54"/>
        <v>38806</v>
      </c>
      <c r="C1195">
        <v>6089</v>
      </c>
      <c r="D1195">
        <v>19.899999999999999</v>
      </c>
      <c r="E1195">
        <v>21.7</v>
      </c>
      <c r="F1195">
        <v>9.6999999999999993</v>
      </c>
      <c r="G1195">
        <v>0</v>
      </c>
      <c r="H1195">
        <v>101</v>
      </c>
      <c r="I1195">
        <v>3.9</v>
      </c>
      <c r="K1195">
        <f t="shared" si="55"/>
        <v>2006</v>
      </c>
      <c r="L1195">
        <f t="shared" si="56"/>
        <v>89</v>
      </c>
    </row>
    <row r="1196" spans="2:12">
      <c r="B1196" s="6">
        <f t="shared" si="54"/>
        <v>38807</v>
      </c>
      <c r="C1196">
        <v>6090</v>
      </c>
      <c r="D1196">
        <v>18.8</v>
      </c>
      <c r="E1196">
        <v>25.7</v>
      </c>
      <c r="F1196">
        <v>10.3</v>
      </c>
      <c r="G1196">
        <v>0</v>
      </c>
      <c r="H1196">
        <v>182</v>
      </c>
      <c r="I1196">
        <v>4.8</v>
      </c>
      <c r="K1196">
        <f t="shared" si="55"/>
        <v>2006</v>
      </c>
      <c r="L1196">
        <f t="shared" si="56"/>
        <v>90</v>
      </c>
    </row>
    <row r="1197" spans="2:12">
      <c r="B1197" s="6">
        <f t="shared" si="54"/>
        <v>38808</v>
      </c>
      <c r="C1197">
        <v>6091</v>
      </c>
      <c r="D1197">
        <v>25.4</v>
      </c>
      <c r="E1197">
        <v>23.7</v>
      </c>
      <c r="F1197">
        <v>12.8</v>
      </c>
      <c r="G1197">
        <v>0</v>
      </c>
      <c r="H1197">
        <v>226</v>
      </c>
      <c r="I1197">
        <v>1.8</v>
      </c>
      <c r="K1197">
        <f t="shared" si="55"/>
        <v>2006</v>
      </c>
      <c r="L1197">
        <f t="shared" si="56"/>
        <v>91</v>
      </c>
    </row>
    <row r="1198" spans="2:12">
      <c r="B1198" s="6">
        <f t="shared" si="54"/>
        <v>38809</v>
      </c>
      <c r="C1198">
        <v>6092</v>
      </c>
      <c r="D1198">
        <v>25</v>
      </c>
      <c r="E1198">
        <v>26.8</v>
      </c>
      <c r="F1198">
        <v>8</v>
      </c>
      <c r="G1198">
        <v>0</v>
      </c>
      <c r="H1198">
        <v>109</v>
      </c>
      <c r="I1198">
        <v>0.9</v>
      </c>
      <c r="K1198">
        <f t="shared" si="55"/>
        <v>2006</v>
      </c>
      <c r="L1198">
        <f t="shared" si="56"/>
        <v>92</v>
      </c>
    </row>
    <row r="1199" spans="2:12">
      <c r="B1199" s="6">
        <f t="shared" si="54"/>
        <v>38810</v>
      </c>
      <c r="C1199">
        <v>6093</v>
      </c>
      <c r="D1199">
        <v>20.6</v>
      </c>
      <c r="E1199">
        <v>29.9</v>
      </c>
      <c r="F1199">
        <v>12.3</v>
      </c>
      <c r="G1199">
        <v>0</v>
      </c>
      <c r="H1199">
        <v>93</v>
      </c>
      <c r="I1199">
        <v>1.5</v>
      </c>
      <c r="K1199">
        <f t="shared" si="55"/>
        <v>2006</v>
      </c>
      <c r="L1199">
        <f t="shared" si="56"/>
        <v>93</v>
      </c>
    </row>
    <row r="1200" spans="2:12">
      <c r="B1200" s="6">
        <f t="shared" si="54"/>
        <v>38811</v>
      </c>
      <c r="C1200">
        <v>6094</v>
      </c>
      <c r="D1200">
        <v>12.2</v>
      </c>
      <c r="E1200">
        <v>27.7</v>
      </c>
      <c r="F1200">
        <v>16</v>
      </c>
      <c r="G1200">
        <v>0</v>
      </c>
      <c r="H1200">
        <v>177</v>
      </c>
      <c r="I1200">
        <v>4.0999999999999996</v>
      </c>
      <c r="K1200">
        <f t="shared" si="55"/>
        <v>2006</v>
      </c>
      <c r="L1200">
        <f t="shared" si="56"/>
        <v>94</v>
      </c>
    </row>
    <row r="1201" spans="2:12">
      <c r="B1201" s="6">
        <f t="shared" si="54"/>
        <v>38812</v>
      </c>
      <c r="C1201">
        <v>6095</v>
      </c>
      <c r="D1201">
        <v>20.3</v>
      </c>
      <c r="E1201">
        <v>22.5</v>
      </c>
      <c r="F1201">
        <v>12.6</v>
      </c>
      <c r="G1201">
        <v>0</v>
      </c>
      <c r="H1201">
        <v>429</v>
      </c>
      <c r="I1201">
        <v>2.4</v>
      </c>
      <c r="K1201">
        <f t="shared" si="55"/>
        <v>2006</v>
      </c>
      <c r="L1201">
        <f t="shared" si="56"/>
        <v>95</v>
      </c>
    </row>
    <row r="1202" spans="2:12">
      <c r="B1202" s="6">
        <f t="shared" si="54"/>
        <v>38813</v>
      </c>
      <c r="C1202">
        <v>6096</v>
      </c>
      <c r="D1202">
        <v>26.7</v>
      </c>
      <c r="E1202">
        <v>21.9</v>
      </c>
      <c r="F1202">
        <v>6.4</v>
      </c>
      <c r="G1202">
        <v>0</v>
      </c>
      <c r="H1202">
        <v>165</v>
      </c>
      <c r="I1202">
        <v>0</v>
      </c>
      <c r="K1202">
        <f t="shared" si="55"/>
        <v>2006</v>
      </c>
      <c r="L1202">
        <f t="shared" si="56"/>
        <v>96</v>
      </c>
    </row>
    <row r="1203" spans="2:12">
      <c r="B1203" s="6">
        <f t="shared" si="54"/>
        <v>38814</v>
      </c>
      <c r="C1203">
        <v>6097</v>
      </c>
      <c r="D1203">
        <v>26.1</v>
      </c>
      <c r="E1203">
        <v>26.3</v>
      </c>
      <c r="F1203">
        <v>5.7</v>
      </c>
      <c r="G1203">
        <v>0</v>
      </c>
      <c r="H1203">
        <v>105</v>
      </c>
      <c r="I1203">
        <v>-0.1</v>
      </c>
      <c r="K1203">
        <f t="shared" si="55"/>
        <v>2006</v>
      </c>
      <c r="L1203">
        <f t="shared" si="56"/>
        <v>97</v>
      </c>
    </row>
    <row r="1204" spans="2:12">
      <c r="B1204" s="6">
        <f t="shared" si="54"/>
        <v>38815</v>
      </c>
      <c r="C1204">
        <v>6098</v>
      </c>
      <c r="D1204">
        <v>27.2</v>
      </c>
      <c r="E1204">
        <v>30.3</v>
      </c>
      <c r="F1204">
        <v>6.6</v>
      </c>
      <c r="G1204">
        <v>0</v>
      </c>
      <c r="H1204">
        <v>104</v>
      </c>
      <c r="I1204">
        <v>-1.1000000000000001</v>
      </c>
      <c r="K1204">
        <f t="shared" si="55"/>
        <v>2006</v>
      </c>
      <c r="L1204">
        <f t="shared" si="56"/>
        <v>98</v>
      </c>
    </row>
    <row r="1205" spans="2:12">
      <c r="B1205" s="6">
        <f t="shared" si="54"/>
        <v>38816</v>
      </c>
      <c r="C1205">
        <v>6099</v>
      </c>
      <c r="D1205">
        <v>23</v>
      </c>
      <c r="E1205">
        <v>30.5</v>
      </c>
      <c r="F1205">
        <v>8.6</v>
      </c>
      <c r="G1205">
        <v>0</v>
      </c>
      <c r="H1205">
        <v>134</v>
      </c>
      <c r="I1205">
        <v>-1.4</v>
      </c>
      <c r="K1205">
        <f t="shared" si="55"/>
        <v>2006</v>
      </c>
      <c r="L1205">
        <f t="shared" si="56"/>
        <v>99</v>
      </c>
    </row>
    <row r="1206" spans="2:12">
      <c r="B1206" s="6">
        <f t="shared" si="54"/>
        <v>38817</v>
      </c>
      <c r="C1206">
        <v>6100</v>
      </c>
      <c r="D1206">
        <v>18.100000000000001</v>
      </c>
      <c r="E1206">
        <v>24.9</v>
      </c>
      <c r="F1206">
        <v>13.2</v>
      </c>
      <c r="G1206">
        <v>0</v>
      </c>
      <c r="H1206">
        <v>183</v>
      </c>
      <c r="I1206">
        <v>0.2</v>
      </c>
      <c r="K1206">
        <f t="shared" si="55"/>
        <v>2006</v>
      </c>
      <c r="L1206">
        <f t="shared" si="56"/>
        <v>100</v>
      </c>
    </row>
    <row r="1207" spans="2:12">
      <c r="B1207" s="6">
        <f t="shared" si="54"/>
        <v>38818</v>
      </c>
      <c r="C1207">
        <v>6101</v>
      </c>
      <c r="D1207">
        <v>26.8</v>
      </c>
      <c r="E1207">
        <v>27.3</v>
      </c>
      <c r="F1207">
        <v>9.3000000000000007</v>
      </c>
      <c r="G1207">
        <v>0</v>
      </c>
      <c r="H1207">
        <v>104</v>
      </c>
      <c r="I1207">
        <v>3.4</v>
      </c>
      <c r="K1207">
        <f t="shared" si="55"/>
        <v>2006</v>
      </c>
      <c r="L1207">
        <f t="shared" si="56"/>
        <v>101</v>
      </c>
    </row>
    <row r="1208" spans="2:12">
      <c r="B1208" s="6">
        <f t="shared" si="54"/>
        <v>38819</v>
      </c>
      <c r="C1208">
        <v>6102</v>
      </c>
      <c r="D1208">
        <v>27.5</v>
      </c>
      <c r="E1208">
        <v>33.200000000000003</v>
      </c>
      <c r="F1208">
        <v>8.1999999999999993</v>
      </c>
      <c r="G1208">
        <v>0</v>
      </c>
      <c r="H1208">
        <v>125</v>
      </c>
      <c r="I1208">
        <v>0</v>
      </c>
      <c r="K1208">
        <f t="shared" si="55"/>
        <v>2006</v>
      </c>
      <c r="L1208">
        <f t="shared" si="56"/>
        <v>102</v>
      </c>
    </row>
    <row r="1209" spans="2:12">
      <c r="B1209" s="6">
        <f t="shared" si="54"/>
        <v>38820</v>
      </c>
      <c r="C1209">
        <v>6103</v>
      </c>
      <c r="D1209">
        <v>24.4</v>
      </c>
      <c r="E1209">
        <v>33.799999999999997</v>
      </c>
      <c r="F1209">
        <v>9.6</v>
      </c>
      <c r="G1209">
        <v>0</v>
      </c>
      <c r="H1209">
        <v>117</v>
      </c>
      <c r="I1209">
        <v>-0.3</v>
      </c>
      <c r="K1209">
        <f t="shared" si="55"/>
        <v>2006</v>
      </c>
      <c r="L1209">
        <f t="shared" si="56"/>
        <v>103</v>
      </c>
    </row>
    <row r="1210" spans="2:12">
      <c r="B1210" s="6">
        <f t="shared" si="54"/>
        <v>38821</v>
      </c>
      <c r="C1210">
        <v>6104</v>
      </c>
      <c r="D1210">
        <v>12</v>
      </c>
      <c r="E1210">
        <v>31.7</v>
      </c>
      <c r="F1210">
        <v>15.5</v>
      </c>
      <c r="G1210">
        <v>0</v>
      </c>
      <c r="H1210">
        <v>386</v>
      </c>
      <c r="I1210">
        <v>1.9</v>
      </c>
      <c r="K1210">
        <f t="shared" si="55"/>
        <v>2006</v>
      </c>
      <c r="L1210">
        <f t="shared" si="56"/>
        <v>104</v>
      </c>
    </row>
    <row r="1211" spans="2:12">
      <c r="B1211" s="6">
        <f t="shared" si="54"/>
        <v>38822</v>
      </c>
      <c r="C1211">
        <v>6105</v>
      </c>
      <c r="D1211">
        <v>26.8</v>
      </c>
      <c r="E1211">
        <v>25.5</v>
      </c>
      <c r="F1211">
        <v>11.4</v>
      </c>
      <c r="G1211">
        <v>0</v>
      </c>
      <c r="H1211">
        <v>171</v>
      </c>
      <c r="I1211">
        <v>3.6</v>
      </c>
      <c r="K1211">
        <f t="shared" si="55"/>
        <v>2006</v>
      </c>
      <c r="L1211">
        <f t="shared" si="56"/>
        <v>105</v>
      </c>
    </row>
    <row r="1212" spans="2:12">
      <c r="B1212" s="6">
        <f t="shared" si="54"/>
        <v>38823</v>
      </c>
      <c r="C1212">
        <v>6106</v>
      </c>
      <c r="D1212">
        <v>27.3</v>
      </c>
      <c r="E1212">
        <v>29.6</v>
      </c>
      <c r="F1212">
        <v>9.8000000000000007</v>
      </c>
      <c r="G1212">
        <v>0</v>
      </c>
      <c r="H1212">
        <v>159</v>
      </c>
      <c r="I1212">
        <v>2</v>
      </c>
      <c r="K1212">
        <f t="shared" si="55"/>
        <v>2006</v>
      </c>
      <c r="L1212">
        <f t="shared" si="56"/>
        <v>106</v>
      </c>
    </row>
    <row r="1213" spans="2:12">
      <c r="B1213" s="6">
        <f t="shared" si="54"/>
        <v>38824</v>
      </c>
      <c r="C1213">
        <v>6107</v>
      </c>
      <c r="D1213">
        <v>27.7</v>
      </c>
      <c r="E1213">
        <v>27.7</v>
      </c>
      <c r="F1213">
        <v>10.9</v>
      </c>
      <c r="G1213">
        <v>0</v>
      </c>
      <c r="H1213">
        <v>238</v>
      </c>
      <c r="I1213">
        <v>-0.3</v>
      </c>
      <c r="K1213">
        <f t="shared" si="55"/>
        <v>2006</v>
      </c>
      <c r="L1213">
        <f t="shared" si="56"/>
        <v>107</v>
      </c>
    </row>
    <row r="1214" spans="2:12">
      <c r="B1214" s="6">
        <f t="shared" si="54"/>
        <v>38825</v>
      </c>
      <c r="C1214">
        <v>6108</v>
      </c>
      <c r="D1214">
        <v>27.8</v>
      </c>
      <c r="E1214">
        <v>28</v>
      </c>
      <c r="F1214">
        <v>9.3000000000000007</v>
      </c>
      <c r="G1214">
        <v>0</v>
      </c>
      <c r="H1214">
        <v>131</v>
      </c>
      <c r="I1214">
        <v>-3.1</v>
      </c>
      <c r="K1214">
        <f t="shared" si="55"/>
        <v>2006</v>
      </c>
      <c r="L1214">
        <f t="shared" si="56"/>
        <v>108</v>
      </c>
    </row>
    <row r="1215" spans="2:12">
      <c r="B1215" s="6">
        <f t="shared" si="54"/>
        <v>38826</v>
      </c>
      <c r="C1215">
        <v>6109</v>
      </c>
      <c r="D1215">
        <v>28</v>
      </c>
      <c r="E1215">
        <v>30</v>
      </c>
      <c r="F1215">
        <v>8.6</v>
      </c>
      <c r="G1215">
        <v>0</v>
      </c>
      <c r="H1215">
        <v>158</v>
      </c>
      <c r="I1215">
        <v>-5</v>
      </c>
      <c r="K1215">
        <f t="shared" si="55"/>
        <v>2006</v>
      </c>
      <c r="L1215">
        <f t="shared" si="56"/>
        <v>109</v>
      </c>
    </row>
    <row r="1216" spans="2:12">
      <c r="B1216" s="6">
        <f t="shared" si="54"/>
        <v>38827</v>
      </c>
      <c r="C1216">
        <v>6110</v>
      </c>
      <c r="D1216">
        <v>28.4</v>
      </c>
      <c r="E1216">
        <v>31.5</v>
      </c>
      <c r="F1216">
        <v>10.9</v>
      </c>
      <c r="G1216">
        <v>0</v>
      </c>
      <c r="H1216">
        <v>147</v>
      </c>
      <c r="I1216">
        <v>-5</v>
      </c>
      <c r="K1216">
        <f t="shared" si="55"/>
        <v>2006</v>
      </c>
      <c r="L1216">
        <f t="shared" si="56"/>
        <v>110</v>
      </c>
    </row>
    <row r="1217" spans="2:12">
      <c r="B1217" s="6">
        <f t="shared" si="54"/>
        <v>38828</v>
      </c>
      <c r="C1217">
        <v>6111</v>
      </c>
      <c r="D1217">
        <v>22.7</v>
      </c>
      <c r="E1217">
        <v>33.200000000000003</v>
      </c>
      <c r="F1217">
        <v>9.9</v>
      </c>
      <c r="G1217">
        <v>0</v>
      </c>
      <c r="H1217">
        <v>139</v>
      </c>
      <c r="I1217">
        <v>-3.3</v>
      </c>
      <c r="K1217">
        <f t="shared" si="55"/>
        <v>2006</v>
      </c>
      <c r="L1217">
        <f t="shared" si="56"/>
        <v>111</v>
      </c>
    </row>
    <row r="1218" spans="2:12">
      <c r="B1218" s="6">
        <f t="shared" si="54"/>
        <v>38829</v>
      </c>
      <c r="C1218">
        <v>6112</v>
      </c>
      <c r="D1218">
        <v>28.5</v>
      </c>
      <c r="E1218">
        <v>32.6</v>
      </c>
      <c r="F1218">
        <v>13.1</v>
      </c>
      <c r="G1218">
        <v>0</v>
      </c>
      <c r="H1218">
        <v>337</v>
      </c>
      <c r="I1218">
        <v>-4.2</v>
      </c>
      <c r="K1218">
        <f t="shared" si="55"/>
        <v>2006</v>
      </c>
      <c r="L1218">
        <f t="shared" si="56"/>
        <v>112</v>
      </c>
    </row>
    <row r="1219" spans="2:12">
      <c r="B1219" s="6">
        <f t="shared" si="54"/>
        <v>38830</v>
      </c>
      <c r="C1219">
        <v>6113</v>
      </c>
      <c r="D1219">
        <v>28.3</v>
      </c>
      <c r="E1219">
        <v>24.7</v>
      </c>
      <c r="F1219">
        <v>10.5</v>
      </c>
      <c r="G1219">
        <v>0</v>
      </c>
      <c r="H1219">
        <v>232</v>
      </c>
      <c r="I1219">
        <v>0.8</v>
      </c>
      <c r="K1219">
        <f t="shared" si="55"/>
        <v>2006</v>
      </c>
      <c r="L1219">
        <f t="shared" si="56"/>
        <v>113</v>
      </c>
    </row>
    <row r="1220" spans="2:12">
      <c r="B1220" s="6">
        <f t="shared" si="54"/>
        <v>38831</v>
      </c>
      <c r="C1220">
        <v>6114</v>
      </c>
      <c r="D1220">
        <v>28.6</v>
      </c>
      <c r="E1220">
        <v>26.8</v>
      </c>
      <c r="F1220">
        <v>8.6</v>
      </c>
      <c r="G1220">
        <v>0</v>
      </c>
      <c r="H1220">
        <v>130</v>
      </c>
      <c r="I1220">
        <v>-0.3</v>
      </c>
      <c r="K1220">
        <f t="shared" si="55"/>
        <v>2006</v>
      </c>
      <c r="L1220">
        <f t="shared" si="56"/>
        <v>114</v>
      </c>
    </row>
    <row r="1221" spans="2:12">
      <c r="B1221" s="6">
        <f t="shared" si="54"/>
        <v>38832</v>
      </c>
      <c r="C1221">
        <v>6115</v>
      </c>
      <c r="D1221">
        <v>28.7</v>
      </c>
      <c r="E1221">
        <v>29.7</v>
      </c>
      <c r="F1221">
        <v>8.1999999999999993</v>
      </c>
      <c r="G1221">
        <v>0</v>
      </c>
      <c r="H1221">
        <v>108</v>
      </c>
      <c r="I1221">
        <v>-0.7</v>
      </c>
      <c r="K1221">
        <f t="shared" si="55"/>
        <v>2006</v>
      </c>
      <c r="L1221">
        <f t="shared" si="56"/>
        <v>115</v>
      </c>
    </row>
    <row r="1222" spans="2:12">
      <c r="B1222" s="6">
        <f t="shared" si="54"/>
        <v>38833</v>
      </c>
      <c r="C1222">
        <v>6116</v>
      </c>
      <c r="D1222">
        <v>28.9</v>
      </c>
      <c r="E1222">
        <v>31.9</v>
      </c>
      <c r="F1222">
        <v>9.6999999999999993</v>
      </c>
      <c r="G1222">
        <v>0</v>
      </c>
      <c r="H1222">
        <v>233</v>
      </c>
      <c r="I1222">
        <v>-1.7</v>
      </c>
      <c r="K1222">
        <f t="shared" si="55"/>
        <v>2006</v>
      </c>
      <c r="L1222">
        <f t="shared" si="56"/>
        <v>116</v>
      </c>
    </row>
    <row r="1223" spans="2:12">
      <c r="B1223" s="6">
        <f t="shared" si="54"/>
        <v>38834</v>
      </c>
      <c r="C1223">
        <v>6117</v>
      </c>
      <c r="D1223">
        <v>27.7</v>
      </c>
      <c r="E1223">
        <v>23.3</v>
      </c>
      <c r="F1223">
        <v>10.6</v>
      </c>
      <c r="G1223">
        <v>0</v>
      </c>
      <c r="H1223">
        <v>326</v>
      </c>
      <c r="I1223">
        <v>3.1</v>
      </c>
      <c r="K1223">
        <f t="shared" si="55"/>
        <v>2006</v>
      </c>
      <c r="L1223">
        <f t="shared" si="56"/>
        <v>117</v>
      </c>
    </row>
    <row r="1224" spans="2:12">
      <c r="B1224" s="6">
        <f t="shared" si="54"/>
        <v>38835</v>
      </c>
      <c r="C1224">
        <v>6118</v>
      </c>
      <c r="D1224">
        <v>21.6</v>
      </c>
      <c r="E1224">
        <v>24.1</v>
      </c>
      <c r="F1224">
        <v>8.4</v>
      </c>
      <c r="G1224">
        <v>0</v>
      </c>
      <c r="H1224">
        <v>203</v>
      </c>
      <c r="I1224">
        <v>4.8</v>
      </c>
      <c r="K1224">
        <f t="shared" si="55"/>
        <v>2006</v>
      </c>
      <c r="L1224">
        <f t="shared" si="56"/>
        <v>118</v>
      </c>
    </row>
    <row r="1225" spans="2:12">
      <c r="B1225" s="6">
        <f t="shared" si="54"/>
        <v>38836</v>
      </c>
      <c r="C1225">
        <v>6119</v>
      </c>
      <c r="D1225">
        <v>28.4</v>
      </c>
      <c r="E1225">
        <v>30.5</v>
      </c>
      <c r="F1225">
        <v>9.6999999999999993</v>
      </c>
      <c r="G1225">
        <v>0</v>
      </c>
      <c r="H1225">
        <v>121</v>
      </c>
      <c r="I1225">
        <v>5.3</v>
      </c>
      <c r="K1225">
        <f t="shared" si="55"/>
        <v>2006</v>
      </c>
      <c r="L1225">
        <f t="shared" si="56"/>
        <v>119</v>
      </c>
    </row>
    <row r="1226" spans="2:12">
      <c r="B1226" s="6">
        <f t="shared" si="54"/>
        <v>38837</v>
      </c>
      <c r="C1226">
        <v>6120</v>
      </c>
      <c r="D1226">
        <v>28.7</v>
      </c>
      <c r="E1226">
        <v>34.799999999999997</v>
      </c>
      <c r="F1226">
        <v>12.9</v>
      </c>
      <c r="G1226">
        <v>0</v>
      </c>
      <c r="H1226">
        <v>131</v>
      </c>
      <c r="I1226">
        <v>3.5</v>
      </c>
      <c r="K1226">
        <f t="shared" si="55"/>
        <v>2006</v>
      </c>
      <c r="L1226">
        <f t="shared" si="56"/>
        <v>120</v>
      </c>
    </row>
    <row r="1227" spans="2:12">
      <c r="B1227" s="6">
        <f t="shared" si="54"/>
        <v>38838</v>
      </c>
      <c r="C1227">
        <v>6121</v>
      </c>
      <c r="D1227">
        <v>28.9</v>
      </c>
      <c r="E1227">
        <v>36.799999999999997</v>
      </c>
      <c r="F1227">
        <v>15.2</v>
      </c>
      <c r="G1227">
        <v>0</v>
      </c>
      <c r="H1227">
        <v>126</v>
      </c>
      <c r="I1227">
        <v>0.8</v>
      </c>
      <c r="K1227">
        <f t="shared" si="55"/>
        <v>2006</v>
      </c>
      <c r="L1227">
        <f t="shared" si="56"/>
        <v>121</v>
      </c>
    </row>
    <row r="1228" spans="2:12">
      <c r="B1228" s="6">
        <f t="shared" ref="B1228:B1291" si="57">DATE(K1228-1,12,31)+L1228</f>
        <v>38839</v>
      </c>
      <c r="C1228">
        <v>6122</v>
      </c>
      <c r="D1228">
        <v>28.3</v>
      </c>
      <c r="E1228">
        <v>36.5</v>
      </c>
      <c r="F1228">
        <v>14</v>
      </c>
      <c r="G1228">
        <v>0</v>
      </c>
      <c r="H1228">
        <v>225</v>
      </c>
      <c r="I1228">
        <v>-2.6</v>
      </c>
      <c r="K1228">
        <f t="shared" ref="K1228:K1291" si="58">TRUNC(C1228/1000,0)+2000</f>
        <v>2006</v>
      </c>
      <c r="L1228">
        <f t="shared" ref="L1228:L1291" si="59">MOD(C1228,1000)</f>
        <v>122</v>
      </c>
    </row>
    <row r="1229" spans="2:12">
      <c r="B1229" s="6">
        <f t="shared" si="57"/>
        <v>38840</v>
      </c>
      <c r="C1229">
        <v>6123</v>
      </c>
      <c r="D1229">
        <v>27.3</v>
      </c>
      <c r="E1229">
        <v>35</v>
      </c>
      <c r="F1229">
        <v>17.600000000000001</v>
      </c>
      <c r="G1229">
        <v>0</v>
      </c>
      <c r="H1229">
        <v>261</v>
      </c>
      <c r="I1229">
        <v>-2</v>
      </c>
      <c r="K1229">
        <f t="shared" si="58"/>
        <v>2006</v>
      </c>
      <c r="L1229">
        <f t="shared" si="59"/>
        <v>123</v>
      </c>
    </row>
    <row r="1230" spans="2:12">
      <c r="B1230" s="6">
        <f t="shared" si="57"/>
        <v>38841</v>
      </c>
      <c r="C1230">
        <v>6124</v>
      </c>
      <c r="D1230">
        <v>29.8</v>
      </c>
      <c r="E1230">
        <v>33.299999999999997</v>
      </c>
      <c r="F1230">
        <v>14.1</v>
      </c>
      <c r="G1230">
        <v>0</v>
      </c>
      <c r="H1230">
        <v>278</v>
      </c>
      <c r="I1230">
        <v>-3.5</v>
      </c>
      <c r="K1230">
        <f t="shared" si="58"/>
        <v>2006</v>
      </c>
      <c r="L1230">
        <f t="shared" si="59"/>
        <v>124</v>
      </c>
    </row>
    <row r="1231" spans="2:12">
      <c r="B1231" s="6">
        <f t="shared" si="57"/>
        <v>38842</v>
      </c>
      <c r="C1231">
        <v>6125</v>
      </c>
      <c r="D1231">
        <v>29.7</v>
      </c>
      <c r="E1231">
        <v>29.3</v>
      </c>
      <c r="F1231">
        <v>12.4</v>
      </c>
      <c r="G1231">
        <v>0</v>
      </c>
      <c r="H1231">
        <v>198</v>
      </c>
      <c r="I1231">
        <v>0.1</v>
      </c>
      <c r="K1231">
        <f t="shared" si="58"/>
        <v>2006</v>
      </c>
      <c r="L1231">
        <f t="shared" si="59"/>
        <v>125</v>
      </c>
    </row>
    <row r="1232" spans="2:12">
      <c r="B1232" s="6">
        <f t="shared" si="57"/>
        <v>38843</v>
      </c>
      <c r="C1232">
        <v>6126</v>
      </c>
      <c r="D1232">
        <v>29.3</v>
      </c>
      <c r="E1232">
        <v>32</v>
      </c>
      <c r="F1232">
        <v>14.2</v>
      </c>
      <c r="G1232">
        <v>0</v>
      </c>
      <c r="H1232">
        <v>156</v>
      </c>
      <c r="I1232">
        <v>1.2</v>
      </c>
      <c r="K1232">
        <f t="shared" si="58"/>
        <v>2006</v>
      </c>
      <c r="L1232">
        <f t="shared" si="59"/>
        <v>126</v>
      </c>
    </row>
    <row r="1233" spans="2:12">
      <c r="B1233" s="6">
        <f t="shared" si="57"/>
        <v>38844</v>
      </c>
      <c r="C1233">
        <v>6127</v>
      </c>
      <c r="D1233">
        <v>29.4</v>
      </c>
      <c r="E1233">
        <v>33.200000000000003</v>
      </c>
      <c r="F1233">
        <v>15.2</v>
      </c>
      <c r="G1233">
        <v>0</v>
      </c>
      <c r="H1233">
        <v>208</v>
      </c>
      <c r="I1233">
        <v>0.3</v>
      </c>
      <c r="K1233">
        <f t="shared" si="58"/>
        <v>2006</v>
      </c>
      <c r="L1233">
        <f t="shared" si="59"/>
        <v>127</v>
      </c>
    </row>
    <row r="1234" spans="2:12">
      <c r="B1234" s="6">
        <f t="shared" si="57"/>
        <v>38845</v>
      </c>
      <c r="C1234">
        <v>6128</v>
      </c>
      <c r="D1234">
        <v>29.6</v>
      </c>
      <c r="E1234">
        <v>34.700000000000003</v>
      </c>
      <c r="F1234">
        <v>17.2</v>
      </c>
      <c r="G1234">
        <v>0</v>
      </c>
      <c r="H1234">
        <v>222</v>
      </c>
      <c r="I1234">
        <v>0.5</v>
      </c>
      <c r="K1234">
        <f t="shared" si="58"/>
        <v>2006</v>
      </c>
      <c r="L1234">
        <f t="shared" si="59"/>
        <v>128</v>
      </c>
    </row>
    <row r="1235" spans="2:12">
      <c r="B1235" s="6">
        <f t="shared" si="57"/>
        <v>38846</v>
      </c>
      <c r="C1235">
        <v>6129</v>
      </c>
      <c r="D1235">
        <v>29.6</v>
      </c>
      <c r="E1235">
        <v>35</v>
      </c>
      <c r="F1235">
        <v>14.1</v>
      </c>
      <c r="G1235">
        <v>0</v>
      </c>
      <c r="H1235">
        <v>161</v>
      </c>
      <c r="I1235">
        <v>-0.3</v>
      </c>
      <c r="K1235">
        <f t="shared" si="58"/>
        <v>2006</v>
      </c>
      <c r="L1235">
        <f t="shared" si="59"/>
        <v>129</v>
      </c>
    </row>
    <row r="1236" spans="2:12">
      <c r="B1236" s="6">
        <f t="shared" si="57"/>
        <v>38847</v>
      </c>
      <c r="C1236">
        <v>6130</v>
      </c>
      <c r="D1236">
        <v>29.7</v>
      </c>
      <c r="E1236">
        <v>35.700000000000003</v>
      </c>
      <c r="F1236">
        <v>15.5</v>
      </c>
      <c r="G1236">
        <v>0</v>
      </c>
      <c r="H1236">
        <v>120</v>
      </c>
      <c r="I1236">
        <v>0.6</v>
      </c>
      <c r="K1236">
        <f t="shared" si="58"/>
        <v>2006</v>
      </c>
      <c r="L1236">
        <f t="shared" si="59"/>
        <v>130</v>
      </c>
    </row>
    <row r="1237" spans="2:12">
      <c r="B1237" s="6">
        <f t="shared" si="57"/>
        <v>38848</v>
      </c>
      <c r="C1237">
        <v>6131</v>
      </c>
      <c r="D1237">
        <v>28.1</v>
      </c>
      <c r="E1237">
        <v>37.1</v>
      </c>
      <c r="F1237">
        <v>16.899999999999999</v>
      </c>
      <c r="G1237">
        <v>0</v>
      </c>
      <c r="H1237">
        <v>141</v>
      </c>
      <c r="I1237">
        <v>0.7</v>
      </c>
      <c r="K1237">
        <f t="shared" si="58"/>
        <v>2006</v>
      </c>
      <c r="L1237">
        <f t="shared" si="59"/>
        <v>131</v>
      </c>
    </row>
    <row r="1238" spans="2:12">
      <c r="B1238" s="6">
        <f t="shared" si="57"/>
        <v>38849</v>
      </c>
      <c r="C1238">
        <v>6132</v>
      </c>
      <c r="D1238">
        <v>28.2</v>
      </c>
      <c r="E1238">
        <v>38.299999999999997</v>
      </c>
      <c r="F1238">
        <v>17</v>
      </c>
      <c r="G1238">
        <v>0</v>
      </c>
      <c r="H1238">
        <v>151</v>
      </c>
      <c r="I1238">
        <v>-1.1000000000000001</v>
      </c>
      <c r="K1238">
        <f t="shared" si="58"/>
        <v>2006</v>
      </c>
      <c r="L1238">
        <f t="shared" si="59"/>
        <v>132</v>
      </c>
    </row>
    <row r="1239" spans="2:12">
      <c r="B1239" s="6">
        <f t="shared" si="57"/>
        <v>38850</v>
      </c>
      <c r="C1239">
        <v>6133</v>
      </c>
      <c r="D1239">
        <v>29.7</v>
      </c>
      <c r="E1239">
        <v>38.4</v>
      </c>
      <c r="F1239">
        <v>16.7</v>
      </c>
      <c r="G1239">
        <v>0</v>
      </c>
      <c r="H1239">
        <v>169</v>
      </c>
      <c r="I1239">
        <v>-1</v>
      </c>
      <c r="K1239">
        <f t="shared" si="58"/>
        <v>2006</v>
      </c>
      <c r="L1239">
        <f t="shared" si="59"/>
        <v>133</v>
      </c>
    </row>
    <row r="1240" spans="2:12">
      <c r="B1240" s="6">
        <f t="shared" si="57"/>
        <v>38851</v>
      </c>
      <c r="C1240">
        <v>6134</v>
      </c>
      <c r="D1240">
        <v>30.1</v>
      </c>
      <c r="E1240">
        <v>39.1</v>
      </c>
      <c r="F1240">
        <v>16.8</v>
      </c>
      <c r="G1240">
        <v>0</v>
      </c>
      <c r="H1240">
        <v>168</v>
      </c>
      <c r="I1240">
        <v>-1</v>
      </c>
      <c r="K1240">
        <f t="shared" si="58"/>
        <v>2006</v>
      </c>
      <c r="L1240">
        <f t="shared" si="59"/>
        <v>134</v>
      </c>
    </row>
    <row r="1241" spans="2:12">
      <c r="B1241" s="6">
        <f t="shared" si="57"/>
        <v>38852</v>
      </c>
      <c r="C1241">
        <v>6135</v>
      </c>
      <c r="D1241">
        <v>18.2</v>
      </c>
      <c r="E1241">
        <v>37.799999999999997</v>
      </c>
      <c r="F1241">
        <v>17.899999999999999</v>
      </c>
      <c r="G1241">
        <v>0</v>
      </c>
      <c r="H1241">
        <v>128</v>
      </c>
      <c r="I1241">
        <v>-0.8</v>
      </c>
      <c r="K1241">
        <f t="shared" si="58"/>
        <v>2006</v>
      </c>
      <c r="L1241">
        <f t="shared" si="59"/>
        <v>135</v>
      </c>
    </row>
    <row r="1242" spans="2:12">
      <c r="B1242" s="6">
        <f t="shared" si="57"/>
        <v>38853</v>
      </c>
      <c r="C1242">
        <v>6136</v>
      </c>
      <c r="D1242">
        <v>26.4</v>
      </c>
      <c r="E1242">
        <v>38.5</v>
      </c>
      <c r="F1242">
        <v>16.8</v>
      </c>
      <c r="G1242">
        <v>0</v>
      </c>
      <c r="H1242">
        <v>201</v>
      </c>
      <c r="I1242">
        <v>3</v>
      </c>
      <c r="K1242">
        <f t="shared" si="58"/>
        <v>2006</v>
      </c>
      <c r="L1242">
        <f t="shared" si="59"/>
        <v>136</v>
      </c>
    </row>
    <row r="1243" spans="2:12">
      <c r="B1243" s="6">
        <f t="shared" si="57"/>
        <v>38854</v>
      </c>
      <c r="C1243">
        <v>6137</v>
      </c>
      <c r="D1243">
        <v>26.8</v>
      </c>
      <c r="E1243">
        <v>39.1</v>
      </c>
      <c r="F1243">
        <v>20.100000000000001</v>
      </c>
      <c r="G1243">
        <v>0</v>
      </c>
      <c r="H1243">
        <v>218</v>
      </c>
      <c r="I1243">
        <v>7.4</v>
      </c>
      <c r="K1243">
        <f t="shared" si="58"/>
        <v>2006</v>
      </c>
      <c r="L1243">
        <f t="shared" si="59"/>
        <v>137</v>
      </c>
    </row>
    <row r="1244" spans="2:12">
      <c r="B1244" s="6">
        <f t="shared" si="57"/>
        <v>38855</v>
      </c>
      <c r="C1244">
        <v>6138</v>
      </c>
      <c r="D1244">
        <v>29.7</v>
      </c>
      <c r="E1244">
        <v>39</v>
      </c>
      <c r="F1244">
        <v>18.8</v>
      </c>
      <c r="G1244">
        <v>0</v>
      </c>
      <c r="H1244">
        <v>169</v>
      </c>
      <c r="I1244">
        <v>1.5</v>
      </c>
      <c r="K1244">
        <f t="shared" si="58"/>
        <v>2006</v>
      </c>
      <c r="L1244">
        <f t="shared" si="59"/>
        <v>138</v>
      </c>
    </row>
    <row r="1245" spans="2:12">
      <c r="B1245" s="6">
        <f t="shared" si="57"/>
        <v>38856</v>
      </c>
      <c r="C1245">
        <v>6139</v>
      </c>
      <c r="D1245">
        <v>30</v>
      </c>
      <c r="E1245">
        <v>39.4</v>
      </c>
      <c r="F1245">
        <v>21.1</v>
      </c>
      <c r="G1245">
        <v>0</v>
      </c>
      <c r="H1245">
        <v>214</v>
      </c>
      <c r="I1245">
        <v>0.3</v>
      </c>
      <c r="K1245">
        <f t="shared" si="58"/>
        <v>2006</v>
      </c>
      <c r="L1245">
        <f t="shared" si="59"/>
        <v>139</v>
      </c>
    </row>
    <row r="1246" spans="2:12">
      <c r="B1246" s="6">
        <f t="shared" si="57"/>
        <v>38857</v>
      </c>
      <c r="C1246">
        <v>6140</v>
      </c>
      <c r="D1246">
        <v>30.1</v>
      </c>
      <c r="E1246">
        <v>39.299999999999997</v>
      </c>
      <c r="F1246">
        <v>19.399999999999999</v>
      </c>
      <c r="G1246">
        <v>0</v>
      </c>
      <c r="H1246">
        <v>174</v>
      </c>
      <c r="I1246">
        <v>0.9</v>
      </c>
      <c r="K1246">
        <f t="shared" si="58"/>
        <v>2006</v>
      </c>
      <c r="L1246">
        <f t="shared" si="59"/>
        <v>140</v>
      </c>
    </row>
    <row r="1247" spans="2:12">
      <c r="B1247" s="6">
        <f t="shared" si="57"/>
        <v>38858</v>
      </c>
      <c r="C1247">
        <v>6141</v>
      </c>
      <c r="D1247">
        <v>29.3</v>
      </c>
      <c r="E1247">
        <v>39.9</v>
      </c>
      <c r="F1247">
        <v>19.600000000000001</v>
      </c>
      <c r="G1247">
        <v>0</v>
      </c>
      <c r="H1247">
        <v>332</v>
      </c>
      <c r="I1247">
        <v>-0.9</v>
      </c>
      <c r="K1247">
        <f t="shared" si="58"/>
        <v>2006</v>
      </c>
      <c r="L1247">
        <f t="shared" si="59"/>
        <v>141</v>
      </c>
    </row>
    <row r="1248" spans="2:12">
      <c r="B1248" s="6">
        <f t="shared" si="57"/>
        <v>38859</v>
      </c>
      <c r="C1248">
        <v>6142</v>
      </c>
      <c r="D1248">
        <v>27.4</v>
      </c>
      <c r="E1248">
        <v>28.1</v>
      </c>
      <c r="F1248">
        <v>17.2</v>
      </c>
      <c r="G1248">
        <v>0</v>
      </c>
      <c r="H1248">
        <v>328</v>
      </c>
      <c r="I1248">
        <v>3.2</v>
      </c>
      <c r="K1248">
        <f t="shared" si="58"/>
        <v>2006</v>
      </c>
      <c r="L1248">
        <f t="shared" si="59"/>
        <v>142</v>
      </c>
    </row>
    <row r="1249" spans="2:12">
      <c r="B1249" s="6">
        <f t="shared" si="57"/>
        <v>38860</v>
      </c>
      <c r="C1249">
        <v>6143</v>
      </c>
      <c r="D1249">
        <v>30.8</v>
      </c>
      <c r="E1249">
        <v>32.799999999999997</v>
      </c>
      <c r="F1249">
        <v>13.7</v>
      </c>
      <c r="G1249">
        <v>0</v>
      </c>
      <c r="H1249">
        <v>128</v>
      </c>
      <c r="I1249">
        <v>3.1</v>
      </c>
      <c r="K1249">
        <f t="shared" si="58"/>
        <v>2006</v>
      </c>
      <c r="L1249">
        <f t="shared" si="59"/>
        <v>143</v>
      </c>
    </row>
    <row r="1250" spans="2:12">
      <c r="B1250" s="6">
        <f t="shared" si="57"/>
        <v>38861</v>
      </c>
      <c r="C1250">
        <v>6144</v>
      </c>
      <c r="D1250">
        <v>26.7</v>
      </c>
      <c r="E1250">
        <v>38.799999999999997</v>
      </c>
      <c r="F1250">
        <v>15.7</v>
      </c>
      <c r="G1250">
        <v>0</v>
      </c>
      <c r="H1250">
        <v>166</v>
      </c>
      <c r="I1250">
        <v>0.8</v>
      </c>
      <c r="K1250">
        <f t="shared" si="58"/>
        <v>2006</v>
      </c>
      <c r="L1250">
        <f t="shared" si="59"/>
        <v>144</v>
      </c>
    </row>
    <row r="1251" spans="2:12">
      <c r="B1251" s="6">
        <f t="shared" si="57"/>
        <v>38862</v>
      </c>
      <c r="C1251">
        <v>6145</v>
      </c>
      <c r="D1251">
        <v>26.8</v>
      </c>
      <c r="E1251">
        <v>38.9</v>
      </c>
      <c r="F1251">
        <v>18.7</v>
      </c>
      <c r="G1251">
        <v>0</v>
      </c>
      <c r="H1251">
        <v>210</v>
      </c>
      <c r="I1251">
        <v>0</v>
      </c>
      <c r="K1251">
        <f t="shared" si="58"/>
        <v>2006</v>
      </c>
      <c r="L1251">
        <f t="shared" si="59"/>
        <v>145</v>
      </c>
    </row>
    <row r="1252" spans="2:12">
      <c r="B1252" s="6">
        <f t="shared" si="57"/>
        <v>38863</v>
      </c>
      <c r="C1252">
        <v>6146</v>
      </c>
      <c r="D1252">
        <v>30.7</v>
      </c>
      <c r="E1252">
        <v>37.799999999999997</v>
      </c>
      <c r="F1252">
        <v>18.8</v>
      </c>
      <c r="G1252">
        <v>0</v>
      </c>
      <c r="H1252">
        <v>303</v>
      </c>
      <c r="I1252">
        <v>-1.2</v>
      </c>
      <c r="K1252">
        <f t="shared" si="58"/>
        <v>2006</v>
      </c>
      <c r="L1252">
        <f t="shared" si="59"/>
        <v>146</v>
      </c>
    </row>
    <row r="1253" spans="2:12">
      <c r="B1253" s="6">
        <f t="shared" si="57"/>
        <v>38864</v>
      </c>
      <c r="C1253">
        <v>6147</v>
      </c>
      <c r="D1253">
        <v>28.9</v>
      </c>
      <c r="E1253">
        <v>34.9</v>
      </c>
      <c r="F1253">
        <v>16.2</v>
      </c>
      <c r="G1253">
        <v>0</v>
      </c>
      <c r="H1253">
        <v>386</v>
      </c>
      <c r="I1253">
        <v>-1.2</v>
      </c>
      <c r="K1253">
        <f t="shared" si="58"/>
        <v>2006</v>
      </c>
      <c r="L1253">
        <f t="shared" si="59"/>
        <v>147</v>
      </c>
    </row>
    <row r="1254" spans="2:12">
      <c r="B1254" s="6">
        <f t="shared" si="57"/>
        <v>38865</v>
      </c>
      <c r="C1254">
        <v>6148</v>
      </c>
      <c r="D1254">
        <v>28.6</v>
      </c>
      <c r="E1254">
        <v>30.8</v>
      </c>
      <c r="F1254">
        <v>16.8</v>
      </c>
      <c r="G1254">
        <v>0</v>
      </c>
      <c r="H1254">
        <v>245</v>
      </c>
      <c r="I1254">
        <v>-0.4</v>
      </c>
      <c r="K1254">
        <f t="shared" si="58"/>
        <v>2006</v>
      </c>
      <c r="L1254">
        <f t="shared" si="59"/>
        <v>148</v>
      </c>
    </row>
    <row r="1255" spans="2:12">
      <c r="B1255" s="6">
        <f t="shared" si="57"/>
        <v>38866</v>
      </c>
      <c r="C1255">
        <v>6149</v>
      </c>
      <c r="D1255">
        <v>29.6</v>
      </c>
      <c r="E1255">
        <v>33.5</v>
      </c>
      <c r="F1255">
        <v>12.2</v>
      </c>
      <c r="G1255">
        <v>0</v>
      </c>
      <c r="H1255">
        <v>134</v>
      </c>
      <c r="I1255">
        <v>-7.1</v>
      </c>
      <c r="K1255">
        <f t="shared" si="58"/>
        <v>2006</v>
      </c>
      <c r="L1255">
        <f t="shared" si="59"/>
        <v>149</v>
      </c>
    </row>
    <row r="1256" spans="2:12">
      <c r="B1256" s="6">
        <f t="shared" si="57"/>
        <v>38867</v>
      </c>
      <c r="C1256">
        <v>6150</v>
      </c>
      <c r="D1256">
        <v>29.7</v>
      </c>
      <c r="E1256">
        <v>35.6</v>
      </c>
      <c r="F1256">
        <v>14.7</v>
      </c>
      <c r="G1256">
        <v>0</v>
      </c>
      <c r="H1256">
        <v>147</v>
      </c>
      <c r="I1256">
        <v>-5.5</v>
      </c>
      <c r="K1256">
        <f t="shared" si="58"/>
        <v>2006</v>
      </c>
      <c r="L1256">
        <f t="shared" si="59"/>
        <v>150</v>
      </c>
    </row>
    <row r="1257" spans="2:12">
      <c r="B1257" s="6">
        <f t="shared" si="57"/>
        <v>38868</v>
      </c>
      <c r="C1257">
        <v>6151</v>
      </c>
      <c r="D1257">
        <v>30.3</v>
      </c>
      <c r="E1257">
        <v>38.700000000000003</v>
      </c>
      <c r="F1257">
        <v>15.9</v>
      </c>
      <c r="G1257">
        <v>0</v>
      </c>
      <c r="H1257">
        <v>126</v>
      </c>
      <c r="I1257">
        <v>-4.3</v>
      </c>
      <c r="K1257">
        <f t="shared" si="58"/>
        <v>2006</v>
      </c>
      <c r="L1257">
        <f t="shared" si="59"/>
        <v>151</v>
      </c>
    </row>
    <row r="1258" spans="2:12">
      <c r="B1258" s="6">
        <f t="shared" si="57"/>
        <v>38869</v>
      </c>
      <c r="C1258">
        <v>6152</v>
      </c>
      <c r="D1258">
        <v>31.3</v>
      </c>
      <c r="E1258">
        <v>41.2</v>
      </c>
      <c r="F1258">
        <v>14.1</v>
      </c>
      <c r="G1258">
        <v>0</v>
      </c>
      <c r="H1258">
        <v>120</v>
      </c>
      <c r="I1258">
        <v>-2.9</v>
      </c>
      <c r="K1258">
        <f t="shared" si="58"/>
        <v>2006</v>
      </c>
      <c r="L1258">
        <f t="shared" si="59"/>
        <v>152</v>
      </c>
    </row>
    <row r="1259" spans="2:12">
      <c r="B1259" s="6">
        <f t="shared" si="57"/>
        <v>38870</v>
      </c>
      <c r="C1259">
        <v>6153</v>
      </c>
      <c r="D1259">
        <v>29.2</v>
      </c>
      <c r="E1259">
        <v>43.2</v>
      </c>
      <c r="F1259">
        <v>17.8</v>
      </c>
      <c r="G1259">
        <v>0</v>
      </c>
      <c r="H1259">
        <v>205</v>
      </c>
      <c r="I1259">
        <v>2.2000000000000002</v>
      </c>
      <c r="K1259">
        <f t="shared" si="58"/>
        <v>2006</v>
      </c>
      <c r="L1259">
        <f t="shared" si="59"/>
        <v>153</v>
      </c>
    </row>
    <row r="1260" spans="2:12">
      <c r="B1260" s="6">
        <f t="shared" si="57"/>
        <v>38871</v>
      </c>
      <c r="C1260">
        <v>6154</v>
      </c>
      <c r="D1260">
        <v>29.4</v>
      </c>
      <c r="E1260">
        <v>42.8</v>
      </c>
      <c r="F1260">
        <v>20.8</v>
      </c>
      <c r="G1260">
        <v>0</v>
      </c>
      <c r="H1260">
        <v>104</v>
      </c>
      <c r="I1260">
        <v>5.5</v>
      </c>
      <c r="K1260">
        <f t="shared" si="58"/>
        <v>2006</v>
      </c>
      <c r="L1260">
        <f t="shared" si="59"/>
        <v>154</v>
      </c>
    </row>
    <row r="1261" spans="2:12">
      <c r="B1261" s="6">
        <f t="shared" si="57"/>
        <v>38872</v>
      </c>
      <c r="C1261">
        <v>6155</v>
      </c>
      <c r="D1261">
        <v>29.8</v>
      </c>
      <c r="E1261">
        <v>44.1</v>
      </c>
      <c r="F1261">
        <v>23.1</v>
      </c>
      <c r="G1261">
        <v>0</v>
      </c>
      <c r="H1261">
        <v>226</v>
      </c>
      <c r="I1261">
        <v>2.2999999999999998</v>
      </c>
      <c r="K1261">
        <f t="shared" si="58"/>
        <v>2006</v>
      </c>
      <c r="L1261">
        <f t="shared" si="59"/>
        <v>155</v>
      </c>
    </row>
    <row r="1262" spans="2:12">
      <c r="B1262" s="6">
        <f t="shared" si="57"/>
        <v>38873</v>
      </c>
      <c r="C1262">
        <v>6156</v>
      </c>
      <c r="D1262">
        <v>29.1</v>
      </c>
      <c r="E1262">
        <v>42.2</v>
      </c>
      <c r="F1262">
        <v>24.1</v>
      </c>
      <c r="G1262">
        <v>0</v>
      </c>
      <c r="H1262">
        <v>261</v>
      </c>
      <c r="I1262">
        <v>4.8</v>
      </c>
      <c r="K1262">
        <f t="shared" si="58"/>
        <v>2006</v>
      </c>
      <c r="L1262">
        <f t="shared" si="59"/>
        <v>156</v>
      </c>
    </row>
    <row r="1263" spans="2:12">
      <c r="B1263" s="6">
        <f t="shared" si="57"/>
        <v>38874</v>
      </c>
      <c r="C1263">
        <v>6157</v>
      </c>
      <c r="D1263">
        <v>24.8</v>
      </c>
      <c r="E1263">
        <v>40.299999999999997</v>
      </c>
      <c r="F1263">
        <v>23.3</v>
      </c>
      <c r="G1263">
        <v>0</v>
      </c>
      <c r="H1263">
        <v>272</v>
      </c>
      <c r="I1263">
        <v>9.4</v>
      </c>
      <c r="K1263">
        <f t="shared" si="58"/>
        <v>2006</v>
      </c>
      <c r="L1263">
        <f t="shared" si="59"/>
        <v>157</v>
      </c>
    </row>
    <row r="1264" spans="2:12">
      <c r="B1264" s="6">
        <f t="shared" si="57"/>
        <v>38875</v>
      </c>
      <c r="C1264">
        <v>6158</v>
      </c>
      <c r="D1264">
        <v>24.9</v>
      </c>
      <c r="E1264">
        <v>39.799999999999997</v>
      </c>
      <c r="F1264">
        <v>23.9</v>
      </c>
      <c r="G1264">
        <v>10.199999999999999</v>
      </c>
      <c r="H1264">
        <v>179</v>
      </c>
      <c r="I1264">
        <v>13.7</v>
      </c>
      <c r="K1264">
        <f t="shared" si="58"/>
        <v>2006</v>
      </c>
      <c r="L1264">
        <f t="shared" si="59"/>
        <v>158</v>
      </c>
    </row>
    <row r="1265" spans="2:12">
      <c r="B1265" s="6">
        <f t="shared" si="57"/>
        <v>38876</v>
      </c>
      <c r="C1265">
        <v>6159</v>
      </c>
      <c r="D1265">
        <v>29.4</v>
      </c>
      <c r="E1265">
        <v>39.299999999999997</v>
      </c>
      <c r="F1265">
        <v>21.2</v>
      </c>
      <c r="G1265">
        <v>0</v>
      </c>
      <c r="H1265">
        <v>159</v>
      </c>
      <c r="I1265">
        <v>12.1</v>
      </c>
      <c r="K1265">
        <f t="shared" si="58"/>
        <v>2006</v>
      </c>
      <c r="L1265">
        <f t="shared" si="59"/>
        <v>159</v>
      </c>
    </row>
    <row r="1266" spans="2:12">
      <c r="B1266" s="6">
        <f t="shared" si="57"/>
        <v>38877</v>
      </c>
      <c r="C1266">
        <v>6160</v>
      </c>
      <c r="D1266">
        <v>31</v>
      </c>
      <c r="E1266">
        <v>39.9</v>
      </c>
      <c r="F1266">
        <v>20.399999999999999</v>
      </c>
      <c r="G1266">
        <v>0</v>
      </c>
      <c r="H1266">
        <v>214</v>
      </c>
      <c r="I1266">
        <v>4.7</v>
      </c>
      <c r="K1266">
        <f t="shared" si="58"/>
        <v>2006</v>
      </c>
      <c r="L1266">
        <f t="shared" si="59"/>
        <v>160</v>
      </c>
    </row>
    <row r="1267" spans="2:12">
      <c r="B1267" s="6">
        <f t="shared" si="57"/>
        <v>38878</v>
      </c>
      <c r="C1267">
        <v>6161</v>
      </c>
      <c r="D1267">
        <v>31.8</v>
      </c>
      <c r="E1267">
        <v>39.6</v>
      </c>
      <c r="F1267">
        <v>20.100000000000001</v>
      </c>
      <c r="G1267">
        <v>0</v>
      </c>
      <c r="H1267">
        <v>154</v>
      </c>
      <c r="I1267">
        <v>0.5</v>
      </c>
      <c r="K1267">
        <f t="shared" si="58"/>
        <v>2006</v>
      </c>
      <c r="L1267">
        <f t="shared" si="59"/>
        <v>161</v>
      </c>
    </row>
    <row r="1268" spans="2:12">
      <c r="B1268" s="6">
        <f t="shared" si="57"/>
        <v>38879</v>
      </c>
      <c r="C1268">
        <v>6162</v>
      </c>
      <c r="D1268">
        <v>32.299999999999997</v>
      </c>
      <c r="E1268">
        <v>39.799999999999997</v>
      </c>
      <c r="F1268">
        <v>15.9</v>
      </c>
      <c r="G1268">
        <v>0</v>
      </c>
      <c r="H1268">
        <v>204</v>
      </c>
      <c r="I1268">
        <v>-2.7</v>
      </c>
      <c r="K1268">
        <f t="shared" si="58"/>
        <v>2006</v>
      </c>
      <c r="L1268">
        <f t="shared" si="59"/>
        <v>162</v>
      </c>
    </row>
    <row r="1269" spans="2:12">
      <c r="B1269" s="6">
        <f t="shared" si="57"/>
        <v>38880</v>
      </c>
      <c r="C1269">
        <v>6163</v>
      </c>
      <c r="D1269">
        <v>32.200000000000003</v>
      </c>
      <c r="E1269">
        <v>40.299999999999997</v>
      </c>
      <c r="F1269">
        <v>15.4</v>
      </c>
      <c r="G1269">
        <v>0</v>
      </c>
      <c r="H1269">
        <v>199</v>
      </c>
      <c r="I1269">
        <v>-4.8</v>
      </c>
      <c r="K1269">
        <f t="shared" si="58"/>
        <v>2006</v>
      </c>
      <c r="L1269">
        <f t="shared" si="59"/>
        <v>163</v>
      </c>
    </row>
    <row r="1270" spans="2:12">
      <c r="B1270" s="6">
        <f t="shared" si="57"/>
        <v>38881</v>
      </c>
      <c r="C1270">
        <v>6164</v>
      </c>
      <c r="D1270">
        <v>29.9</v>
      </c>
      <c r="E1270">
        <v>42.3</v>
      </c>
      <c r="F1270">
        <v>19.100000000000001</v>
      </c>
      <c r="G1270">
        <v>0</v>
      </c>
      <c r="H1270">
        <v>128</v>
      </c>
      <c r="I1270">
        <v>1.5</v>
      </c>
      <c r="K1270">
        <f t="shared" si="58"/>
        <v>2006</v>
      </c>
      <c r="L1270">
        <f t="shared" si="59"/>
        <v>164</v>
      </c>
    </row>
    <row r="1271" spans="2:12">
      <c r="B1271" s="6">
        <f t="shared" si="57"/>
        <v>38882</v>
      </c>
      <c r="C1271">
        <v>6165</v>
      </c>
      <c r="D1271">
        <v>31.1</v>
      </c>
      <c r="E1271">
        <v>39.799999999999997</v>
      </c>
      <c r="F1271">
        <v>24.1</v>
      </c>
      <c r="G1271">
        <v>0</v>
      </c>
      <c r="H1271">
        <v>281</v>
      </c>
      <c r="I1271">
        <v>-2</v>
      </c>
      <c r="K1271">
        <f t="shared" si="58"/>
        <v>2006</v>
      </c>
      <c r="L1271">
        <f t="shared" si="59"/>
        <v>165</v>
      </c>
    </row>
    <row r="1272" spans="2:12">
      <c r="B1272" s="6">
        <f t="shared" si="57"/>
        <v>38883</v>
      </c>
      <c r="C1272">
        <v>6166</v>
      </c>
      <c r="D1272">
        <v>30.7</v>
      </c>
      <c r="E1272">
        <v>37.200000000000003</v>
      </c>
      <c r="F1272">
        <v>20.100000000000001</v>
      </c>
      <c r="G1272">
        <v>0</v>
      </c>
      <c r="H1272">
        <v>277</v>
      </c>
      <c r="I1272">
        <v>0</v>
      </c>
      <c r="K1272">
        <f t="shared" si="58"/>
        <v>2006</v>
      </c>
      <c r="L1272">
        <f t="shared" si="59"/>
        <v>166</v>
      </c>
    </row>
    <row r="1273" spans="2:12">
      <c r="B1273" s="6">
        <f t="shared" si="57"/>
        <v>38884</v>
      </c>
      <c r="C1273">
        <v>6167</v>
      </c>
      <c r="D1273">
        <v>31.3</v>
      </c>
      <c r="E1273">
        <v>38.6</v>
      </c>
      <c r="F1273">
        <v>20</v>
      </c>
      <c r="G1273">
        <v>0</v>
      </c>
      <c r="H1273">
        <v>173</v>
      </c>
      <c r="I1273">
        <v>1.2</v>
      </c>
      <c r="K1273">
        <f t="shared" si="58"/>
        <v>2006</v>
      </c>
      <c r="L1273">
        <f t="shared" si="59"/>
        <v>167</v>
      </c>
    </row>
    <row r="1274" spans="2:12">
      <c r="B1274" s="6">
        <f t="shared" si="57"/>
        <v>38885</v>
      </c>
      <c r="C1274">
        <v>6168</v>
      </c>
      <c r="D1274">
        <v>31.3</v>
      </c>
      <c r="E1274">
        <v>40.5</v>
      </c>
      <c r="F1274">
        <v>20.7</v>
      </c>
      <c r="G1274">
        <v>0</v>
      </c>
      <c r="H1274">
        <v>202</v>
      </c>
      <c r="I1274">
        <v>2.1</v>
      </c>
      <c r="K1274">
        <f t="shared" si="58"/>
        <v>2006</v>
      </c>
      <c r="L1274">
        <f t="shared" si="59"/>
        <v>168</v>
      </c>
    </row>
    <row r="1275" spans="2:12">
      <c r="B1275" s="6">
        <f t="shared" si="57"/>
        <v>38886</v>
      </c>
      <c r="C1275">
        <v>6169</v>
      </c>
      <c r="D1275">
        <v>31</v>
      </c>
      <c r="E1275">
        <v>42.3</v>
      </c>
      <c r="F1275">
        <v>21.5</v>
      </c>
      <c r="G1275">
        <v>0</v>
      </c>
      <c r="H1275">
        <v>163</v>
      </c>
      <c r="I1275">
        <v>3.6</v>
      </c>
      <c r="K1275">
        <f t="shared" si="58"/>
        <v>2006</v>
      </c>
      <c r="L1275">
        <f t="shared" si="59"/>
        <v>169</v>
      </c>
    </row>
    <row r="1276" spans="2:12">
      <c r="B1276" s="6">
        <f t="shared" si="57"/>
        <v>38887</v>
      </c>
      <c r="C1276">
        <v>6170</v>
      </c>
      <c r="D1276">
        <v>30.5</v>
      </c>
      <c r="E1276">
        <v>42.4</v>
      </c>
      <c r="F1276">
        <v>24.1</v>
      </c>
      <c r="G1276">
        <v>0</v>
      </c>
      <c r="H1276">
        <v>211</v>
      </c>
      <c r="I1276">
        <v>4.4000000000000004</v>
      </c>
      <c r="K1276">
        <f t="shared" si="58"/>
        <v>2006</v>
      </c>
      <c r="L1276">
        <f t="shared" si="59"/>
        <v>170</v>
      </c>
    </row>
    <row r="1277" spans="2:12">
      <c r="B1277" s="6">
        <f t="shared" si="57"/>
        <v>38888</v>
      </c>
      <c r="C1277">
        <v>6171</v>
      </c>
      <c r="D1277">
        <v>31</v>
      </c>
      <c r="E1277">
        <v>41.5</v>
      </c>
      <c r="F1277">
        <v>22.1</v>
      </c>
      <c r="G1277">
        <v>0</v>
      </c>
      <c r="H1277">
        <v>171</v>
      </c>
      <c r="I1277">
        <v>5</v>
      </c>
      <c r="K1277">
        <f t="shared" si="58"/>
        <v>2006</v>
      </c>
      <c r="L1277">
        <f t="shared" si="59"/>
        <v>171</v>
      </c>
    </row>
    <row r="1278" spans="2:12">
      <c r="B1278" s="6">
        <f t="shared" si="57"/>
        <v>38889</v>
      </c>
      <c r="C1278">
        <v>6172</v>
      </c>
      <c r="D1278">
        <v>30.5</v>
      </c>
      <c r="E1278">
        <v>41.2</v>
      </c>
      <c r="F1278">
        <v>22.5</v>
      </c>
      <c r="G1278">
        <v>0</v>
      </c>
      <c r="H1278">
        <v>177</v>
      </c>
      <c r="I1278">
        <v>6.5</v>
      </c>
      <c r="K1278">
        <f t="shared" si="58"/>
        <v>2006</v>
      </c>
      <c r="L1278">
        <f t="shared" si="59"/>
        <v>172</v>
      </c>
    </row>
    <row r="1279" spans="2:12">
      <c r="B1279" s="6">
        <f t="shared" si="57"/>
        <v>38890</v>
      </c>
      <c r="C1279">
        <v>6173</v>
      </c>
      <c r="D1279">
        <v>30.6</v>
      </c>
      <c r="E1279">
        <v>41</v>
      </c>
      <c r="F1279">
        <v>22.8</v>
      </c>
      <c r="G1279">
        <v>0</v>
      </c>
      <c r="H1279">
        <v>191</v>
      </c>
      <c r="I1279">
        <v>8.1</v>
      </c>
      <c r="K1279">
        <f t="shared" si="58"/>
        <v>2006</v>
      </c>
      <c r="L1279">
        <f t="shared" si="59"/>
        <v>173</v>
      </c>
    </row>
    <row r="1280" spans="2:12">
      <c r="B1280" s="6">
        <f t="shared" si="57"/>
        <v>38891</v>
      </c>
      <c r="C1280">
        <v>6174</v>
      </c>
      <c r="D1280">
        <v>23.7</v>
      </c>
      <c r="E1280">
        <v>42.1</v>
      </c>
      <c r="F1280">
        <v>25.8</v>
      </c>
      <c r="G1280">
        <v>0</v>
      </c>
      <c r="H1280">
        <v>256</v>
      </c>
      <c r="I1280">
        <v>8</v>
      </c>
      <c r="K1280">
        <f t="shared" si="58"/>
        <v>2006</v>
      </c>
      <c r="L1280">
        <f t="shared" si="59"/>
        <v>174</v>
      </c>
    </row>
    <row r="1281" spans="2:12">
      <c r="B1281" s="6">
        <f t="shared" si="57"/>
        <v>38892</v>
      </c>
      <c r="C1281">
        <v>6175</v>
      </c>
      <c r="D1281">
        <v>22.3</v>
      </c>
      <c r="E1281">
        <v>41.4</v>
      </c>
      <c r="F1281">
        <v>25.7</v>
      </c>
      <c r="G1281">
        <v>0</v>
      </c>
      <c r="H1281">
        <v>194</v>
      </c>
      <c r="I1281">
        <v>8.6</v>
      </c>
      <c r="K1281">
        <f t="shared" si="58"/>
        <v>2006</v>
      </c>
      <c r="L1281">
        <f t="shared" si="59"/>
        <v>175</v>
      </c>
    </row>
    <row r="1282" spans="2:12">
      <c r="B1282" s="6">
        <f t="shared" si="57"/>
        <v>38893</v>
      </c>
      <c r="C1282">
        <v>6176</v>
      </c>
      <c r="D1282">
        <v>23.9</v>
      </c>
      <c r="E1282">
        <v>42.4</v>
      </c>
      <c r="F1282">
        <v>26.3</v>
      </c>
      <c r="G1282">
        <v>0</v>
      </c>
      <c r="H1282">
        <v>276</v>
      </c>
      <c r="I1282">
        <v>9.8000000000000007</v>
      </c>
      <c r="K1282">
        <f t="shared" si="58"/>
        <v>2006</v>
      </c>
      <c r="L1282">
        <f t="shared" si="59"/>
        <v>176</v>
      </c>
    </row>
    <row r="1283" spans="2:12">
      <c r="B1283" s="6">
        <f t="shared" si="57"/>
        <v>38894</v>
      </c>
      <c r="C1283">
        <v>6177</v>
      </c>
      <c r="D1283">
        <v>28.9</v>
      </c>
      <c r="E1283">
        <v>41.5</v>
      </c>
      <c r="F1283">
        <v>24</v>
      </c>
      <c r="G1283">
        <v>0</v>
      </c>
      <c r="H1283">
        <v>234</v>
      </c>
      <c r="I1283">
        <v>11.7</v>
      </c>
      <c r="K1283">
        <f t="shared" si="58"/>
        <v>2006</v>
      </c>
      <c r="L1283">
        <f t="shared" si="59"/>
        <v>177</v>
      </c>
    </row>
    <row r="1284" spans="2:12">
      <c r="B1284" s="6">
        <f t="shared" si="57"/>
        <v>38895</v>
      </c>
      <c r="C1284">
        <v>6178</v>
      </c>
      <c r="D1284">
        <v>29</v>
      </c>
      <c r="E1284">
        <v>40.299999999999997</v>
      </c>
      <c r="F1284">
        <v>22.6</v>
      </c>
      <c r="G1284">
        <v>0</v>
      </c>
      <c r="H1284">
        <v>222</v>
      </c>
      <c r="I1284">
        <v>11.5</v>
      </c>
      <c r="K1284">
        <f t="shared" si="58"/>
        <v>2006</v>
      </c>
      <c r="L1284">
        <f t="shared" si="59"/>
        <v>178</v>
      </c>
    </row>
    <row r="1285" spans="2:12">
      <c r="B1285" s="6">
        <f t="shared" si="57"/>
        <v>38896</v>
      </c>
      <c r="C1285">
        <v>6179</v>
      </c>
      <c r="D1285">
        <v>29.8</v>
      </c>
      <c r="E1285">
        <v>39.4</v>
      </c>
      <c r="F1285">
        <v>23.6</v>
      </c>
      <c r="G1285">
        <v>0</v>
      </c>
      <c r="H1285">
        <v>180</v>
      </c>
      <c r="I1285">
        <v>12.6</v>
      </c>
      <c r="K1285">
        <f t="shared" si="58"/>
        <v>2006</v>
      </c>
      <c r="L1285">
        <f t="shared" si="59"/>
        <v>179</v>
      </c>
    </row>
    <row r="1286" spans="2:12">
      <c r="B1286" s="6">
        <f t="shared" si="57"/>
        <v>38897</v>
      </c>
      <c r="C1286">
        <v>6180</v>
      </c>
      <c r="D1286">
        <v>25.1</v>
      </c>
      <c r="E1286">
        <v>39.5</v>
      </c>
      <c r="F1286">
        <v>26.2</v>
      </c>
      <c r="G1286">
        <v>0</v>
      </c>
      <c r="H1286">
        <v>242</v>
      </c>
      <c r="I1286">
        <v>13.8</v>
      </c>
      <c r="K1286">
        <f t="shared" si="58"/>
        <v>2006</v>
      </c>
      <c r="L1286">
        <f t="shared" si="59"/>
        <v>180</v>
      </c>
    </row>
    <row r="1287" spans="2:12">
      <c r="B1287" s="6">
        <f t="shared" si="57"/>
        <v>38898</v>
      </c>
      <c r="C1287">
        <v>6181</v>
      </c>
      <c r="D1287">
        <v>28</v>
      </c>
      <c r="E1287">
        <v>40.6</v>
      </c>
      <c r="F1287">
        <v>25.7</v>
      </c>
      <c r="G1287">
        <v>0</v>
      </c>
      <c r="H1287">
        <v>183</v>
      </c>
      <c r="I1287">
        <v>13.1</v>
      </c>
      <c r="K1287">
        <f t="shared" si="58"/>
        <v>2006</v>
      </c>
      <c r="L1287">
        <f t="shared" si="59"/>
        <v>181</v>
      </c>
    </row>
    <row r="1288" spans="2:12">
      <c r="B1288" s="6">
        <f t="shared" si="57"/>
        <v>38899</v>
      </c>
      <c r="C1288">
        <v>6182</v>
      </c>
      <c r="D1288">
        <v>29</v>
      </c>
      <c r="E1288">
        <v>42.4</v>
      </c>
      <c r="F1288">
        <v>25.1</v>
      </c>
      <c r="G1288">
        <v>0</v>
      </c>
      <c r="H1288">
        <v>176</v>
      </c>
      <c r="I1288">
        <v>12.7</v>
      </c>
      <c r="K1288">
        <f t="shared" si="58"/>
        <v>2006</v>
      </c>
      <c r="L1288">
        <f t="shared" si="59"/>
        <v>182</v>
      </c>
    </row>
    <row r="1289" spans="2:12">
      <c r="B1289" s="6">
        <f t="shared" si="57"/>
        <v>38900</v>
      </c>
      <c r="C1289">
        <v>6183</v>
      </c>
      <c r="D1289">
        <v>25.7</v>
      </c>
      <c r="E1289">
        <v>39.5</v>
      </c>
      <c r="F1289">
        <v>27.9</v>
      </c>
      <c r="G1289">
        <v>0</v>
      </c>
      <c r="H1289">
        <v>241</v>
      </c>
      <c r="I1289">
        <v>13.6</v>
      </c>
      <c r="K1289">
        <f t="shared" si="58"/>
        <v>2006</v>
      </c>
      <c r="L1289">
        <f t="shared" si="59"/>
        <v>183</v>
      </c>
    </row>
    <row r="1290" spans="2:12">
      <c r="B1290" s="6">
        <f t="shared" si="57"/>
        <v>38901</v>
      </c>
      <c r="C1290">
        <v>6184</v>
      </c>
      <c r="D1290">
        <v>25.1</v>
      </c>
      <c r="E1290">
        <v>39.700000000000003</v>
      </c>
      <c r="F1290">
        <v>27</v>
      </c>
      <c r="G1290">
        <v>0</v>
      </c>
      <c r="H1290">
        <v>225</v>
      </c>
      <c r="I1290">
        <v>14.2</v>
      </c>
      <c r="K1290">
        <f t="shared" si="58"/>
        <v>2006</v>
      </c>
      <c r="L1290">
        <f t="shared" si="59"/>
        <v>184</v>
      </c>
    </row>
    <row r="1291" spans="2:12">
      <c r="B1291" s="6">
        <f t="shared" si="57"/>
        <v>38902</v>
      </c>
      <c r="C1291">
        <v>6185</v>
      </c>
      <c r="D1291">
        <v>27.9</v>
      </c>
      <c r="E1291">
        <v>40.1</v>
      </c>
      <c r="F1291">
        <v>27.7</v>
      </c>
      <c r="G1291">
        <v>0</v>
      </c>
      <c r="H1291">
        <v>294</v>
      </c>
      <c r="I1291">
        <v>14.2</v>
      </c>
      <c r="K1291">
        <f t="shared" si="58"/>
        <v>2006</v>
      </c>
      <c r="L1291">
        <f t="shared" si="59"/>
        <v>185</v>
      </c>
    </row>
    <row r="1292" spans="2:12">
      <c r="B1292" s="6">
        <f t="shared" ref="B1292:B1355" si="60">DATE(K1292-1,12,31)+L1292</f>
        <v>38903</v>
      </c>
      <c r="C1292">
        <v>6186</v>
      </c>
      <c r="D1292">
        <v>16.100000000000001</v>
      </c>
      <c r="E1292">
        <v>34.9</v>
      </c>
      <c r="F1292">
        <v>22.1</v>
      </c>
      <c r="G1292">
        <v>1.8</v>
      </c>
      <c r="H1292">
        <v>248</v>
      </c>
      <c r="I1292">
        <v>19.2</v>
      </c>
      <c r="K1292">
        <f t="shared" ref="K1292:K1355" si="61">TRUNC(C1292/1000,0)+2000</f>
        <v>2006</v>
      </c>
      <c r="L1292">
        <f t="shared" ref="L1292:L1355" si="62">MOD(C1292,1000)</f>
        <v>186</v>
      </c>
    </row>
    <row r="1293" spans="2:12">
      <c r="B1293" s="6">
        <f t="shared" si="60"/>
        <v>38904</v>
      </c>
      <c r="C1293">
        <v>6187</v>
      </c>
      <c r="D1293">
        <v>24.5</v>
      </c>
      <c r="E1293">
        <v>38.299999999999997</v>
      </c>
      <c r="F1293">
        <v>23.8</v>
      </c>
      <c r="G1293">
        <v>0</v>
      </c>
      <c r="H1293">
        <v>171</v>
      </c>
      <c r="I1293">
        <v>18.100000000000001</v>
      </c>
      <c r="K1293">
        <f t="shared" si="61"/>
        <v>2006</v>
      </c>
      <c r="L1293">
        <f t="shared" si="62"/>
        <v>187</v>
      </c>
    </row>
    <row r="1294" spans="2:12">
      <c r="B1294" s="6">
        <f t="shared" si="60"/>
        <v>38905</v>
      </c>
      <c r="C1294">
        <v>6188</v>
      </c>
      <c r="D1294">
        <v>23.9</v>
      </c>
      <c r="E1294">
        <v>37.6</v>
      </c>
      <c r="F1294">
        <v>24.8</v>
      </c>
      <c r="G1294">
        <v>0</v>
      </c>
      <c r="H1294">
        <v>297</v>
      </c>
      <c r="I1294">
        <v>16.2</v>
      </c>
      <c r="K1294">
        <f t="shared" si="61"/>
        <v>2006</v>
      </c>
      <c r="L1294">
        <f t="shared" si="62"/>
        <v>188</v>
      </c>
    </row>
    <row r="1295" spans="2:12">
      <c r="B1295" s="6">
        <f t="shared" si="60"/>
        <v>38906</v>
      </c>
      <c r="C1295">
        <v>6189</v>
      </c>
      <c r="D1295">
        <v>29.7</v>
      </c>
      <c r="E1295">
        <v>38.799999999999997</v>
      </c>
      <c r="F1295">
        <v>22</v>
      </c>
      <c r="G1295">
        <v>0</v>
      </c>
      <c r="H1295">
        <v>115</v>
      </c>
      <c r="I1295">
        <v>15.7</v>
      </c>
      <c r="K1295">
        <f t="shared" si="61"/>
        <v>2006</v>
      </c>
      <c r="L1295">
        <f t="shared" si="62"/>
        <v>189</v>
      </c>
    </row>
    <row r="1296" spans="2:12">
      <c r="B1296" s="6">
        <f t="shared" si="60"/>
        <v>38907</v>
      </c>
      <c r="C1296">
        <v>6190</v>
      </c>
      <c r="D1296">
        <v>30</v>
      </c>
      <c r="E1296">
        <v>42</v>
      </c>
      <c r="F1296">
        <v>24.5</v>
      </c>
      <c r="G1296">
        <v>0</v>
      </c>
      <c r="H1296">
        <v>146</v>
      </c>
      <c r="I1296">
        <v>12.4</v>
      </c>
      <c r="K1296">
        <f t="shared" si="61"/>
        <v>2006</v>
      </c>
      <c r="L1296">
        <f t="shared" si="62"/>
        <v>190</v>
      </c>
    </row>
    <row r="1297" spans="2:12">
      <c r="B1297" s="6">
        <f t="shared" si="60"/>
        <v>38908</v>
      </c>
      <c r="C1297">
        <v>6191</v>
      </c>
      <c r="D1297">
        <v>29.5</v>
      </c>
      <c r="E1297">
        <v>41.9</v>
      </c>
      <c r="F1297">
        <v>25.1</v>
      </c>
      <c r="G1297">
        <v>0</v>
      </c>
      <c r="H1297">
        <v>166</v>
      </c>
      <c r="I1297">
        <v>10.5</v>
      </c>
      <c r="K1297">
        <f t="shared" si="61"/>
        <v>2006</v>
      </c>
      <c r="L1297">
        <f t="shared" si="62"/>
        <v>191</v>
      </c>
    </row>
    <row r="1298" spans="2:12">
      <c r="B1298" s="6">
        <f t="shared" si="60"/>
        <v>38909</v>
      </c>
      <c r="C1298">
        <v>6192</v>
      </c>
      <c r="D1298">
        <v>30.4</v>
      </c>
      <c r="E1298">
        <v>43.1</v>
      </c>
      <c r="F1298">
        <v>24.5</v>
      </c>
      <c r="G1298">
        <v>0</v>
      </c>
      <c r="H1298">
        <v>166</v>
      </c>
      <c r="I1298">
        <v>10.3</v>
      </c>
      <c r="K1298">
        <f t="shared" si="61"/>
        <v>2006</v>
      </c>
      <c r="L1298">
        <f t="shared" si="62"/>
        <v>192</v>
      </c>
    </row>
    <row r="1299" spans="2:12">
      <c r="B1299" s="6">
        <f t="shared" si="60"/>
        <v>38910</v>
      </c>
      <c r="C1299">
        <v>6193</v>
      </c>
      <c r="D1299">
        <v>29.3</v>
      </c>
      <c r="E1299">
        <v>42.6</v>
      </c>
      <c r="F1299">
        <v>27.9</v>
      </c>
      <c r="G1299">
        <v>0</v>
      </c>
      <c r="H1299">
        <v>168</v>
      </c>
      <c r="I1299">
        <v>13.1</v>
      </c>
      <c r="K1299">
        <f t="shared" si="61"/>
        <v>2006</v>
      </c>
      <c r="L1299">
        <f t="shared" si="62"/>
        <v>193</v>
      </c>
    </row>
    <row r="1300" spans="2:12">
      <c r="B1300" s="6">
        <f t="shared" si="60"/>
        <v>38911</v>
      </c>
      <c r="C1300">
        <v>6194</v>
      </c>
      <c r="D1300">
        <v>29.2</v>
      </c>
      <c r="E1300">
        <v>44</v>
      </c>
      <c r="F1300">
        <v>29.4</v>
      </c>
      <c r="G1300">
        <v>0</v>
      </c>
      <c r="H1300">
        <v>220</v>
      </c>
      <c r="I1300">
        <v>13.6</v>
      </c>
      <c r="K1300">
        <f t="shared" si="61"/>
        <v>2006</v>
      </c>
      <c r="L1300">
        <f t="shared" si="62"/>
        <v>194</v>
      </c>
    </row>
    <row r="1301" spans="2:12">
      <c r="B1301" s="6">
        <f t="shared" si="60"/>
        <v>38912</v>
      </c>
      <c r="C1301">
        <v>6195</v>
      </c>
      <c r="D1301">
        <v>29</v>
      </c>
      <c r="E1301">
        <v>44.6</v>
      </c>
      <c r="F1301">
        <v>28.5</v>
      </c>
      <c r="G1301">
        <v>0</v>
      </c>
      <c r="H1301">
        <v>191</v>
      </c>
      <c r="I1301">
        <v>14.1</v>
      </c>
      <c r="K1301">
        <f t="shared" si="61"/>
        <v>2006</v>
      </c>
      <c r="L1301">
        <f t="shared" si="62"/>
        <v>195</v>
      </c>
    </row>
    <row r="1302" spans="2:12">
      <c r="B1302" s="6">
        <f t="shared" si="60"/>
        <v>38913</v>
      </c>
      <c r="C1302">
        <v>6196</v>
      </c>
      <c r="D1302">
        <v>24.8</v>
      </c>
      <c r="E1302">
        <v>43.9</v>
      </c>
      <c r="F1302">
        <v>27.6</v>
      </c>
      <c r="G1302">
        <v>0</v>
      </c>
      <c r="H1302">
        <v>270</v>
      </c>
      <c r="I1302">
        <v>13.4</v>
      </c>
      <c r="K1302">
        <f t="shared" si="61"/>
        <v>2006</v>
      </c>
      <c r="L1302">
        <f t="shared" si="62"/>
        <v>196</v>
      </c>
    </row>
    <row r="1303" spans="2:12">
      <c r="B1303" s="6">
        <f t="shared" si="60"/>
        <v>38914</v>
      </c>
      <c r="C1303">
        <v>6197</v>
      </c>
      <c r="D1303">
        <v>28.3</v>
      </c>
      <c r="E1303">
        <v>41.8</v>
      </c>
      <c r="F1303">
        <v>25.7</v>
      </c>
      <c r="G1303">
        <v>0.3</v>
      </c>
      <c r="H1303">
        <v>204</v>
      </c>
      <c r="I1303">
        <v>16.2</v>
      </c>
      <c r="K1303">
        <f t="shared" si="61"/>
        <v>2006</v>
      </c>
      <c r="L1303">
        <f t="shared" si="62"/>
        <v>197</v>
      </c>
    </row>
    <row r="1304" spans="2:12">
      <c r="B1304" s="6">
        <f t="shared" si="60"/>
        <v>38915</v>
      </c>
      <c r="C1304">
        <v>6198</v>
      </c>
      <c r="D1304">
        <v>25.1</v>
      </c>
      <c r="E1304">
        <v>39.799999999999997</v>
      </c>
      <c r="F1304">
        <v>25.5</v>
      </c>
      <c r="G1304">
        <v>0</v>
      </c>
      <c r="H1304">
        <v>132</v>
      </c>
      <c r="I1304">
        <v>17</v>
      </c>
      <c r="K1304">
        <f t="shared" si="61"/>
        <v>2006</v>
      </c>
      <c r="L1304">
        <f t="shared" si="62"/>
        <v>198</v>
      </c>
    </row>
    <row r="1305" spans="2:12">
      <c r="B1305" s="6">
        <f t="shared" si="60"/>
        <v>38916</v>
      </c>
      <c r="C1305">
        <v>6199</v>
      </c>
      <c r="D1305">
        <v>27.6</v>
      </c>
      <c r="E1305">
        <v>43.5</v>
      </c>
      <c r="F1305">
        <v>27.6</v>
      </c>
      <c r="G1305">
        <v>0</v>
      </c>
      <c r="H1305">
        <v>244</v>
      </c>
      <c r="I1305">
        <v>15.5</v>
      </c>
      <c r="K1305">
        <f t="shared" si="61"/>
        <v>2006</v>
      </c>
      <c r="L1305">
        <f t="shared" si="62"/>
        <v>199</v>
      </c>
    </row>
    <row r="1306" spans="2:12">
      <c r="B1306" s="6">
        <f t="shared" si="60"/>
        <v>38917</v>
      </c>
      <c r="C1306">
        <v>6200</v>
      </c>
      <c r="D1306">
        <v>28</v>
      </c>
      <c r="E1306">
        <v>41.9</v>
      </c>
      <c r="F1306">
        <v>27.7</v>
      </c>
      <c r="G1306">
        <v>0</v>
      </c>
      <c r="H1306">
        <v>175</v>
      </c>
      <c r="I1306">
        <v>13.6</v>
      </c>
      <c r="K1306">
        <f t="shared" si="61"/>
        <v>2006</v>
      </c>
      <c r="L1306">
        <f t="shared" si="62"/>
        <v>200</v>
      </c>
    </row>
    <row r="1307" spans="2:12">
      <c r="B1307" s="6">
        <f t="shared" si="60"/>
        <v>38918</v>
      </c>
      <c r="C1307">
        <v>6201</v>
      </c>
      <c r="D1307">
        <v>25.8</v>
      </c>
      <c r="E1307">
        <v>42.2</v>
      </c>
      <c r="F1307">
        <v>29.3</v>
      </c>
      <c r="G1307">
        <v>0</v>
      </c>
      <c r="H1307">
        <v>180</v>
      </c>
      <c r="I1307">
        <v>13.8</v>
      </c>
      <c r="K1307">
        <f t="shared" si="61"/>
        <v>2006</v>
      </c>
      <c r="L1307">
        <f t="shared" si="62"/>
        <v>201</v>
      </c>
    </row>
    <row r="1308" spans="2:12">
      <c r="B1308" s="6">
        <f t="shared" si="60"/>
        <v>38919</v>
      </c>
      <c r="C1308">
        <v>6202</v>
      </c>
      <c r="D1308">
        <v>28.8</v>
      </c>
      <c r="E1308">
        <v>46.3</v>
      </c>
      <c r="F1308">
        <v>25.6</v>
      </c>
      <c r="G1308">
        <v>0</v>
      </c>
      <c r="H1308">
        <v>174</v>
      </c>
      <c r="I1308">
        <v>11.9</v>
      </c>
      <c r="K1308">
        <f t="shared" si="61"/>
        <v>2006</v>
      </c>
      <c r="L1308">
        <f t="shared" si="62"/>
        <v>202</v>
      </c>
    </row>
    <row r="1309" spans="2:12">
      <c r="B1309" s="6">
        <f t="shared" si="60"/>
        <v>38920</v>
      </c>
      <c r="C1309">
        <v>6203</v>
      </c>
      <c r="D1309">
        <v>25.2</v>
      </c>
      <c r="E1309">
        <v>44.1</v>
      </c>
      <c r="F1309">
        <v>27.6</v>
      </c>
      <c r="G1309">
        <v>0</v>
      </c>
      <c r="H1309">
        <v>184</v>
      </c>
      <c r="I1309">
        <v>10.7</v>
      </c>
      <c r="K1309">
        <f t="shared" si="61"/>
        <v>2006</v>
      </c>
      <c r="L1309">
        <f t="shared" si="62"/>
        <v>203</v>
      </c>
    </row>
    <row r="1310" spans="2:12">
      <c r="B1310" s="6">
        <f t="shared" si="60"/>
        <v>38921</v>
      </c>
      <c r="C1310">
        <v>6204</v>
      </c>
      <c r="D1310">
        <v>25.1</v>
      </c>
      <c r="E1310">
        <v>44.2</v>
      </c>
      <c r="F1310">
        <v>28.3</v>
      </c>
      <c r="G1310">
        <v>0</v>
      </c>
      <c r="H1310">
        <v>158</v>
      </c>
      <c r="I1310">
        <v>12.6</v>
      </c>
      <c r="K1310">
        <f t="shared" si="61"/>
        <v>2006</v>
      </c>
      <c r="L1310">
        <f t="shared" si="62"/>
        <v>204</v>
      </c>
    </row>
    <row r="1311" spans="2:12">
      <c r="B1311" s="6">
        <f t="shared" si="60"/>
        <v>38922</v>
      </c>
      <c r="C1311">
        <v>6205</v>
      </c>
      <c r="D1311">
        <v>25.1</v>
      </c>
      <c r="E1311">
        <v>43.8</v>
      </c>
      <c r="F1311">
        <v>26.2</v>
      </c>
      <c r="G1311">
        <v>0</v>
      </c>
      <c r="H1311">
        <v>100</v>
      </c>
      <c r="I1311">
        <v>13.7</v>
      </c>
      <c r="K1311">
        <f t="shared" si="61"/>
        <v>2006</v>
      </c>
      <c r="L1311">
        <f t="shared" si="62"/>
        <v>205</v>
      </c>
    </row>
    <row r="1312" spans="2:12">
      <c r="B1312" s="6">
        <f t="shared" si="60"/>
        <v>38923</v>
      </c>
      <c r="C1312">
        <v>6206</v>
      </c>
      <c r="D1312">
        <v>22.1</v>
      </c>
      <c r="E1312">
        <v>40.9</v>
      </c>
      <c r="F1312">
        <v>23</v>
      </c>
      <c r="G1312">
        <v>10.9</v>
      </c>
      <c r="H1312">
        <v>276</v>
      </c>
      <c r="I1312">
        <v>17.2</v>
      </c>
      <c r="K1312">
        <f t="shared" si="61"/>
        <v>2006</v>
      </c>
      <c r="L1312">
        <f t="shared" si="62"/>
        <v>206</v>
      </c>
    </row>
    <row r="1313" spans="2:12">
      <c r="B1313" s="6">
        <f t="shared" si="60"/>
        <v>38924</v>
      </c>
      <c r="C1313">
        <v>6207</v>
      </c>
      <c r="D1313">
        <v>27.1</v>
      </c>
      <c r="E1313">
        <v>36.4</v>
      </c>
      <c r="F1313">
        <v>22.3</v>
      </c>
      <c r="G1313">
        <v>4.3</v>
      </c>
      <c r="H1313">
        <v>230</v>
      </c>
      <c r="I1313">
        <v>21.6</v>
      </c>
      <c r="K1313">
        <f t="shared" si="61"/>
        <v>2006</v>
      </c>
      <c r="L1313">
        <f t="shared" si="62"/>
        <v>207</v>
      </c>
    </row>
    <row r="1314" spans="2:12">
      <c r="B1314" s="6">
        <f t="shared" si="60"/>
        <v>38925</v>
      </c>
      <c r="C1314">
        <v>6208</v>
      </c>
      <c r="D1314">
        <v>19.7</v>
      </c>
      <c r="E1314">
        <v>31.9</v>
      </c>
      <c r="F1314">
        <v>23.7</v>
      </c>
      <c r="G1314">
        <v>1.5</v>
      </c>
      <c r="H1314">
        <v>373</v>
      </c>
      <c r="I1314">
        <v>22</v>
      </c>
      <c r="K1314">
        <f t="shared" si="61"/>
        <v>2006</v>
      </c>
      <c r="L1314">
        <f t="shared" si="62"/>
        <v>208</v>
      </c>
    </row>
    <row r="1315" spans="2:12">
      <c r="B1315" s="6">
        <f t="shared" si="60"/>
        <v>38926</v>
      </c>
      <c r="C1315">
        <v>6209</v>
      </c>
      <c r="D1315">
        <v>22.4</v>
      </c>
      <c r="E1315">
        <v>35.4</v>
      </c>
      <c r="F1315">
        <v>24.1</v>
      </c>
      <c r="G1315">
        <v>0</v>
      </c>
      <c r="H1315">
        <v>289</v>
      </c>
      <c r="I1315">
        <v>21</v>
      </c>
      <c r="K1315">
        <f t="shared" si="61"/>
        <v>2006</v>
      </c>
      <c r="L1315">
        <f t="shared" si="62"/>
        <v>209</v>
      </c>
    </row>
    <row r="1316" spans="2:12">
      <c r="B1316" s="6">
        <f t="shared" si="60"/>
        <v>38927</v>
      </c>
      <c r="C1316">
        <v>6210</v>
      </c>
      <c r="D1316">
        <v>21.3</v>
      </c>
      <c r="E1316">
        <v>35</v>
      </c>
      <c r="F1316">
        <v>25.6</v>
      </c>
      <c r="G1316">
        <v>0</v>
      </c>
      <c r="H1316">
        <v>242</v>
      </c>
      <c r="I1316">
        <v>20.3</v>
      </c>
      <c r="K1316">
        <f t="shared" si="61"/>
        <v>2006</v>
      </c>
      <c r="L1316">
        <f t="shared" si="62"/>
        <v>210</v>
      </c>
    </row>
    <row r="1317" spans="2:12">
      <c r="B1317" s="6">
        <f t="shared" si="60"/>
        <v>38928</v>
      </c>
      <c r="C1317">
        <v>6211</v>
      </c>
      <c r="D1317">
        <v>19.899999999999999</v>
      </c>
      <c r="E1317">
        <v>34.5</v>
      </c>
      <c r="F1317">
        <v>23.1</v>
      </c>
      <c r="G1317">
        <v>0</v>
      </c>
      <c r="H1317">
        <v>166</v>
      </c>
      <c r="I1317">
        <v>21</v>
      </c>
      <c r="K1317">
        <f t="shared" si="61"/>
        <v>2006</v>
      </c>
      <c r="L1317">
        <f t="shared" si="62"/>
        <v>211</v>
      </c>
    </row>
    <row r="1318" spans="2:12">
      <c r="B1318" s="6">
        <f t="shared" si="60"/>
        <v>38929</v>
      </c>
      <c r="C1318">
        <v>6212</v>
      </c>
      <c r="D1318">
        <v>24.3</v>
      </c>
      <c r="E1318">
        <v>36</v>
      </c>
      <c r="F1318">
        <v>27.1</v>
      </c>
      <c r="G1318">
        <v>0</v>
      </c>
      <c r="H1318">
        <v>227</v>
      </c>
      <c r="I1318">
        <v>19.5</v>
      </c>
      <c r="K1318">
        <f t="shared" si="61"/>
        <v>2006</v>
      </c>
      <c r="L1318">
        <f t="shared" si="62"/>
        <v>212</v>
      </c>
    </row>
    <row r="1319" spans="2:12">
      <c r="B1319" s="6">
        <f t="shared" si="60"/>
        <v>38930</v>
      </c>
      <c r="C1319">
        <v>6213</v>
      </c>
      <c r="D1319">
        <v>27</v>
      </c>
      <c r="E1319">
        <v>36.799999999999997</v>
      </c>
      <c r="F1319">
        <v>24.5</v>
      </c>
      <c r="G1319">
        <v>0</v>
      </c>
      <c r="H1319">
        <v>244</v>
      </c>
      <c r="I1319">
        <v>16.399999999999999</v>
      </c>
      <c r="K1319">
        <f t="shared" si="61"/>
        <v>2006</v>
      </c>
      <c r="L1319">
        <f t="shared" si="62"/>
        <v>213</v>
      </c>
    </row>
    <row r="1320" spans="2:12">
      <c r="B1320" s="6">
        <f t="shared" si="60"/>
        <v>38931</v>
      </c>
      <c r="C1320">
        <v>6214</v>
      </c>
      <c r="D1320">
        <v>25.8</v>
      </c>
      <c r="E1320">
        <v>36.9</v>
      </c>
      <c r="F1320">
        <v>24.3</v>
      </c>
      <c r="G1320">
        <v>0</v>
      </c>
      <c r="H1320">
        <v>152</v>
      </c>
      <c r="I1320">
        <v>15.2</v>
      </c>
      <c r="K1320">
        <f t="shared" si="61"/>
        <v>2006</v>
      </c>
      <c r="L1320">
        <f t="shared" si="62"/>
        <v>214</v>
      </c>
    </row>
    <row r="1321" spans="2:12">
      <c r="B1321" s="6">
        <f t="shared" si="60"/>
        <v>38932</v>
      </c>
      <c r="C1321">
        <v>6215</v>
      </c>
      <c r="D1321">
        <v>24.4</v>
      </c>
      <c r="E1321">
        <v>36.4</v>
      </c>
      <c r="F1321">
        <v>25.2</v>
      </c>
      <c r="G1321">
        <v>0</v>
      </c>
      <c r="H1321">
        <v>297</v>
      </c>
      <c r="I1321">
        <v>17.7</v>
      </c>
      <c r="K1321">
        <f t="shared" si="61"/>
        <v>2006</v>
      </c>
      <c r="L1321">
        <f t="shared" si="62"/>
        <v>215</v>
      </c>
    </row>
    <row r="1322" spans="2:12">
      <c r="B1322" s="6">
        <f t="shared" si="60"/>
        <v>38933</v>
      </c>
      <c r="C1322">
        <v>6216</v>
      </c>
      <c r="D1322">
        <v>21.3</v>
      </c>
      <c r="E1322">
        <v>36.6</v>
      </c>
      <c r="F1322">
        <v>25.9</v>
      </c>
      <c r="G1322">
        <v>0</v>
      </c>
      <c r="H1322">
        <v>180</v>
      </c>
      <c r="I1322">
        <v>17</v>
      </c>
      <c r="K1322">
        <f t="shared" si="61"/>
        <v>2006</v>
      </c>
      <c r="L1322">
        <f t="shared" si="62"/>
        <v>216</v>
      </c>
    </row>
    <row r="1323" spans="2:12">
      <c r="B1323" s="6">
        <f t="shared" si="60"/>
        <v>38934</v>
      </c>
      <c r="C1323">
        <v>6217</v>
      </c>
      <c r="D1323">
        <v>28.6</v>
      </c>
      <c r="E1323">
        <v>38.4</v>
      </c>
      <c r="F1323">
        <v>22</v>
      </c>
      <c r="G1323">
        <v>0</v>
      </c>
      <c r="H1323">
        <v>103</v>
      </c>
      <c r="I1323">
        <v>12.4</v>
      </c>
      <c r="K1323">
        <f t="shared" si="61"/>
        <v>2006</v>
      </c>
      <c r="L1323">
        <f t="shared" si="62"/>
        <v>217</v>
      </c>
    </row>
    <row r="1324" spans="2:12">
      <c r="B1324" s="6">
        <f t="shared" si="60"/>
        <v>38935</v>
      </c>
      <c r="C1324">
        <v>6218</v>
      </c>
      <c r="D1324">
        <v>28.4</v>
      </c>
      <c r="E1324">
        <v>40.5</v>
      </c>
      <c r="F1324">
        <v>22.5</v>
      </c>
      <c r="G1324">
        <v>0</v>
      </c>
      <c r="H1324">
        <v>126</v>
      </c>
      <c r="I1324">
        <v>11.3</v>
      </c>
      <c r="K1324">
        <f t="shared" si="61"/>
        <v>2006</v>
      </c>
      <c r="L1324">
        <f t="shared" si="62"/>
        <v>218</v>
      </c>
    </row>
    <row r="1325" spans="2:12">
      <c r="B1325" s="6">
        <f t="shared" si="60"/>
        <v>38936</v>
      </c>
      <c r="C1325">
        <v>6219</v>
      </c>
      <c r="D1325">
        <v>26.9</v>
      </c>
      <c r="E1325">
        <v>40.6</v>
      </c>
      <c r="F1325">
        <v>25.9</v>
      </c>
      <c r="G1325">
        <v>0</v>
      </c>
      <c r="H1325">
        <v>198</v>
      </c>
      <c r="I1325">
        <v>16.5</v>
      </c>
      <c r="K1325">
        <f t="shared" si="61"/>
        <v>2006</v>
      </c>
      <c r="L1325">
        <f t="shared" si="62"/>
        <v>219</v>
      </c>
    </row>
    <row r="1326" spans="2:12">
      <c r="B1326" s="6">
        <f t="shared" si="60"/>
        <v>38937</v>
      </c>
      <c r="C1326">
        <v>6220</v>
      </c>
      <c r="D1326">
        <v>25.1</v>
      </c>
      <c r="E1326">
        <v>40.9</v>
      </c>
      <c r="F1326">
        <v>27.5</v>
      </c>
      <c r="G1326">
        <v>0</v>
      </c>
      <c r="H1326">
        <v>202</v>
      </c>
      <c r="I1326">
        <v>17.899999999999999</v>
      </c>
      <c r="K1326">
        <f t="shared" si="61"/>
        <v>2006</v>
      </c>
      <c r="L1326">
        <f t="shared" si="62"/>
        <v>220</v>
      </c>
    </row>
    <row r="1327" spans="2:12">
      <c r="B1327" s="6">
        <f t="shared" si="60"/>
        <v>38938</v>
      </c>
      <c r="C1327">
        <v>6221</v>
      </c>
      <c r="D1327">
        <v>26.4</v>
      </c>
      <c r="E1327">
        <v>38.799999999999997</v>
      </c>
      <c r="F1327">
        <v>22.8</v>
      </c>
      <c r="G1327">
        <v>6.1</v>
      </c>
      <c r="H1327">
        <v>183</v>
      </c>
      <c r="I1327">
        <v>19.2</v>
      </c>
      <c r="K1327">
        <f t="shared" si="61"/>
        <v>2006</v>
      </c>
      <c r="L1327">
        <f t="shared" si="62"/>
        <v>221</v>
      </c>
    </row>
    <row r="1328" spans="2:12">
      <c r="B1328" s="6">
        <f t="shared" si="60"/>
        <v>38939</v>
      </c>
      <c r="C1328">
        <v>6222</v>
      </c>
      <c r="D1328">
        <v>22.9</v>
      </c>
      <c r="E1328">
        <v>39.700000000000003</v>
      </c>
      <c r="F1328">
        <v>25.2</v>
      </c>
      <c r="G1328">
        <v>0</v>
      </c>
      <c r="H1328">
        <v>201</v>
      </c>
      <c r="I1328">
        <v>19.8</v>
      </c>
      <c r="K1328">
        <f t="shared" si="61"/>
        <v>2006</v>
      </c>
      <c r="L1328">
        <f t="shared" si="62"/>
        <v>222</v>
      </c>
    </row>
    <row r="1329" spans="2:12">
      <c r="B1329" s="6">
        <f t="shared" si="60"/>
        <v>38940</v>
      </c>
      <c r="C1329">
        <v>6223</v>
      </c>
      <c r="D1329">
        <v>20.9</v>
      </c>
      <c r="E1329">
        <v>36.799999999999997</v>
      </c>
      <c r="F1329">
        <v>23</v>
      </c>
      <c r="G1329">
        <v>1.5</v>
      </c>
      <c r="H1329">
        <v>187</v>
      </c>
      <c r="I1329">
        <v>20.100000000000001</v>
      </c>
      <c r="K1329">
        <f t="shared" si="61"/>
        <v>2006</v>
      </c>
      <c r="L1329">
        <f t="shared" si="62"/>
        <v>223</v>
      </c>
    </row>
    <row r="1330" spans="2:12">
      <c r="B1330" s="6">
        <f t="shared" si="60"/>
        <v>38941</v>
      </c>
      <c r="C1330">
        <v>6224</v>
      </c>
      <c r="D1330">
        <v>26.3</v>
      </c>
      <c r="E1330">
        <v>37.200000000000003</v>
      </c>
      <c r="F1330">
        <v>21.9</v>
      </c>
      <c r="G1330">
        <v>1.8</v>
      </c>
      <c r="H1330">
        <v>165</v>
      </c>
      <c r="I1330">
        <v>20.5</v>
      </c>
      <c r="K1330">
        <f t="shared" si="61"/>
        <v>2006</v>
      </c>
      <c r="L1330">
        <f t="shared" si="62"/>
        <v>224</v>
      </c>
    </row>
    <row r="1331" spans="2:12">
      <c r="B1331" s="6">
        <f t="shared" si="60"/>
        <v>38942</v>
      </c>
      <c r="C1331">
        <v>6225</v>
      </c>
      <c r="D1331">
        <v>25.3</v>
      </c>
      <c r="E1331">
        <v>38.1</v>
      </c>
      <c r="F1331">
        <v>24.7</v>
      </c>
      <c r="G1331">
        <v>0</v>
      </c>
      <c r="H1331">
        <v>171</v>
      </c>
      <c r="I1331">
        <v>18.8</v>
      </c>
      <c r="K1331">
        <f t="shared" si="61"/>
        <v>2006</v>
      </c>
      <c r="L1331">
        <f t="shared" si="62"/>
        <v>225</v>
      </c>
    </row>
    <row r="1332" spans="2:12">
      <c r="B1332" s="6">
        <f t="shared" si="60"/>
        <v>38943</v>
      </c>
      <c r="C1332">
        <v>6226</v>
      </c>
      <c r="D1332">
        <v>26.7</v>
      </c>
      <c r="E1332">
        <v>39.5</v>
      </c>
      <c r="F1332">
        <v>24.1</v>
      </c>
      <c r="G1332">
        <v>0.5</v>
      </c>
      <c r="H1332">
        <v>194</v>
      </c>
      <c r="I1332">
        <v>19</v>
      </c>
      <c r="K1332">
        <f t="shared" si="61"/>
        <v>2006</v>
      </c>
      <c r="L1332">
        <f t="shared" si="62"/>
        <v>226</v>
      </c>
    </row>
    <row r="1333" spans="2:12">
      <c r="B1333" s="6">
        <f t="shared" si="60"/>
        <v>38944</v>
      </c>
      <c r="C1333">
        <v>6227</v>
      </c>
      <c r="D1333">
        <v>14</v>
      </c>
      <c r="E1333">
        <v>34.700000000000003</v>
      </c>
      <c r="F1333">
        <v>23.6</v>
      </c>
      <c r="G1333">
        <v>0.3</v>
      </c>
      <c r="H1333">
        <v>131</v>
      </c>
      <c r="I1333">
        <v>20.9</v>
      </c>
      <c r="K1333">
        <f t="shared" si="61"/>
        <v>2006</v>
      </c>
      <c r="L1333">
        <f t="shared" si="62"/>
        <v>227</v>
      </c>
    </row>
    <row r="1334" spans="2:12">
      <c r="B1334" s="6">
        <f t="shared" si="60"/>
        <v>38945</v>
      </c>
      <c r="C1334">
        <v>6228</v>
      </c>
      <c r="D1334">
        <v>24.4</v>
      </c>
      <c r="E1334">
        <v>36.5</v>
      </c>
      <c r="F1334">
        <v>24.7</v>
      </c>
      <c r="G1334">
        <v>0</v>
      </c>
      <c r="H1334">
        <v>248</v>
      </c>
      <c r="I1334">
        <v>18.8</v>
      </c>
      <c r="K1334">
        <f t="shared" si="61"/>
        <v>2006</v>
      </c>
      <c r="L1334">
        <f t="shared" si="62"/>
        <v>228</v>
      </c>
    </row>
    <row r="1335" spans="2:12">
      <c r="B1335" s="6">
        <f t="shared" si="60"/>
        <v>38946</v>
      </c>
      <c r="C1335">
        <v>6229</v>
      </c>
      <c r="D1335">
        <v>26.9</v>
      </c>
      <c r="E1335">
        <v>39</v>
      </c>
      <c r="F1335">
        <v>24.3</v>
      </c>
      <c r="G1335">
        <v>0</v>
      </c>
      <c r="H1335">
        <v>164</v>
      </c>
      <c r="I1335">
        <v>15.4</v>
      </c>
      <c r="K1335">
        <f t="shared" si="61"/>
        <v>2006</v>
      </c>
      <c r="L1335">
        <f t="shared" si="62"/>
        <v>229</v>
      </c>
    </row>
    <row r="1336" spans="2:12">
      <c r="B1336" s="6">
        <f t="shared" si="60"/>
        <v>38947</v>
      </c>
      <c r="C1336">
        <v>6230</v>
      </c>
      <c r="D1336">
        <v>26.1</v>
      </c>
      <c r="E1336">
        <v>39.6</v>
      </c>
      <c r="F1336">
        <v>24.1</v>
      </c>
      <c r="G1336">
        <v>0</v>
      </c>
      <c r="H1336">
        <v>95</v>
      </c>
      <c r="I1336">
        <v>14.7</v>
      </c>
      <c r="K1336">
        <f t="shared" si="61"/>
        <v>2006</v>
      </c>
      <c r="L1336">
        <f t="shared" si="62"/>
        <v>230</v>
      </c>
    </row>
    <row r="1337" spans="2:12">
      <c r="B1337" s="6">
        <f t="shared" si="60"/>
        <v>38948</v>
      </c>
      <c r="C1337">
        <v>6231</v>
      </c>
      <c r="D1337">
        <v>27.1</v>
      </c>
      <c r="E1337">
        <v>40.799999999999997</v>
      </c>
      <c r="F1337">
        <v>23.7</v>
      </c>
      <c r="G1337">
        <v>0</v>
      </c>
      <c r="H1337">
        <v>135</v>
      </c>
      <c r="I1337">
        <v>11.8</v>
      </c>
      <c r="K1337">
        <f t="shared" si="61"/>
        <v>2006</v>
      </c>
      <c r="L1337">
        <f t="shared" si="62"/>
        <v>231</v>
      </c>
    </row>
    <row r="1338" spans="2:12">
      <c r="B1338" s="6">
        <f t="shared" si="60"/>
        <v>38949</v>
      </c>
      <c r="C1338">
        <v>6232</v>
      </c>
      <c r="D1338">
        <v>21.4</v>
      </c>
      <c r="E1338">
        <v>38.9</v>
      </c>
      <c r="F1338">
        <v>24.2</v>
      </c>
      <c r="G1338">
        <v>0</v>
      </c>
      <c r="H1338">
        <v>167</v>
      </c>
      <c r="I1338">
        <v>15.1</v>
      </c>
      <c r="K1338">
        <f t="shared" si="61"/>
        <v>2006</v>
      </c>
      <c r="L1338">
        <f t="shared" si="62"/>
        <v>232</v>
      </c>
    </row>
    <row r="1339" spans="2:12">
      <c r="B1339" s="6">
        <f t="shared" si="60"/>
        <v>38950</v>
      </c>
      <c r="C1339">
        <v>6233</v>
      </c>
      <c r="D1339">
        <v>24.9</v>
      </c>
      <c r="E1339">
        <v>40.5</v>
      </c>
      <c r="F1339">
        <v>24.4</v>
      </c>
      <c r="G1339">
        <v>0</v>
      </c>
      <c r="H1339">
        <v>254</v>
      </c>
      <c r="I1339">
        <v>17.100000000000001</v>
      </c>
      <c r="K1339">
        <f t="shared" si="61"/>
        <v>2006</v>
      </c>
      <c r="L1339">
        <f t="shared" si="62"/>
        <v>233</v>
      </c>
    </row>
    <row r="1340" spans="2:12">
      <c r="B1340" s="6">
        <f t="shared" si="60"/>
        <v>38951</v>
      </c>
      <c r="C1340">
        <v>6234</v>
      </c>
      <c r="D1340">
        <v>16.899999999999999</v>
      </c>
      <c r="E1340">
        <v>36.799999999999997</v>
      </c>
      <c r="F1340">
        <v>23.8</v>
      </c>
      <c r="G1340">
        <v>0</v>
      </c>
      <c r="H1340">
        <v>179</v>
      </c>
      <c r="I1340">
        <v>20.5</v>
      </c>
      <c r="K1340">
        <f t="shared" si="61"/>
        <v>2006</v>
      </c>
      <c r="L1340">
        <f t="shared" si="62"/>
        <v>234</v>
      </c>
    </row>
    <row r="1341" spans="2:12">
      <c r="B1341" s="6">
        <f t="shared" si="60"/>
        <v>38952</v>
      </c>
      <c r="C1341">
        <v>6235</v>
      </c>
      <c r="D1341">
        <v>23.6</v>
      </c>
      <c r="E1341">
        <v>38.700000000000003</v>
      </c>
      <c r="F1341">
        <v>23.5</v>
      </c>
      <c r="G1341">
        <v>0</v>
      </c>
      <c r="H1341">
        <v>122</v>
      </c>
      <c r="I1341">
        <v>18.399999999999999</v>
      </c>
      <c r="K1341">
        <f t="shared" si="61"/>
        <v>2006</v>
      </c>
      <c r="L1341">
        <f t="shared" si="62"/>
        <v>235</v>
      </c>
    </row>
    <row r="1342" spans="2:12">
      <c r="B1342" s="6">
        <f t="shared" si="60"/>
        <v>38953</v>
      </c>
      <c r="C1342">
        <v>6236</v>
      </c>
      <c r="D1342">
        <v>17.399999999999999</v>
      </c>
      <c r="E1342">
        <v>32.1</v>
      </c>
      <c r="F1342">
        <v>21.5</v>
      </c>
      <c r="G1342">
        <v>0</v>
      </c>
      <c r="H1342">
        <v>203</v>
      </c>
      <c r="I1342">
        <v>20.9</v>
      </c>
      <c r="K1342">
        <f t="shared" si="61"/>
        <v>2006</v>
      </c>
      <c r="L1342">
        <f t="shared" si="62"/>
        <v>236</v>
      </c>
    </row>
    <row r="1343" spans="2:12">
      <c r="B1343" s="6">
        <f t="shared" si="60"/>
        <v>38954</v>
      </c>
      <c r="C1343">
        <v>6237</v>
      </c>
      <c r="D1343">
        <v>21.9</v>
      </c>
      <c r="E1343">
        <v>36</v>
      </c>
      <c r="F1343">
        <v>23</v>
      </c>
      <c r="G1343">
        <v>0</v>
      </c>
      <c r="H1343">
        <v>163</v>
      </c>
      <c r="I1343">
        <v>20.100000000000001</v>
      </c>
      <c r="K1343">
        <f t="shared" si="61"/>
        <v>2006</v>
      </c>
      <c r="L1343">
        <f t="shared" si="62"/>
        <v>237</v>
      </c>
    </row>
    <row r="1344" spans="2:12">
      <c r="B1344" s="6">
        <f t="shared" si="60"/>
        <v>38955</v>
      </c>
      <c r="C1344">
        <v>6238</v>
      </c>
      <c r="D1344">
        <v>26.2</v>
      </c>
      <c r="E1344">
        <v>37.799999999999997</v>
      </c>
      <c r="F1344">
        <v>23.5</v>
      </c>
      <c r="G1344">
        <v>0</v>
      </c>
      <c r="H1344">
        <v>170</v>
      </c>
      <c r="I1344">
        <v>16</v>
      </c>
      <c r="K1344">
        <f t="shared" si="61"/>
        <v>2006</v>
      </c>
      <c r="L1344">
        <f t="shared" si="62"/>
        <v>238</v>
      </c>
    </row>
    <row r="1345" spans="2:12">
      <c r="B1345" s="6">
        <f t="shared" si="60"/>
        <v>38956</v>
      </c>
      <c r="C1345">
        <v>6239</v>
      </c>
      <c r="D1345">
        <v>27.1</v>
      </c>
      <c r="E1345">
        <v>39.700000000000003</v>
      </c>
      <c r="F1345">
        <v>21</v>
      </c>
      <c r="G1345">
        <v>0</v>
      </c>
      <c r="H1345">
        <v>110</v>
      </c>
      <c r="I1345">
        <v>12.5</v>
      </c>
      <c r="K1345">
        <f t="shared" si="61"/>
        <v>2006</v>
      </c>
      <c r="L1345">
        <f t="shared" si="62"/>
        <v>239</v>
      </c>
    </row>
    <row r="1346" spans="2:12">
      <c r="B1346" s="6">
        <f t="shared" si="60"/>
        <v>38957</v>
      </c>
      <c r="C1346">
        <v>6240</v>
      </c>
      <c r="D1346">
        <v>27</v>
      </c>
      <c r="E1346">
        <v>40.9</v>
      </c>
      <c r="F1346">
        <v>18</v>
      </c>
      <c r="G1346">
        <v>0</v>
      </c>
      <c r="H1346">
        <v>96</v>
      </c>
      <c r="I1346">
        <v>9.8000000000000007</v>
      </c>
      <c r="K1346">
        <f t="shared" si="61"/>
        <v>2006</v>
      </c>
      <c r="L1346">
        <f t="shared" si="62"/>
        <v>240</v>
      </c>
    </row>
    <row r="1347" spans="2:12">
      <c r="B1347" s="6">
        <f t="shared" si="60"/>
        <v>38958</v>
      </c>
      <c r="C1347">
        <v>6241</v>
      </c>
      <c r="D1347">
        <v>25.9</v>
      </c>
      <c r="E1347">
        <v>39.299999999999997</v>
      </c>
      <c r="F1347">
        <v>20.5</v>
      </c>
      <c r="G1347">
        <v>0</v>
      </c>
      <c r="H1347">
        <v>129</v>
      </c>
      <c r="I1347">
        <v>14.2</v>
      </c>
      <c r="K1347">
        <f t="shared" si="61"/>
        <v>2006</v>
      </c>
      <c r="L1347">
        <f t="shared" si="62"/>
        <v>241</v>
      </c>
    </row>
    <row r="1348" spans="2:12">
      <c r="B1348" s="6">
        <f t="shared" si="60"/>
        <v>38959</v>
      </c>
      <c r="C1348">
        <v>6242</v>
      </c>
      <c r="D1348">
        <v>20.8</v>
      </c>
      <c r="E1348">
        <v>37.5</v>
      </c>
      <c r="F1348">
        <v>22.7</v>
      </c>
      <c r="G1348">
        <v>0</v>
      </c>
      <c r="H1348">
        <v>175</v>
      </c>
      <c r="I1348">
        <v>17.7</v>
      </c>
      <c r="K1348">
        <f t="shared" si="61"/>
        <v>2006</v>
      </c>
      <c r="L1348">
        <f t="shared" si="62"/>
        <v>242</v>
      </c>
    </row>
    <row r="1349" spans="2:12">
      <c r="B1349" s="6">
        <f t="shared" si="60"/>
        <v>38960</v>
      </c>
      <c r="C1349">
        <v>6243</v>
      </c>
      <c r="D1349">
        <v>22.7</v>
      </c>
      <c r="E1349">
        <v>38.5</v>
      </c>
      <c r="F1349">
        <v>23.7</v>
      </c>
      <c r="G1349">
        <v>0</v>
      </c>
      <c r="H1349">
        <v>109</v>
      </c>
      <c r="I1349">
        <v>17.2</v>
      </c>
      <c r="K1349">
        <f t="shared" si="61"/>
        <v>2006</v>
      </c>
      <c r="L1349">
        <f t="shared" si="62"/>
        <v>243</v>
      </c>
    </row>
    <row r="1350" spans="2:12">
      <c r="B1350" s="6">
        <f t="shared" si="60"/>
        <v>38961</v>
      </c>
      <c r="C1350">
        <v>6244</v>
      </c>
      <c r="D1350">
        <v>24.4</v>
      </c>
      <c r="E1350">
        <v>40.700000000000003</v>
      </c>
      <c r="F1350">
        <v>22.7</v>
      </c>
      <c r="G1350">
        <v>0</v>
      </c>
      <c r="H1350">
        <v>103</v>
      </c>
      <c r="I1350">
        <v>15.7</v>
      </c>
      <c r="K1350">
        <f t="shared" si="61"/>
        <v>2006</v>
      </c>
      <c r="L1350">
        <f t="shared" si="62"/>
        <v>244</v>
      </c>
    </row>
    <row r="1351" spans="2:12">
      <c r="B1351" s="6">
        <f t="shared" si="60"/>
        <v>38962</v>
      </c>
      <c r="C1351">
        <v>6245</v>
      </c>
      <c r="D1351">
        <v>19.3</v>
      </c>
      <c r="E1351">
        <v>37.1</v>
      </c>
      <c r="F1351">
        <v>21.5</v>
      </c>
      <c r="G1351">
        <v>0</v>
      </c>
      <c r="H1351">
        <v>260</v>
      </c>
      <c r="I1351">
        <v>17.5</v>
      </c>
      <c r="K1351">
        <f t="shared" si="61"/>
        <v>2006</v>
      </c>
      <c r="L1351">
        <f t="shared" si="62"/>
        <v>245</v>
      </c>
    </row>
    <row r="1352" spans="2:12">
      <c r="B1352" s="6">
        <f t="shared" si="60"/>
        <v>38963</v>
      </c>
      <c r="C1352">
        <v>6246</v>
      </c>
      <c r="D1352">
        <v>24.1</v>
      </c>
      <c r="E1352">
        <v>33</v>
      </c>
      <c r="F1352">
        <v>21.1</v>
      </c>
      <c r="G1352">
        <v>0</v>
      </c>
      <c r="H1352">
        <v>269</v>
      </c>
      <c r="I1352">
        <v>20.7</v>
      </c>
      <c r="K1352">
        <f t="shared" si="61"/>
        <v>2006</v>
      </c>
      <c r="L1352">
        <f t="shared" si="62"/>
        <v>246</v>
      </c>
    </row>
    <row r="1353" spans="2:12">
      <c r="B1353" s="6">
        <f t="shared" si="60"/>
        <v>38964</v>
      </c>
      <c r="C1353">
        <v>6247</v>
      </c>
      <c r="D1353">
        <v>22.8</v>
      </c>
      <c r="E1353">
        <v>35.299999999999997</v>
      </c>
      <c r="F1353">
        <v>21.2</v>
      </c>
      <c r="G1353">
        <v>0</v>
      </c>
      <c r="H1353">
        <v>172</v>
      </c>
      <c r="I1353">
        <v>19.899999999999999</v>
      </c>
      <c r="K1353">
        <f t="shared" si="61"/>
        <v>2006</v>
      </c>
      <c r="L1353">
        <f t="shared" si="62"/>
        <v>247</v>
      </c>
    </row>
    <row r="1354" spans="2:12">
      <c r="B1354" s="6">
        <f t="shared" si="60"/>
        <v>38965</v>
      </c>
      <c r="C1354">
        <v>6248</v>
      </c>
      <c r="D1354">
        <v>22.9</v>
      </c>
      <c r="E1354">
        <v>34.799999999999997</v>
      </c>
      <c r="F1354">
        <v>23.2</v>
      </c>
      <c r="G1354">
        <v>0</v>
      </c>
      <c r="H1354">
        <v>192</v>
      </c>
      <c r="I1354">
        <v>20.3</v>
      </c>
      <c r="K1354">
        <f t="shared" si="61"/>
        <v>2006</v>
      </c>
      <c r="L1354">
        <f t="shared" si="62"/>
        <v>248</v>
      </c>
    </row>
    <row r="1355" spans="2:12">
      <c r="B1355" s="6">
        <f t="shared" si="60"/>
        <v>38966</v>
      </c>
      <c r="C1355">
        <v>6249</v>
      </c>
      <c r="D1355">
        <v>23.1</v>
      </c>
      <c r="E1355">
        <v>36.4</v>
      </c>
      <c r="F1355">
        <v>21.7</v>
      </c>
      <c r="G1355">
        <v>0</v>
      </c>
      <c r="H1355">
        <v>103</v>
      </c>
      <c r="I1355">
        <v>18.5</v>
      </c>
      <c r="K1355">
        <f t="shared" si="61"/>
        <v>2006</v>
      </c>
      <c r="L1355">
        <f t="shared" si="62"/>
        <v>249</v>
      </c>
    </row>
    <row r="1356" spans="2:12">
      <c r="B1356" s="6">
        <f t="shared" ref="B1356:B1419" si="63">DATE(K1356-1,12,31)+L1356</f>
        <v>38967</v>
      </c>
      <c r="C1356">
        <v>6250</v>
      </c>
      <c r="D1356">
        <v>20.6</v>
      </c>
      <c r="E1356">
        <v>31</v>
      </c>
      <c r="F1356">
        <v>21.1</v>
      </c>
      <c r="G1356">
        <v>0.5</v>
      </c>
      <c r="H1356">
        <v>217</v>
      </c>
      <c r="I1356">
        <v>19.2</v>
      </c>
      <c r="K1356">
        <f t="shared" ref="K1356:K1419" si="64">TRUNC(C1356/1000,0)+2000</f>
        <v>2006</v>
      </c>
      <c r="L1356">
        <f t="shared" ref="L1356:L1419" si="65">MOD(C1356,1000)</f>
        <v>250</v>
      </c>
    </row>
    <row r="1357" spans="2:12">
      <c r="B1357" s="6">
        <f t="shared" si="63"/>
        <v>38968</v>
      </c>
      <c r="C1357">
        <v>6251</v>
      </c>
      <c r="D1357">
        <v>21.8</v>
      </c>
      <c r="E1357">
        <v>33.299999999999997</v>
      </c>
      <c r="F1357">
        <v>20.8</v>
      </c>
      <c r="G1357">
        <v>0</v>
      </c>
      <c r="H1357">
        <v>135</v>
      </c>
      <c r="I1357">
        <v>18.2</v>
      </c>
      <c r="K1357">
        <f t="shared" si="64"/>
        <v>2006</v>
      </c>
      <c r="L1357">
        <f t="shared" si="65"/>
        <v>251</v>
      </c>
    </row>
    <row r="1358" spans="2:12">
      <c r="B1358" s="6">
        <f t="shared" si="63"/>
        <v>38969</v>
      </c>
      <c r="C1358">
        <v>6252</v>
      </c>
      <c r="D1358">
        <v>16.7</v>
      </c>
      <c r="E1358">
        <v>31.1</v>
      </c>
      <c r="F1358">
        <v>22</v>
      </c>
      <c r="G1358">
        <v>0</v>
      </c>
      <c r="H1358">
        <v>199</v>
      </c>
      <c r="I1358">
        <v>19.399999999999999</v>
      </c>
      <c r="K1358">
        <f t="shared" si="64"/>
        <v>2006</v>
      </c>
      <c r="L1358">
        <f t="shared" si="65"/>
        <v>252</v>
      </c>
    </row>
    <row r="1359" spans="2:12">
      <c r="B1359" s="6">
        <f t="shared" si="63"/>
        <v>38970</v>
      </c>
      <c r="C1359">
        <v>6253</v>
      </c>
      <c r="D1359">
        <v>22.9</v>
      </c>
      <c r="E1359">
        <v>35.200000000000003</v>
      </c>
      <c r="F1359">
        <v>19.5</v>
      </c>
      <c r="G1359">
        <v>0</v>
      </c>
      <c r="H1359">
        <v>83</v>
      </c>
      <c r="I1359">
        <v>16.8</v>
      </c>
      <c r="K1359">
        <f t="shared" si="64"/>
        <v>2006</v>
      </c>
      <c r="L1359">
        <f t="shared" si="65"/>
        <v>253</v>
      </c>
    </row>
    <row r="1360" spans="2:12">
      <c r="B1360" s="6">
        <f t="shared" si="63"/>
        <v>38971</v>
      </c>
      <c r="C1360">
        <v>6254</v>
      </c>
      <c r="D1360">
        <v>22.2</v>
      </c>
      <c r="E1360">
        <v>37</v>
      </c>
      <c r="F1360">
        <v>18.7</v>
      </c>
      <c r="G1360">
        <v>0</v>
      </c>
      <c r="H1360">
        <v>115</v>
      </c>
      <c r="I1360">
        <v>14.9</v>
      </c>
      <c r="K1360">
        <f t="shared" si="64"/>
        <v>2006</v>
      </c>
      <c r="L1360">
        <f t="shared" si="65"/>
        <v>254</v>
      </c>
    </row>
    <row r="1361" spans="2:12">
      <c r="B1361" s="6">
        <f t="shared" si="63"/>
        <v>38972</v>
      </c>
      <c r="C1361">
        <v>6255</v>
      </c>
      <c r="D1361">
        <v>21.6</v>
      </c>
      <c r="E1361">
        <v>35.5</v>
      </c>
      <c r="F1361">
        <v>20.6</v>
      </c>
      <c r="G1361">
        <v>0</v>
      </c>
      <c r="H1361">
        <v>230</v>
      </c>
      <c r="I1361">
        <v>14.7</v>
      </c>
      <c r="K1361">
        <f t="shared" si="64"/>
        <v>2006</v>
      </c>
      <c r="L1361">
        <f t="shared" si="65"/>
        <v>255</v>
      </c>
    </row>
    <row r="1362" spans="2:12">
      <c r="B1362" s="6">
        <f t="shared" si="63"/>
        <v>38973</v>
      </c>
      <c r="C1362">
        <v>6256</v>
      </c>
      <c r="D1362">
        <v>22</v>
      </c>
      <c r="E1362">
        <v>34.700000000000003</v>
      </c>
      <c r="F1362">
        <v>20.7</v>
      </c>
      <c r="G1362">
        <v>0</v>
      </c>
      <c r="H1362">
        <v>134</v>
      </c>
      <c r="I1362">
        <v>14.9</v>
      </c>
      <c r="K1362">
        <f t="shared" si="64"/>
        <v>2006</v>
      </c>
      <c r="L1362">
        <f t="shared" si="65"/>
        <v>256</v>
      </c>
    </row>
    <row r="1363" spans="2:12">
      <c r="B1363" s="6">
        <f t="shared" si="63"/>
        <v>38974</v>
      </c>
      <c r="C1363">
        <v>6257</v>
      </c>
      <c r="D1363">
        <v>19.8</v>
      </c>
      <c r="E1363">
        <v>36.1</v>
      </c>
      <c r="F1363">
        <v>19.399999999999999</v>
      </c>
      <c r="G1363">
        <v>0</v>
      </c>
      <c r="H1363">
        <v>238</v>
      </c>
      <c r="I1363">
        <v>12.7</v>
      </c>
      <c r="K1363">
        <f t="shared" si="64"/>
        <v>2006</v>
      </c>
      <c r="L1363">
        <f t="shared" si="65"/>
        <v>257</v>
      </c>
    </row>
    <row r="1364" spans="2:12">
      <c r="B1364" s="6">
        <f t="shared" si="63"/>
        <v>38975</v>
      </c>
      <c r="C1364">
        <v>6258</v>
      </c>
      <c r="D1364">
        <v>21.7</v>
      </c>
      <c r="E1364">
        <v>33.4</v>
      </c>
      <c r="F1364">
        <v>19.3</v>
      </c>
      <c r="G1364">
        <v>0</v>
      </c>
      <c r="H1364">
        <v>280</v>
      </c>
      <c r="I1364">
        <v>10.3</v>
      </c>
      <c r="K1364">
        <f t="shared" si="64"/>
        <v>2006</v>
      </c>
      <c r="L1364">
        <f t="shared" si="65"/>
        <v>258</v>
      </c>
    </row>
    <row r="1365" spans="2:12">
      <c r="B1365" s="6">
        <f t="shared" si="63"/>
        <v>38976</v>
      </c>
      <c r="C1365">
        <v>6259</v>
      </c>
      <c r="D1365">
        <v>20.9</v>
      </c>
      <c r="E1365">
        <v>32</v>
      </c>
      <c r="F1365">
        <v>17</v>
      </c>
      <c r="G1365">
        <v>0</v>
      </c>
      <c r="H1365">
        <v>155</v>
      </c>
      <c r="I1365">
        <v>10.6</v>
      </c>
      <c r="K1365">
        <f t="shared" si="64"/>
        <v>2006</v>
      </c>
      <c r="L1365">
        <f t="shared" si="65"/>
        <v>259</v>
      </c>
    </row>
    <row r="1366" spans="2:12">
      <c r="B1366" s="6">
        <f t="shared" si="63"/>
        <v>38977</v>
      </c>
      <c r="C1366">
        <v>6260</v>
      </c>
      <c r="D1366">
        <v>22.3</v>
      </c>
      <c r="E1366">
        <v>33.299999999999997</v>
      </c>
      <c r="F1366">
        <v>15.1</v>
      </c>
      <c r="G1366">
        <v>0</v>
      </c>
      <c r="H1366">
        <v>87</v>
      </c>
      <c r="I1366">
        <v>6.8</v>
      </c>
      <c r="K1366">
        <f t="shared" si="64"/>
        <v>2006</v>
      </c>
      <c r="L1366">
        <f t="shared" si="65"/>
        <v>260</v>
      </c>
    </row>
    <row r="1367" spans="2:12">
      <c r="B1367" s="6">
        <f t="shared" si="63"/>
        <v>38978</v>
      </c>
      <c r="C1367">
        <v>6261</v>
      </c>
      <c r="D1367">
        <v>22.3</v>
      </c>
      <c r="E1367">
        <v>33.799999999999997</v>
      </c>
      <c r="F1367">
        <v>13.4</v>
      </c>
      <c r="G1367">
        <v>0</v>
      </c>
      <c r="H1367">
        <v>82</v>
      </c>
      <c r="I1367">
        <v>6.4</v>
      </c>
      <c r="K1367">
        <f t="shared" si="64"/>
        <v>2006</v>
      </c>
      <c r="L1367">
        <f t="shared" si="65"/>
        <v>261</v>
      </c>
    </row>
    <row r="1368" spans="2:12">
      <c r="B1368" s="6">
        <f t="shared" si="63"/>
        <v>38979</v>
      </c>
      <c r="C1368">
        <v>6262</v>
      </c>
      <c r="D1368">
        <v>22.2</v>
      </c>
      <c r="E1368">
        <v>35.799999999999997</v>
      </c>
      <c r="F1368">
        <v>13.7</v>
      </c>
      <c r="G1368">
        <v>0</v>
      </c>
      <c r="H1368">
        <v>104</v>
      </c>
      <c r="I1368">
        <v>6.9</v>
      </c>
      <c r="K1368">
        <f t="shared" si="64"/>
        <v>2006</v>
      </c>
      <c r="L1368">
        <f t="shared" si="65"/>
        <v>262</v>
      </c>
    </row>
    <row r="1369" spans="2:12">
      <c r="B1369" s="6">
        <f t="shared" si="63"/>
        <v>38980</v>
      </c>
      <c r="C1369">
        <v>6263</v>
      </c>
      <c r="D1369">
        <v>21.5</v>
      </c>
      <c r="E1369">
        <v>33.5</v>
      </c>
      <c r="F1369">
        <v>18.100000000000001</v>
      </c>
      <c r="G1369">
        <v>0</v>
      </c>
      <c r="H1369">
        <v>256</v>
      </c>
      <c r="I1369">
        <v>8.1999999999999993</v>
      </c>
      <c r="K1369">
        <f t="shared" si="64"/>
        <v>2006</v>
      </c>
      <c r="L1369">
        <f t="shared" si="65"/>
        <v>263</v>
      </c>
    </row>
    <row r="1370" spans="2:12">
      <c r="B1370" s="6">
        <f t="shared" si="63"/>
        <v>38981</v>
      </c>
      <c r="C1370">
        <v>6264</v>
      </c>
      <c r="D1370">
        <v>22.6</v>
      </c>
      <c r="E1370">
        <v>31.6</v>
      </c>
      <c r="F1370">
        <v>11.8</v>
      </c>
      <c r="G1370">
        <v>0</v>
      </c>
      <c r="H1370">
        <v>141</v>
      </c>
      <c r="I1370">
        <v>-0.6</v>
      </c>
      <c r="K1370">
        <f t="shared" si="64"/>
        <v>2006</v>
      </c>
      <c r="L1370">
        <f t="shared" si="65"/>
        <v>264</v>
      </c>
    </row>
    <row r="1371" spans="2:12">
      <c r="B1371" s="6">
        <f t="shared" si="63"/>
        <v>38982</v>
      </c>
      <c r="C1371">
        <v>6265</v>
      </c>
      <c r="D1371">
        <v>21.2</v>
      </c>
      <c r="E1371">
        <v>32.5</v>
      </c>
      <c r="F1371">
        <v>17.8</v>
      </c>
      <c r="G1371">
        <v>0</v>
      </c>
      <c r="H1371">
        <v>260</v>
      </c>
      <c r="I1371">
        <v>9.1</v>
      </c>
      <c r="K1371">
        <f t="shared" si="64"/>
        <v>2006</v>
      </c>
      <c r="L1371">
        <f t="shared" si="65"/>
        <v>265</v>
      </c>
    </row>
    <row r="1372" spans="2:12">
      <c r="B1372" s="6">
        <f t="shared" si="63"/>
        <v>38983</v>
      </c>
      <c r="C1372">
        <v>6266</v>
      </c>
      <c r="D1372">
        <v>21</v>
      </c>
      <c r="E1372">
        <v>31.3</v>
      </c>
      <c r="F1372">
        <v>16</v>
      </c>
      <c r="G1372">
        <v>0</v>
      </c>
      <c r="H1372">
        <v>140</v>
      </c>
      <c r="I1372">
        <v>8.1</v>
      </c>
      <c r="K1372">
        <f t="shared" si="64"/>
        <v>2006</v>
      </c>
      <c r="L1372">
        <f t="shared" si="65"/>
        <v>266</v>
      </c>
    </row>
    <row r="1373" spans="2:12">
      <c r="B1373" s="6">
        <f t="shared" si="63"/>
        <v>38984</v>
      </c>
      <c r="C1373">
        <v>6267</v>
      </c>
      <c r="D1373">
        <v>21.4</v>
      </c>
      <c r="E1373">
        <v>33.9</v>
      </c>
      <c r="F1373">
        <v>14.9</v>
      </c>
      <c r="G1373">
        <v>0</v>
      </c>
      <c r="H1373">
        <v>131</v>
      </c>
      <c r="I1373">
        <v>4.4000000000000004</v>
      </c>
      <c r="K1373">
        <f t="shared" si="64"/>
        <v>2006</v>
      </c>
      <c r="L1373">
        <f t="shared" si="65"/>
        <v>267</v>
      </c>
    </row>
    <row r="1374" spans="2:12">
      <c r="B1374" s="6">
        <f t="shared" si="63"/>
        <v>38985</v>
      </c>
      <c r="C1374">
        <v>6268</v>
      </c>
      <c r="D1374">
        <v>21.2</v>
      </c>
      <c r="E1374">
        <v>36.299999999999997</v>
      </c>
      <c r="F1374">
        <v>17.3</v>
      </c>
      <c r="G1374">
        <v>0</v>
      </c>
      <c r="H1374">
        <v>161</v>
      </c>
      <c r="I1374">
        <v>9.9</v>
      </c>
      <c r="K1374">
        <f t="shared" si="64"/>
        <v>2006</v>
      </c>
      <c r="L1374">
        <f t="shared" si="65"/>
        <v>268</v>
      </c>
    </row>
    <row r="1375" spans="2:12">
      <c r="B1375" s="6">
        <f t="shared" si="63"/>
        <v>38986</v>
      </c>
      <c r="C1375">
        <v>6269</v>
      </c>
      <c r="D1375">
        <v>20.399999999999999</v>
      </c>
      <c r="E1375">
        <v>38.299999999999997</v>
      </c>
      <c r="F1375">
        <v>17.2</v>
      </c>
      <c r="G1375">
        <v>0</v>
      </c>
      <c r="H1375">
        <v>83</v>
      </c>
      <c r="I1375">
        <v>10.8</v>
      </c>
      <c r="K1375">
        <f t="shared" si="64"/>
        <v>2006</v>
      </c>
      <c r="L1375">
        <f t="shared" si="65"/>
        <v>269</v>
      </c>
    </row>
    <row r="1376" spans="2:12">
      <c r="B1376" s="6">
        <f t="shared" si="63"/>
        <v>38987</v>
      </c>
      <c r="C1376">
        <v>6270</v>
      </c>
      <c r="D1376">
        <v>20.7</v>
      </c>
      <c r="E1376">
        <v>37.799999999999997</v>
      </c>
      <c r="F1376">
        <v>18.600000000000001</v>
      </c>
      <c r="G1376">
        <v>0</v>
      </c>
      <c r="H1376">
        <v>119</v>
      </c>
      <c r="I1376">
        <v>8.9</v>
      </c>
      <c r="K1376">
        <f t="shared" si="64"/>
        <v>2006</v>
      </c>
      <c r="L1376">
        <f t="shared" si="65"/>
        <v>270</v>
      </c>
    </row>
    <row r="1377" spans="2:12">
      <c r="B1377" s="6">
        <f t="shared" si="63"/>
        <v>38988</v>
      </c>
      <c r="C1377">
        <v>6271</v>
      </c>
      <c r="D1377">
        <v>20.6</v>
      </c>
      <c r="E1377">
        <v>38.200000000000003</v>
      </c>
      <c r="F1377">
        <v>12.9</v>
      </c>
      <c r="G1377">
        <v>0</v>
      </c>
      <c r="H1377">
        <v>96</v>
      </c>
      <c r="I1377">
        <v>4.4000000000000004</v>
      </c>
      <c r="K1377">
        <f t="shared" si="64"/>
        <v>2006</v>
      </c>
      <c r="L1377">
        <f t="shared" si="65"/>
        <v>271</v>
      </c>
    </row>
    <row r="1378" spans="2:12">
      <c r="B1378" s="6">
        <f t="shared" si="63"/>
        <v>38989</v>
      </c>
      <c r="C1378">
        <v>6272</v>
      </c>
      <c r="D1378">
        <v>18.3</v>
      </c>
      <c r="E1378">
        <v>37.4</v>
      </c>
      <c r="F1378">
        <v>13</v>
      </c>
      <c r="G1378">
        <v>0</v>
      </c>
      <c r="H1378">
        <v>83</v>
      </c>
      <c r="I1378">
        <v>3.8</v>
      </c>
      <c r="K1378">
        <f t="shared" si="64"/>
        <v>2006</v>
      </c>
      <c r="L1378">
        <f t="shared" si="65"/>
        <v>272</v>
      </c>
    </row>
    <row r="1379" spans="2:12">
      <c r="B1379" s="6">
        <f t="shared" si="63"/>
        <v>38990</v>
      </c>
      <c r="C1379">
        <v>6273</v>
      </c>
      <c r="D1379">
        <v>20.6</v>
      </c>
      <c r="E1379">
        <v>38.200000000000003</v>
      </c>
      <c r="F1379">
        <v>12.2</v>
      </c>
      <c r="G1379">
        <v>0</v>
      </c>
      <c r="H1379">
        <v>91</v>
      </c>
      <c r="I1379">
        <v>3.6</v>
      </c>
      <c r="K1379">
        <f t="shared" si="64"/>
        <v>2006</v>
      </c>
      <c r="L1379">
        <f t="shared" si="65"/>
        <v>273</v>
      </c>
    </row>
    <row r="1380" spans="2:12">
      <c r="B1380" s="6">
        <f t="shared" si="63"/>
        <v>38991</v>
      </c>
      <c r="C1380">
        <v>6274</v>
      </c>
      <c r="D1380">
        <v>19.100000000000001</v>
      </c>
      <c r="E1380">
        <v>37.700000000000003</v>
      </c>
      <c r="F1380">
        <v>15.3</v>
      </c>
      <c r="G1380">
        <v>0</v>
      </c>
      <c r="H1380">
        <v>134</v>
      </c>
      <c r="I1380">
        <v>5.4</v>
      </c>
      <c r="K1380">
        <f t="shared" si="64"/>
        <v>2006</v>
      </c>
      <c r="L1380">
        <f t="shared" si="65"/>
        <v>274</v>
      </c>
    </row>
    <row r="1381" spans="2:12">
      <c r="B1381" s="6">
        <f t="shared" si="63"/>
        <v>38992</v>
      </c>
      <c r="C1381">
        <v>6275</v>
      </c>
      <c r="D1381">
        <v>16.399999999999999</v>
      </c>
      <c r="E1381">
        <v>37.4</v>
      </c>
      <c r="F1381">
        <v>19.3</v>
      </c>
      <c r="G1381">
        <v>0</v>
      </c>
      <c r="H1381">
        <v>204</v>
      </c>
      <c r="I1381">
        <v>6.9</v>
      </c>
      <c r="K1381">
        <f t="shared" si="64"/>
        <v>2006</v>
      </c>
      <c r="L1381">
        <f t="shared" si="65"/>
        <v>275</v>
      </c>
    </row>
    <row r="1382" spans="2:12">
      <c r="B1382" s="6">
        <f t="shared" si="63"/>
        <v>38993</v>
      </c>
      <c r="C1382">
        <v>6276</v>
      </c>
      <c r="D1382">
        <v>19.5</v>
      </c>
      <c r="E1382">
        <v>36.700000000000003</v>
      </c>
      <c r="F1382">
        <v>18.100000000000001</v>
      </c>
      <c r="G1382">
        <v>0</v>
      </c>
      <c r="H1382">
        <v>113</v>
      </c>
      <c r="I1382">
        <v>9.1</v>
      </c>
      <c r="K1382">
        <f t="shared" si="64"/>
        <v>2006</v>
      </c>
      <c r="L1382">
        <f t="shared" si="65"/>
        <v>276</v>
      </c>
    </row>
    <row r="1383" spans="2:12">
      <c r="B1383" s="6">
        <f t="shared" si="63"/>
        <v>38994</v>
      </c>
      <c r="C1383">
        <v>6277</v>
      </c>
      <c r="D1383">
        <v>17.5</v>
      </c>
      <c r="E1383">
        <v>37.6</v>
      </c>
      <c r="F1383">
        <v>18.399999999999999</v>
      </c>
      <c r="G1383">
        <v>0</v>
      </c>
      <c r="H1383">
        <v>127</v>
      </c>
      <c r="I1383">
        <v>10</v>
      </c>
      <c r="K1383">
        <f t="shared" si="64"/>
        <v>2006</v>
      </c>
      <c r="L1383">
        <f t="shared" si="65"/>
        <v>277</v>
      </c>
    </row>
    <row r="1384" spans="2:12">
      <c r="B1384" s="6">
        <f t="shared" si="63"/>
        <v>38995</v>
      </c>
      <c r="C1384">
        <v>6278</v>
      </c>
      <c r="D1384">
        <v>10.6</v>
      </c>
      <c r="E1384">
        <v>35.1</v>
      </c>
      <c r="F1384">
        <v>18.600000000000001</v>
      </c>
      <c r="G1384">
        <v>0</v>
      </c>
      <c r="H1384">
        <v>141</v>
      </c>
      <c r="I1384">
        <v>14.2</v>
      </c>
      <c r="K1384">
        <f t="shared" si="64"/>
        <v>2006</v>
      </c>
      <c r="L1384">
        <f t="shared" si="65"/>
        <v>278</v>
      </c>
    </row>
    <row r="1385" spans="2:12">
      <c r="B1385" s="6">
        <f t="shared" si="63"/>
        <v>38996</v>
      </c>
      <c r="C1385">
        <v>6279</v>
      </c>
      <c r="D1385">
        <v>17.899999999999999</v>
      </c>
      <c r="E1385">
        <v>34.799999999999997</v>
      </c>
      <c r="F1385">
        <v>18.899999999999999</v>
      </c>
      <c r="G1385">
        <v>0</v>
      </c>
      <c r="H1385">
        <v>325</v>
      </c>
      <c r="I1385">
        <v>10.6</v>
      </c>
      <c r="K1385">
        <f t="shared" si="64"/>
        <v>2006</v>
      </c>
      <c r="L1385">
        <f t="shared" si="65"/>
        <v>279</v>
      </c>
    </row>
    <row r="1386" spans="2:12">
      <c r="B1386" s="6">
        <f t="shared" si="63"/>
        <v>38997</v>
      </c>
      <c r="C1386">
        <v>6280</v>
      </c>
      <c r="D1386">
        <v>20</v>
      </c>
      <c r="E1386">
        <v>30.9</v>
      </c>
      <c r="F1386">
        <v>12.6</v>
      </c>
      <c r="G1386">
        <v>0</v>
      </c>
      <c r="H1386">
        <v>127</v>
      </c>
      <c r="I1386">
        <v>3</v>
      </c>
      <c r="K1386">
        <f t="shared" si="64"/>
        <v>2006</v>
      </c>
      <c r="L1386">
        <f t="shared" si="65"/>
        <v>280</v>
      </c>
    </row>
    <row r="1387" spans="2:12">
      <c r="B1387" s="6">
        <f t="shared" si="63"/>
        <v>38998</v>
      </c>
      <c r="C1387">
        <v>6281</v>
      </c>
      <c r="D1387">
        <v>17.3</v>
      </c>
      <c r="E1387">
        <v>31.2</v>
      </c>
      <c r="F1387">
        <v>11.4</v>
      </c>
      <c r="G1387">
        <v>0</v>
      </c>
      <c r="H1387">
        <v>168</v>
      </c>
      <c r="I1387">
        <v>8.3000000000000007</v>
      </c>
      <c r="K1387">
        <f t="shared" si="64"/>
        <v>2006</v>
      </c>
      <c r="L1387">
        <f t="shared" si="65"/>
        <v>281</v>
      </c>
    </row>
    <row r="1388" spans="2:12">
      <c r="B1388" s="6">
        <f t="shared" si="63"/>
        <v>38999</v>
      </c>
      <c r="C1388">
        <v>6282</v>
      </c>
      <c r="D1388">
        <v>20.3</v>
      </c>
      <c r="E1388">
        <v>29.1</v>
      </c>
      <c r="F1388">
        <v>11.7</v>
      </c>
      <c r="G1388">
        <v>0</v>
      </c>
      <c r="H1388">
        <v>183</v>
      </c>
      <c r="I1388">
        <v>7</v>
      </c>
      <c r="K1388">
        <f t="shared" si="64"/>
        <v>2006</v>
      </c>
      <c r="L1388">
        <f t="shared" si="65"/>
        <v>282</v>
      </c>
    </row>
    <row r="1389" spans="2:12">
      <c r="B1389" s="6">
        <f t="shared" si="63"/>
        <v>39000</v>
      </c>
      <c r="C1389">
        <v>6283</v>
      </c>
      <c r="D1389">
        <v>19.899999999999999</v>
      </c>
      <c r="E1389">
        <v>30</v>
      </c>
      <c r="F1389">
        <v>11</v>
      </c>
      <c r="G1389">
        <v>0</v>
      </c>
      <c r="H1389">
        <v>114</v>
      </c>
      <c r="I1389">
        <v>4.7</v>
      </c>
      <c r="K1389">
        <f t="shared" si="64"/>
        <v>2006</v>
      </c>
      <c r="L1389">
        <f t="shared" si="65"/>
        <v>283</v>
      </c>
    </row>
    <row r="1390" spans="2:12">
      <c r="B1390" s="6">
        <f t="shared" si="63"/>
        <v>39001</v>
      </c>
      <c r="C1390">
        <v>6284</v>
      </c>
      <c r="D1390">
        <v>20</v>
      </c>
      <c r="E1390">
        <v>31</v>
      </c>
      <c r="F1390">
        <v>9.5</v>
      </c>
      <c r="G1390">
        <v>0</v>
      </c>
      <c r="H1390">
        <v>76</v>
      </c>
      <c r="I1390">
        <v>4.9000000000000004</v>
      </c>
      <c r="K1390">
        <f t="shared" si="64"/>
        <v>2006</v>
      </c>
      <c r="L1390">
        <f t="shared" si="65"/>
        <v>284</v>
      </c>
    </row>
    <row r="1391" spans="2:12">
      <c r="B1391" s="6">
        <f t="shared" si="63"/>
        <v>39002</v>
      </c>
      <c r="C1391">
        <v>6285</v>
      </c>
      <c r="D1391">
        <v>19.8</v>
      </c>
      <c r="E1391">
        <v>33.299999999999997</v>
      </c>
      <c r="F1391">
        <v>9.6999999999999993</v>
      </c>
      <c r="G1391">
        <v>0</v>
      </c>
      <c r="H1391">
        <v>89</v>
      </c>
      <c r="I1391">
        <v>4.4000000000000004</v>
      </c>
      <c r="K1391">
        <f t="shared" si="64"/>
        <v>2006</v>
      </c>
      <c r="L1391">
        <f t="shared" si="65"/>
        <v>285</v>
      </c>
    </row>
    <row r="1392" spans="2:12">
      <c r="B1392" s="6">
        <f t="shared" si="63"/>
        <v>39003</v>
      </c>
      <c r="C1392">
        <v>6286</v>
      </c>
      <c r="D1392">
        <v>16.100000000000001</v>
      </c>
      <c r="E1392">
        <v>33.4</v>
      </c>
      <c r="F1392">
        <v>13.4</v>
      </c>
      <c r="G1392">
        <v>0.3</v>
      </c>
      <c r="H1392">
        <v>128</v>
      </c>
      <c r="I1392">
        <v>8.3000000000000007</v>
      </c>
      <c r="K1392">
        <f t="shared" si="64"/>
        <v>2006</v>
      </c>
      <c r="L1392">
        <f t="shared" si="65"/>
        <v>286</v>
      </c>
    </row>
    <row r="1393" spans="2:12">
      <c r="B1393" s="6">
        <f t="shared" si="63"/>
        <v>39004</v>
      </c>
      <c r="C1393">
        <v>6287</v>
      </c>
      <c r="D1393">
        <v>14.1</v>
      </c>
      <c r="E1393">
        <v>25.2</v>
      </c>
      <c r="F1393">
        <v>13</v>
      </c>
      <c r="G1393">
        <v>0.5</v>
      </c>
      <c r="H1393">
        <v>240</v>
      </c>
      <c r="I1393">
        <v>9.6</v>
      </c>
      <c r="K1393">
        <f t="shared" si="64"/>
        <v>2006</v>
      </c>
      <c r="L1393">
        <f t="shared" si="65"/>
        <v>287</v>
      </c>
    </row>
    <row r="1394" spans="2:12">
      <c r="B1394" s="6">
        <f t="shared" si="63"/>
        <v>39005</v>
      </c>
      <c r="C1394">
        <v>6288</v>
      </c>
      <c r="D1394">
        <v>16.899999999999999</v>
      </c>
      <c r="E1394">
        <v>25.4</v>
      </c>
      <c r="F1394">
        <v>12.4</v>
      </c>
      <c r="G1394">
        <v>0</v>
      </c>
      <c r="H1394">
        <v>160</v>
      </c>
      <c r="I1394">
        <v>6.2</v>
      </c>
      <c r="K1394">
        <f t="shared" si="64"/>
        <v>2006</v>
      </c>
      <c r="L1394">
        <f t="shared" si="65"/>
        <v>288</v>
      </c>
    </row>
    <row r="1395" spans="2:12">
      <c r="B1395" s="6">
        <f t="shared" si="63"/>
        <v>39006</v>
      </c>
      <c r="C1395">
        <v>6289</v>
      </c>
      <c r="D1395">
        <v>19.399999999999999</v>
      </c>
      <c r="E1395">
        <v>28.8</v>
      </c>
      <c r="F1395">
        <v>10.1</v>
      </c>
      <c r="G1395">
        <v>0</v>
      </c>
      <c r="H1395">
        <v>163</v>
      </c>
      <c r="I1395">
        <v>5</v>
      </c>
      <c r="K1395">
        <f t="shared" si="64"/>
        <v>2006</v>
      </c>
      <c r="L1395">
        <f t="shared" si="65"/>
        <v>289</v>
      </c>
    </row>
    <row r="1396" spans="2:12">
      <c r="B1396" s="6">
        <f t="shared" si="63"/>
        <v>39007</v>
      </c>
      <c r="C1396">
        <v>6290</v>
      </c>
      <c r="D1396">
        <v>18.600000000000001</v>
      </c>
      <c r="E1396">
        <v>25.6</v>
      </c>
      <c r="F1396">
        <v>14</v>
      </c>
      <c r="G1396">
        <v>0</v>
      </c>
      <c r="H1396">
        <v>300</v>
      </c>
      <c r="I1396">
        <v>6.5</v>
      </c>
      <c r="K1396">
        <f t="shared" si="64"/>
        <v>2006</v>
      </c>
      <c r="L1396">
        <f t="shared" si="65"/>
        <v>290</v>
      </c>
    </row>
    <row r="1397" spans="2:12">
      <c r="B1397" s="6">
        <f t="shared" si="63"/>
        <v>39008</v>
      </c>
      <c r="C1397">
        <v>6291</v>
      </c>
      <c r="D1397">
        <v>19.2</v>
      </c>
      <c r="E1397">
        <v>25.6</v>
      </c>
      <c r="F1397">
        <v>9.6999999999999993</v>
      </c>
      <c r="G1397">
        <v>0</v>
      </c>
      <c r="H1397">
        <v>152</v>
      </c>
      <c r="I1397">
        <v>2.2000000000000002</v>
      </c>
      <c r="K1397">
        <f t="shared" si="64"/>
        <v>2006</v>
      </c>
      <c r="L1397">
        <f t="shared" si="65"/>
        <v>291</v>
      </c>
    </row>
    <row r="1398" spans="2:12">
      <c r="B1398" s="6">
        <f t="shared" si="63"/>
        <v>39009</v>
      </c>
      <c r="C1398">
        <v>6292</v>
      </c>
      <c r="D1398">
        <v>19.8</v>
      </c>
      <c r="E1398">
        <v>26.5</v>
      </c>
      <c r="F1398">
        <v>7.2</v>
      </c>
      <c r="G1398">
        <v>0</v>
      </c>
      <c r="H1398">
        <v>109</v>
      </c>
      <c r="I1398">
        <v>-0.8</v>
      </c>
      <c r="K1398">
        <f t="shared" si="64"/>
        <v>2006</v>
      </c>
      <c r="L1398">
        <f t="shared" si="65"/>
        <v>292</v>
      </c>
    </row>
    <row r="1399" spans="2:12">
      <c r="B1399" s="6">
        <f t="shared" si="63"/>
        <v>39010</v>
      </c>
      <c r="C1399">
        <v>6293</v>
      </c>
      <c r="D1399">
        <v>19.2</v>
      </c>
      <c r="E1399">
        <v>29</v>
      </c>
      <c r="F1399">
        <v>6.4</v>
      </c>
      <c r="G1399">
        <v>0</v>
      </c>
      <c r="H1399">
        <v>110</v>
      </c>
      <c r="I1399">
        <v>-1.9</v>
      </c>
      <c r="K1399">
        <f t="shared" si="64"/>
        <v>2006</v>
      </c>
      <c r="L1399">
        <f t="shared" si="65"/>
        <v>293</v>
      </c>
    </row>
    <row r="1400" spans="2:12">
      <c r="B1400" s="6">
        <f t="shared" si="63"/>
        <v>39011</v>
      </c>
      <c r="C1400">
        <v>6294</v>
      </c>
      <c r="D1400">
        <v>19.2</v>
      </c>
      <c r="E1400">
        <v>29.9</v>
      </c>
      <c r="F1400">
        <v>6.8</v>
      </c>
      <c r="G1400">
        <v>0</v>
      </c>
      <c r="H1400">
        <v>95</v>
      </c>
      <c r="I1400">
        <v>-0.4</v>
      </c>
      <c r="K1400">
        <f t="shared" si="64"/>
        <v>2006</v>
      </c>
      <c r="L1400">
        <f t="shared" si="65"/>
        <v>294</v>
      </c>
    </row>
    <row r="1401" spans="2:12">
      <c r="B1401" s="6">
        <f t="shared" si="63"/>
        <v>39012</v>
      </c>
      <c r="C1401">
        <v>6295</v>
      </c>
      <c r="D1401">
        <v>19.2</v>
      </c>
      <c r="E1401">
        <v>30.7</v>
      </c>
      <c r="F1401">
        <v>7.1</v>
      </c>
      <c r="G1401">
        <v>0</v>
      </c>
      <c r="H1401">
        <v>98</v>
      </c>
      <c r="I1401">
        <v>-0.3</v>
      </c>
      <c r="K1401">
        <f t="shared" si="64"/>
        <v>2006</v>
      </c>
      <c r="L1401">
        <f t="shared" si="65"/>
        <v>295</v>
      </c>
    </row>
    <row r="1402" spans="2:12">
      <c r="B1402" s="6">
        <f t="shared" si="63"/>
        <v>39013</v>
      </c>
      <c r="C1402">
        <v>6296</v>
      </c>
      <c r="D1402">
        <v>12</v>
      </c>
      <c r="E1402">
        <v>30.5</v>
      </c>
      <c r="F1402">
        <v>9.3000000000000007</v>
      </c>
      <c r="G1402">
        <v>0</v>
      </c>
      <c r="H1402">
        <v>113</v>
      </c>
      <c r="I1402">
        <v>3.7</v>
      </c>
      <c r="K1402">
        <f t="shared" si="64"/>
        <v>2006</v>
      </c>
      <c r="L1402">
        <f t="shared" si="65"/>
        <v>296</v>
      </c>
    </row>
    <row r="1403" spans="2:12">
      <c r="B1403" s="6">
        <f t="shared" si="63"/>
        <v>39014</v>
      </c>
      <c r="C1403">
        <v>6297</v>
      </c>
      <c r="D1403">
        <v>13.4</v>
      </c>
      <c r="E1403">
        <v>28.7</v>
      </c>
      <c r="F1403">
        <v>17.2</v>
      </c>
      <c r="G1403">
        <v>0</v>
      </c>
      <c r="H1403">
        <v>135</v>
      </c>
      <c r="I1403">
        <v>12.9</v>
      </c>
      <c r="K1403">
        <f t="shared" si="64"/>
        <v>2006</v>
      </c>
      <c r="L1403">
        <f t="shared" si="65"/>
        <v>297</v>
      </c>
    </row>
    <row r="1404" spans="2:12">
      <c r="B1404" s="6">
        <f t="shared" si="63"/>
        <v>39015</v>
      </c>
      <c r="C1404">
        <v>6298</v>
      </c>
      <c r="D1404">
        <v>17.5</v>
      </c>
      <c r="E1404">
        <v>28.7</v>
      </c>
      <c r="F1404">
        <v>14.7</v>
      </c>
      <c r="G1404">
        <v>0</v>
      </c>
      <c r="H1404">
        <v>190</v>
      </c>
      <c r="I1404">
        <v>13.7</v>
      </c>
      <c r="K1404">
        <f t="shared" si="64"/>
        <v>2006</v>
      </c>
      <c r="L1404">
        <f t="shared" si="65"/>
        <v>298</v>
      </c>
    </row>
    <row r="1405" spans="2:12">
      <c r="B1405" s="6">
        <f t="shared" si="63"/>
        <v>39016</v>
      </c>
      <c r="C1405">
        <v>6299</v>
      </c>
      <c r="D1405">
        <v>19.2</v>
      </c>
      <c r="E1405">
        <v>25.2</v>
      </c>
      <c r="F1405">
        <v>8.9</v>
      </c>
      <c r="G1405">
        <v>0</v>
      </c>
      <c r="H1405">
        <v>206</v>
      </c>
      <c r="I1405">
        <v>-5.3</v>
      </c>
      <c r="K1405">
        <f t="shared" si="64"/>
        <v>2006</v>
      </c>
      <c r="L1405">
        <f t="shared" si="65"/>
        <v>299</v>
      </c>
    </row>
    <row r="1406" spans="2:12">
      <c r="B1406" s="6">
        <f t="shared" si="63"/>
        <v>39017</v>
      </c>
      <c r="C1406">
        <v>6300</v>
      </c>
      <c r="D1406">
        <v>18.8</v>
      </c>
      <c r="E1406">
        <v>27.3</v>
      </c>
      <c r="F1406">
        <v>5</v>
      </c>
      <c r="G1406">
        <v>0</v>
      </c>
      <c r="H1406">
        <v>106</v>
      </c>
      <c r="I1406">
        <v>-2.4</v>
      </c>
      <c r="K1406">
        <f t="shared" si="64"/>
        <v>2006</v>
      </c>
      <c r="L1406">
        <f t="shared" si="65"/>
        <v>300</v>
      </c>
    </row>
    <row r="1407" spans="2:12">
      <c r="B1407" s="6">
        <f t="shared" si="63"/>
        <v>39018</v>
      </c>
      <c r="C1407">
        <v>6301</v>
      </c>
      <c r="D1407">
        <v>18.100000000000001</v>
      </c>
      <c r="E1407">
        <v>31.7</v>
      </c>
      <c r="F1407">
        <v>5.8</v>
      </c>
      <c r="G1407">
        <v>0</v>
      </c>
      <c r="H1407">
        <v>104</v>
      </c>
      <c r="I1407">
        <v>-1</v>
      </c>
      <c r="K1407">
        <f t="shared" si="64"/>
        <v>2006</v>
      </c>
      <c r="L1407">
        <f t="shared" si="65"/>
        <v>301</v>
      </c>
    </row>
    <row r="1408" spans="2:12">
      <c r="B1408" s="6">
        <f t="shared" si="63"/>
        <v>39019</v>
      </c>
      <c r="C1408">
        <v>6302</v>
      </c>
      <c r="D1408">
        <v>10.8</v>
      </c>
      <c r="E1408">
        <v>27.3</v>
      </c>
      <c r="F1408">
        <v>9.9</v>
      </c>
      <c r="G1408">
        <v>0</v>
      </c>
      <c r="H1408">
        <v>84</v>
      </c>
      <c r="I1408">
        <v>-1.2</v>
      </c>
      <c r="K1408">
        <f t="shared" si="64"/>
        <v>2006</v>
      </c>
      <c r="L1408">
        <f t="shared" si="65"/>
        <v>302</v>
      </c>
    </row>
    <row r="1409" spans="2:12">
      <c r="B1409" s="6">
        <f t="shared" si="63"/>
        <v>39020</v>
      </c>
      <c r="C1409">
        <v>6303</v>
      </c>
      <c r="D1409">
        <v>17.3</v>
      </c>
      <c r="E1409">
        <v>28.2</v>
      </c>
      <c r="F1409">
        <v>6.5</v>
      </c>
      <c r="G1409">
        <v>0</v>
      </c>
      <c r="H1409">
        <v>84</v>
      </c>
      <c r="I1409">
        <v>1.7</v>
      </c>
      <c r="K1409">
        <f t="shared" si="64"/>
        <v>2006</v>
      </c>
      <c r="L1409">
        <f t="shared" si="65"/>
        <v>303</v>
      </c>
    </row>
    <row r="1410" spans="2:12">
      <c r="B1410" s="6">
        <f t="shared" si="63"/>
        <v>39021</v>
      </c>
      <c r="C1410">
        <v>6304</v>
      </c>
      <c r="D1410">
        <v>17.3</v>
      </c>
      <c r="E1410">
        <v>27.8</v>
      </c>
      <c r="F1410">
        <v>6.9</v>
      </c>
      <c r="G1410">
        <v>0</v>
      </c>
      <c r="H1410">
        <v>90</v>
      </c>
      <c r="I1410">
        <v>1.6</v>
      </c>
      <c r="K1410">
        <f t="shared" si="64"/>
        <v>2006</v>
      </c>
      <c r="L1410">
        <f t="shared" si="65"/>
        <v>304</v>
      </c>
    </row>
    <row r="1411" spans="2:12">
      <c r="B1411" s="6">
        <f t="shared" si="63"/>
        <v>39022</v>
      </c>
      <c r="C1411">
        <v>6305</v>
      </c>
      <c r="D1411">
        <v>17.100000000000001</v>
      </c>
      <c r="E1411">
        <v>27.6</v>
      </c>
      <c r="F1411">
        <v>4.8</v>
      </c>
      <c r="G1411">
        <v>0</v>
      </c>
      <c r="H1411">
        <v>64</v>
      </c>
      <c r="I1411">
        <v>-0.3</v>
      </c>
      <c r="K1411">
        <f t="shared" si="64"/>
        <v>2006</v>
      </c>
      <c r="L1411">
        <f t="shared" si="65"/>
        <v>305</v>
      </c>
    </row>
    <row r="1412" spans="2:12">
      <c r="B1412" s="6">
        <f t="shared" si="63"/>
        <v>39023</v>
      </c>
      <c r="C1412">
        <v>6306</v>
      </c>
      <c r="D1412">
        <v>17.100000000000001</v>
      </c>
      <c r="E1412">
        <v>28.2</v>
      </c>
      <c r="F1412">
        <v>3.2</v>
      </c>
      <c r="G1412">
        <v>0</v>
      </c>
      <c r="H1412">
        <v>80</v>
      </c>
      <c r="I1412">
        <v>-1.4</v>
      </c>
      <c r="K1412">
        <f t="shared" si="64"/>
        <v>2006</v>
      </c>
      <c r="L1412">
        <f t="shared" si="65"/>
        <v>306</v>
      </c>
    </row>
    <row r="1413" spans="2:12">
      <c r="B1413" s="6">
        <f t="shared" si="63"/>
        <v>39024</v>
      </c>
      <c r="C1413">
        <v>6307</v>
      </c>
      <c r="D1413">
        <v>16.7</v>
      </c>
      <c r="E1413">
        <v>29.3</v>
      </c>
      <c r="F1413">
        <v>4.7</v>
      </c>
      <c r="G1413">
        <v>0</v>
      </c>
      <c r="H1413">
        <v>67</v>
      </c>
      <c r="I1413">
        <v>0.3</v>
      </c>
      <c r="K1413">
        <f t="shared" si="64"/>
        <v>2006</v>
      </c>
      <c r="L1413">
        <f t="shared" si="65"/>
        <v>307</v>
      </c>
    </row>
    <row r="1414" spans="2:12">
      <c r="B1414" s="6">
        <f t="shared" si="63"/>
        <v>39025</v>
      </c>
      <c r="C1414">
        <v>6308</v>
      </c>
      <c r="D1414">
        <v>16.5</v>
      </c>
      <c r="E1414">
        <v>28.8</v>
      </c>
      <c r="F1414">
        <v>7</v>
      </c>
      <c r="G1414">
        <v>0</v>
      </c>
      <c r="H1414">
        <v>91</v>
      </c>
      <c r="I1414">
        <v>0.5</v>
      </c>
      <c r="K1414">
        <f t="shared" si="64"/>
        <v>2006</v>
      </c>
      <c r="L1414">
        <f t="shared" si="65"/>
        <v>308</v>
      </c>
    </row>
    <row r="1415" spans="2:12">
      <c r="B1415" s="6">
        <f t="shared" si="63"/>
        <v>39026</v>
      </c>
      <c r="C1415">
        <v>6309</v>
      </c>
      <c r="D1415">
        <v>16.100000000000001</v>
      </c>
      <c r="E1415">
        <v>28.8</v>
      </c>
      <c r="F1415">
        <v>6.2</v>
      </c>
      <c r="G1415">
        <v>0</v>
      </c>
      <c r="H1415">
        <v>95</v>
      </c>
      <c r="I1415">
        <v>0.3</v>
      </c>
      <c r="K1415">
        <f t="shared" si="64"/>
        <v>2006</v>
      </c>
      <c r="L1415">
        <f t="shared" si="65"/>
        <v>309</v>
      </c>
    </row>
    <row r="1416" spans="2:12">
      <c r="B1416" s="6">
        <f t="shared" si="63"/>
        <v>39027</v>
      </c>
      <c r="C1416">
        <v>6310</v>
      </c>
      <c r="D1416">
        <v>16.3</v>
      </c>
      <c r="E1416">
        <v>30.4</v>
      </c>
      <c r="F1416">
        <v>6.9</v>
      </c>
      <c r="G1416">
        <v>0</v>
      </c>
      <c r="H1416">
        <v>99</v>
      </c>
      <c r="I1416">
        <v>-0.2</v>
      </c>
      <c r="K1416">
        <f t="shared" si="64"/>
        <v>2006</v>
      </c>
      <c r="L1416">
        <f t="shared" si="65"/>
        <v>310</v>
      </c>
    </row>
    <row r="1417" spans="2:12">
      <c r="B1417" s="6">
        <f t="shared" si="63"/>
        <v>39028</v>
      </c>
      <c r="C1417">
        <v>6311</v>
      </c>
      <c r="D1417">
        <v>15.1</v>
      </c>
      <c r="E1417">
        <v>32</v>
      </c>
      <c r="F1417">
        <v>7.6</v>
      </c>
      <c r="G1417">
        <v>0</v>
      </c>
      <c r="H1417">
        <v>93</v>
      </c>
      <c r="I1417">
        <v>1</v>
      </c>
      <c r="K1417">
        <f t="shared" si="64"/>
        <v>2006</v>
      </c>
      <c r="L1417">
        <f t="shared" si="65"/>
        <v>311</v>
      </c>
    </row>
    <row r="1418" spans="2:12">
      <c r="B1418" s="6">
        <f t="shared" si="63"/>
        <v>39029</v>
      </c>
      <c r="C1418">
        <v>6312</v>
      </c>
      <c r="D1418">
        <v>15.8</v>
      </c>
      <c r="E1418">
        <v>31.6</v>
      </c>
      <c r="F1418">
        <v>8.9</v>
      </c>
      <c r="G1418">
        <v>0</v>
      </c>
      <c r="H1418">
        <v>99</v>
      </c>
      <c r="I1418">
        <v>2.4</v>
      </c>
      <c r="K1418">
        <f t="shared" si="64"/>
        <v>2006</v>
      </c>
      <c r="L1418">
        <f t="shared" si="65"/>
        <v>312</v>
      </c>
    </row>
    <row r="1419" spans="2:12">
      <c r="B1419" s="6">
        <f t="shared" si="63"/>
        <v>39030</v>
      </c>
      <c r="C1419">
        <v>6313</v>
      </c>
      <c r="D1419">
        <v>15.8</v>
      </c>
      <c r="E1419">
        <v>30</v>
      </c>
      <c r="F1419">
        <v>8.9</v>
      </c>
      <c r="G1419">
        <v>0</v>
      </c>
      <c r="H1419">
        <v>148</v>
      </c>
      <c r="I1419">
        <v>1.3</v>
      </c>
      <c r="K1419">
        <f t="shared" si="64"/>
        <v>2006</v>
      </c>
      <c r="L1419">
        <f t="shared" si="65"/>
        <v>313</v>
      </c>
    </row>
    <row r="1420" spans="2:12">
      <c r="B1420" s="6">
        <f t="shared" ref="B1420:B1483" si="66">DATE(K1420-1,12,31)+L1420</f>
        <v>39031</v>
      </c>
      <c r="C1420">
        <v>6314</v>
      </c>
      <c r="D1420">
        <v>15.8</v>
      </c>
      <c r="E1420">
        <v>27.5</v>
      </c>
      <c r="F1420">
        <v>6.2</v>
      </c>
      <c r="G1420">
        <v>0</v>
      </c>
      <c r="H1420">
        <v>100</v>
      </c>
      <c r="I1420">
        <v>2.7</v>
      </c>
      <c r="K1420">
        <f t="shared" ref="K1420:K1483" si="67">TRUNC(C1420/1000,0)+2000</f>
        <v>2006</v>
      </c>
      <c r="L1420">
        <f t="shared" ref="L1420:L1483" si="68">MOD(C1420,1000)</f>
        <v>314</v>
      </c>
    </row>
    <row r="1421" spans="2:12">
      <c r="B1421" s="6">
        <f t="shared" si="66"/>
        <v>39032</v>
      </c>
      <c r="C1421">
        <v>6315</v>
      </c>
      <c r="D1421">
        <v>12.8</v>
      </c>
      <c r="E1421">
        <v>26.8</v>
      </c>
      <c r="F1421">
        <v>6.2</v>
      </c>
      <c r="G1421">
        <v>0</v>
      </c>
      <c r="H1421">
        <v>101</v>
      </c>
      <c r="I1421">
        <v>0.7</v>
      </c>
      <c r="K1421">
        <f t="shared" si="67"/>
        <v>2006</v>
      </c>
      <c r="L1421">
        <f t="shared" si="68"/>
        <v>315</v>
      </c>
    </row>
    <row r="1422" spans="2:12">
      <c r="B1422" s="6">
        <f t="shared" si="66"/>
        <v>39033</v>
      </c>
      <c r="C1422">
        <v>6316</v>
      </c>
      <c r="D1422">
        <v>15.7</v>
      </c>
      <c r="E1422">
        <v>25</v>
      </c>
      <c r="F1422">
        <v>9.1</v>
      </c>
      <c r="G1422">
        <v>0</v>
      </c>
      <c r="H1422">
        <v>131</v>
      </c>
      <c r="I1422">
        <v>-0.7</v>
      </c>
      <c r="K1422">
        <f t="shared" si="67"/>
        <v>2006</v>
      </c>
      <c r="L1422">
        <f t="shared" si="68"/>
        <v>316</v>
      </c>
    </row>
    <row r="1423" spans="2:12">
      <c r="B1423" s="6">
        <f t="shared" si="66"/>
        <v>39034</v>
      </c>
      <c r="C1423">
        <v>6317</v>
      </c>
      <c r="D1423">
        <v>13.2</v>
      </c>
      <c r="E1423">
        <v>24.5</v>
      </c>
      <c r="F1423">
        <v>4.5999999999999996</v>
      </c>
      <c r="G1423">
        <v>0</v>
      </c>
      <c r="H1423">
        <v>107</v>
      </c>
      <c r="I1423">
        <v>-1.1000000000000001</v>
      </c>
      <c r="K1423">
        <f t="shared" si="67"/>
        <v>2006</v>
      </c>
      <c r="L1423">
        <f t="shared" si="68"/>
        <v>317</v>
      </c>
    </row>
    <row r="1424" spans="2:12">
      <c r="B1424" s="6">
        <f t="shared" si="66"/>
        <v>39035</v>
      </c>
      <c r="C1424">
        <v>6318</v>
      </c>
      <c r="D1424">
        <v>15.2</v>
      </c>
      <c r="E1424">
        <v>24.8</v>
      </c>
      <c r="F1424">
        <v>5.2</v>
      </c>
      <c r="G1424">
        <v>0</v>
      </c>
      <c r="H1424">
        <v>104</v>
      </c>
      <c r="I1424">
        <v>-0.1</v>
      </c>
      <c r="K1424">
        <f t="shared" si="67"/>
        <v>2006</v>
      </c>
      <c r="L1424">
        <f t="shared" si="68"/>
        <v>318</v>
      </c>
    </row>
    <row r="1425" spans="2:12">
      <c r="B1425" s="6">
        <f t="shared" si="66"/>
        <v>39036</v>
      </c>
      <c r="C1425">
        <v>6319</v>
      </c>
      <c r="D1425">
        <v>16.100000000000001</v>
      </c>
      <c r="E1425">
        <v>25.9</v>
      </c>
      <c r="F1425">
        <v>4.2</v>
      </c>
      <c r="G1425">
        <v>0</v>
      </c>
      <c r="H1425">
        <v>127</v>
      </c>
      <c r="I1425">
        <v>-5.2</v>
      </c>
      <c r="K1425">
        <f t="shared" si="67"/>
        <v>2006</v>
      </c>
      <c r="L1425">
        <f t="shared" si="68"/>
        <v>319</v>
      </c>
    </row>
    <row r="1426" spans="2:12">
      <c r="B1426" s="6">
        <f t="shared" si="66"/>
        <v>39037</v>
      </c>
      <c r="C1426">
        <v>6320</v>
      </c>
      <c r="D1426">
        <v>15.7</v>
      </c>
      <c r="E1426">
        <v>27.1</v>
      </c>
      <c r="F1426">
        <v>3.1</v>
      </c>
      <c r="G1426">
        <v>0</v>
      </c>
      <c r="H1426">
        <v>89</v>
      </c>
      <c r="I1426">
        <v>-6.6</v>
      </c>
      <c r="K1426">
        <f t="shared" si="67"/>
        <v>2006</v>
      </c>
      <c r="L1426">
        <f t="shared" si="68"/>
        <v>320</v>
      </c>
    </row>
    <row r="1427" spans="2:12">
      <c r="B1427" s="6">
        <f t="shared" si="66"/>
        <v>39038</v>
      </c>
      <c r="C1427">
        <v>6321</v>
      </c>
      <c r="D1427">
        <v>15.7</v>
      </c>
      <c r="E1427">
        <v>27.3</v>
      </c>
      <c r="F1427">
        <v>2.8</v>
      </c>
      <c r="G1427">
        <v>0</v>
      </c>
      <c r="H1427">
        <v>85</v>
      </c>
      <c r="I1427">
        <v>-5.2</v>
      </c>
      <c r="K1427">
        <f t="shared" si="67"/>
        <v>2006</v>
      </c>
      <c r="L1427">
        <f t="shared" si="68"/>
        <v>321</v>
      </c>
    </row>
    <row r="1428" spans="2:12">
      <c r="B1428" s="6">
        <f t="shared" si="66"/>
        <v>39039</v>
      </c>
      <c r="C1428">
        <v>6322</v>
      </c>
      <c r="D1428">
        <v>15.3</v>
      </c>
      <c r="E1428">
        <v>28.5</v>
      </c>
      <c r="F1428">
        <v>3.6</v>
      </c>
      <c r="G1428">
        <v>0</v>
      </c>
      <c r="H1428">
        <v>59</v>
      </c>
      <c r="I1428">
        <v>-4.4000000000000004</v>
      </c>
      <c r="K1428">
        <f t="shared" si="67"/>
        <v>2006</v>
      </c>
      <c r="L1428">
        <f t="shared" si="68"/>
        <v>322</v>
      </c>
    </row>
    <row r="1429" spans="2:12">
      <c r="B1429" s="6">
        <f t="shared" si="66"/>
        <v>39040</v>
      </c>
      <c r="C1429">
        <v>6323</v>
      </c>
      <c r="D1429">
        <v>15.3</v>
      </c>
      <c r="E1429">
        <v>30.9</v>
      </c>
      <c r="F1429">
        <v>4.2</v>
      </c>
      <c r="G1429">
        <v>0</v>
      </c>
      <c r="H1429">
        <v>125</v>
      </c>
      <c r="I1429">
        <v>-3.6</v>
      </c>
      <c r="K1429">
        <f t="shared" si="67"/>
        <v>2006</v>
      </c>
      <c r="L1429">
        <f t="shared" si="68"/>
        <v>323</v>
      </c>
    </row>
    <row r="1430" spans="2:12">
      <c r="B1430" s="6">
        <f t="shared" si="66"/>
        <v>39041</v>
      </c>
      <c r="C1430">
        <v>6324</v>
      </c>
      <c r="D1430">
        <v>14.9</v>
      </c>
      <c r="E1430">
        <v>29.9</v>
      </c>
      <c r="F1430">
        <v>9.5</v>
      </c>
      <c r="G1430">
        <v>0</v>
      </c>
      <c r="H1430">
        <v>227</v>
      </c>
      <c r="I1430">
        <v>-1</v>
      </c>
      <c r="K1430">
        <f t="shared" si="67"/>
        <v>2006</v>
      </c>
      <c r="L1430">
        <f t="shared" si="68"/>
        <v>324</v>
      </c>
    </row>
    <row r="1431" spans="2:12">
      <c r="B1431" s="6">
        <f t="shared" si="66"/>
        <v>39042</v>
      </c>
      <c r="C1431">
        <v>6325</v>
      </c>
      <c r="D1431">
        <v>14.5</v>
      </c>
      <c r="E1431">
        <v>30.3</v>
      </c>
      <c r="F1431">
        <v>6.8</v>
      </c>
      <c r="G1431">
        <v>0</v>
      </c>
      <c r="H1431">
        <v>85</v>
      </c>
      <c r="I1431">
        <v>0.6</v>
      </c>
      <c r="K1431">
        <f t="shared" si="67"/>
        <v>2006</v>
      </c>
      <c r="L1431">
        <f t="shared" si="68"/>
        <v>325</v>
      </c>
    </row>
    <row r="1432" spans="2:12">
      <c r="B1432" s="6">
        <f t="shared" si="66"/>
        <v>39043</v>
      </c>
      <c r="C1432">
        <v>6326</v>
      </c>
      <c r="D1432">
        <v>14.4</v>
      </c>
      <c r="E1432">
        <v>27.7</v>
      </c>
      <c r="F1432">
        <v>6.1</v>
      </c>
      <c r="G1432">
        <v>0</v>
      </c>
      <c r="H1432">
        <v>74</v>
      </c>
      <c r="I1432">
        <v>0.8</v>
      </c>
      <c r="K1432">
        <f t="shared" si="67"/>
        <v>2006</v>
      </c>
      <c r="L1432">
        <f t="shared" si="68"/>
        <v>326</v>
      </c>
    </row>
    <row r="1433" spans="2:12">
      <c r="B1433" s="6">
        <f t="shared" si="66"/>
        <v>39044</v>
      </c>
      <c r="C1433">
        <v>6327</v>
      </c>
      <c r="D1433">
        <v>11.1</v>
      </c>
      <c r="E1433">
        <v>24.9</v>
      </c>
      <c r="F1433">
        <v>4.0999999999999996</v>
      </c>
      <c r="G1433">
        <v>0</v>
      </c>
      <c r="H1433">
        <v>72</v>
      </c>
      <c r="I1433">
        <v>0.3</v>
      </c>
      <c r="K1433">
        <f t="shared" si="67"/>
        <v>2006</v>
      </c>
      <c r="L1433">
        <f t="shared" si="68"/>
        <v>327</v>
      </c>
    </row>
    <row r="1434" spans="2:12">
      <c r="B1434" s="6">
        <f t="shared" si="66"/>
        <v>39045</v>
      </c>
      <c r="C1434">
        <v>6328</v>
      </c>
      <c r="D1434">
        <v>13.2</v>
      </c>
      <c r="E1434">
        <v>25.9</v>
      </c>
      <c r="F1434">
        <v>4.0999999999999996</v>
      </c>
      <c r="G1434">
        <v>0</v>
      </c>
      <c r="H1434">
        <v>105</v>
      </c>
      <c r="I1434">
        <v>-0.1</v>
      </c>
      <c r="K1434">
        <f t="shared" si="67"/>
        <v>2006</v>
      </c>
      <c r="L1434">
        <f t="shared" si="68"/>
        <v>328</v>
      </c>
    </row>
    <row r="1435" spans="2:12">
      <c r="B1435" s="6">
        <f t="shared" si="66"/>
        <v>39046</v>
      </c>
      <c r="C1435">
        <v>6329</v>
      </c>
      <c r="D1435">
        <v>14.4</v>
      </c>
      <c r="E1435">
        <v>24.3</v>
      </c>
      <c r="F1435">
        <v>4.7</v>
      </c>
      <c r="G1435">
        <v>0</v>
      </c>
      <c r="H1435">
        <v>107</v>
      </c>
      <c r="I1435">
        <v>3.6</v>
      </c>
      <c r="K1435">
        <f t="shared" si="67"/>
        <v>2006</v>
      </c>
      <c r="L1435">
        <f t="shared" si="68"/>
        <v>329</v>
      </c>
    </row>
    <row r="1436" spans="2:12">
      <c r="B1436" s="6">
        <f t="shared" si="66"/>
        <v>39047</v>
      </c>
      <c r="C1436">
        <v>6330</v>
      </c>
      <c r="D1436">
        <v>14.5</v>
      </c>
      <c r="E1436">
        <v>21.7</v>
      </c>
      <c r="F1436">
        <v>6.8</v>
      </c>
      <c r="G1436">
        <v>0</v>
      </c>
      <c r="H1436">
        <v>116</v>
      </c>
      <c r="I1436">
        <v>2.9</v>
      </c>
      <c r="K1436">
        <f t="shared" si="67"/>
        <v>2006</v>
      </c>
      <c r="L1436">
        <f t="shared" si="68"/>
        <v>330</v>
      </c>
    </row>
    <row r="1437" spans="2:12">
      <c r="B1437" s="6">
        <f t="shared" si="66"/>
        <v>39048</v>
      </c>
      <c r="C1437">
        <v>6331</v>
      </c>
      <c r="D1437">
        <v>12.6</v>
      </c>
      <c r="E1437">
        <v>20.3</v>
      </c>
      <c r="F1437">
        <v>4.9000000000000004</v>
      </c>
      <c r="G1437">
        <v>0</v>
      </c>
      <c r="H1437">
        <v>162</v>
      </c>
      <c r="I1437">
        <v>3.6</v>
      </c>
      <c r="K1437">
        <f t="shared" si="67"/>
        <v>2006</v>
      </c>
      <c r="L1437">
        <f t="shared" si="68"/>
        <v>331</v>
      </c>
    </row>
    <row r="1438" spans="2:12">
      <c r="B1438" s="6">
        <f t="shared" si="66"/>
        <v>39049</v>
      </c>
      <c r="C1438">
        <v>6332</v>
      </c>
      <c r="D1438">
        <v>9.6999999999999993</v>
      </c>
      <c r="E1438">
        <v>18.899999999999999</v>
      </c>
      <c r="F1438">
        <v>7.8</v>
      </c>
      <c r="G1438">
        <v>0</v>
      </c>
      <c r="H1438">
        <v>141</v>
      </c>
      <c r="I1438">
        <v>5.2</v>
      </c>
      <c r="K1438">
        <f t="shared" si="67"/>
        <v>2006</v>
      </c>
      <c r="L1438">
        <f t="shared" si="68"/>
        <v>332</v>
      </c>
    </row>
    <row r="1439" spans="2:12">
      <c r="B1439" s="6">
        <f t="shared" si="66"/>
        <v>39050</v>
      </c>
      <c r="C1439">
        <v>6333</v>
      </c>
      <c r="D1439">
        <v>14.8</v>
      </c>
      <c r="E1439">
        <v>13.6</v>
      </c>
      <c r="F1439">
        <v>2.1</v>
      </c>
      <c r="G1439">
        <v>0</v>
      </c>
      <c r="H1439">
        <v>309</v>
      </c>
      <c r="I1439">
        <v>-9.5</v>
      </c>
      <c r="K1439">
        <f t="shared" si="67"/>
        <v>2006</v>
      </c>
      <c r="L1439">
        <f t="shared" si="68"/>
        <v>333</v>
      </c>
    </row>
    <row r="1440" spans="2:12">
      <c r="B1440" s="6">
        <f t="shared" si="66"/>
        <v>39051</v>
      </c>
      <c r="C1440">
        <v>6334</v>
      </c>
      <c r="D1440">
        <v>15.4</v>
      </c>
      <c r="E1440">
        <v>12.2</v>
      </c>
      <c r="F1440">
        <v>-5.3</v>
      </c>
      <c r="G1440">
        <v>0</v>
      </c>
      <c r="H1440">
        <v>147</v>
      </c>
      <c r="I1440">
        <v>-16</v>
      </c>
      <c r="K1440">
        <f t="shared" si="67"/>
        <v>2006</v>
      </c>
      <c r="L1440">
        <f t="shared" si="68"/>
        <v>334</v>
      </c>
    </row>
    <row r="1441" spans="2:12">
      <c r="B1441" s="6">
        <f t="shared" si="66"/>
        <v>39052</v>
      </c>
      <c r="C1441">
        <v>6335</v>
      </c>
      <c r="D1441">
        <v>14.9</v>
      </c>
      <c r="E1441">
        <v>18</v>
      </c>
      <c r="F1441">
        <v>-4.5</v>
      </c>
      <c r="G1441">
        <v>0</v>
      </c>
      <c r="H1441">
        <v>88</v>
      </c>
      <c r="I1441">
        <v>-12.5</v>
      </c>
      <c r="K1441">
        <f t="shared" si="67"/>
        <v>2006</v>
      </c>
      <c r="L1441">
        <f t="shared" si="68"/>
        <v>335</v>
      </c>
    </row>
    <row r="1442" spans="2:12">
      <c r="B1442" s="6">
        <f t="shared" si="66"/>
        <v>39053</v>
      </c>
      <c r="C1442">
        <v>6336</v>
      </c>
      <c r="D1442">
        <v>15.1</v>
      </c>
      <c r="E1442">
        <v>19.3</v>
      </c>
      <c r="F1442">
        <v>-2.5</v>
      </c>
      <c r="G1442">
        <v>0</v>
      </c>
      <c r="H1442">
        <v>79</v>
      </c>
      <c r="I1442">
        <v>-10.7</v>
      </c>
      <c r="K1442">
        <f t="shared" si="67"/>
        <v>2006</v>
      </c>
      <c r="L1442">
        <f t="shared" si="68"/>
        <v>336</v>
      </c>
    </row>
    <row r="1443" spans="2:12">
      <c r="B1443" s="6">
        <f t="shared" si="66"/>
        <v>39054</v>
      </c>
      <c r="C1443">
        <v>6337</v>
      </c>
      <c r="D1443">
        <v>15.2</v>
      </c>
      <c r="E1443">
        <v>19.3</v>
      </c>
      <c r="F1443">
        <v>-1.7</v>
      </c>
      <c r="G1443">
        <v>0</v>
      </c>
      <c r="H1443">
        <v>244</v>
      </c>
      <c r="I1443">
        <v>-12.8</v>
      </c>
      <c r="K1443">
        <f t="shared" si="67"/>
        <v>2006</v>
      </c>
      <c r="L1443">
        <f t="shared" si="68"/>
        <v>337</v>
      </c>
    </row>
    <row r="1444" spans="2:12">
      <c r="B1444" s="6">
        <f t="shared" si="66"/>
        <v>39055</v>
      </c>
      <c r="C1444">
        <v>6338</v>
      </c>
      <c r="D1444">
        <v>14.6</v>
      </c>
      <c r="E1444">
        <v>20.5</v>
      </c>
      <c r="F1444">
        <v>-2.4</v>
      </c>
      <c r="G1444">
        <v>0</v>
      </c>
      <c r="H1444">
        <v>172</v>
      </c>
      <c r="I1444">
        <v>-11.2</v>
      </c>
      <c r="K1444">
        <f t="shared" si="67"/>
        <v>2006</v>
      </c>
      <c r="L1444">
        <f t="shared" si="68"/>
        <v>338</v>
      </c>
    </row>
    <row r="1445" spans="2:12">
      <c r="B1445" s="6">
        <f t="shared" si="66"/>
        <v>39056</v>
      </c>
      <c r="C1445">
        <v>6339</v>
      </c>
      <c r="D1445">
        <v>14.7</v>
      </c>
      <c r="E1445">
        <v>22</v>
      </c>
      <c r="F1445">
        <v>-1.1000000000000001</v>
      </c>
      <c r="G1445">
        <v>0</v>
      </c>
      <c r="H1445">
        <v>91</v>
      </c>
      <c r="I1445">
        <v>-9.3000000000000007</v>
      </c>
      <c r="K1445">
        <f t="shared" si="67"/>
        <v>2006</v>
      </c>
      <c r="L1445">
        <f t="shared" si="68"/>
        <v>339</v>
      </c>
    </row>
    <row r="1446" spans="2:12">
      <c r="B1446" s="6">
        <f t="shared" si="66"/>
        <v>39057</v>
      </c>
      <c r="C1446">
        <v>6340</v>
      </c>
      <c r="D1446">
        <v>14.5</v>
      </c>
      <c r="E1446">
        <v>21.3</v>
      </c>
      <c r="F1446">
        <v>-2.8</v>
      </c>
      <c r="G1446">
        <v>0</v>
      </c>
      <c r="H1446">
        <v>84</v>
      </c>
      <c r="I1446">
        <v>-8.4</v>
      </c>
      <c r="K1446">
        <f t="shared" si="67"/>
        <v>2006</v>
      </c>
      <c r="L1446">
        <f t="shared" si="68"/>
        <v>340</v>
      </c>
    </row>
    <row r="1447" spans="2:12">
      <c r="B1447" s="6">
        <f t="shared" si="66"/>
        <v>39058</v>
      </c>
      <c r="C1447">
        <v>6341</v>
      </c>
      <c r="D1447">
        <v>14.2</v>
      </c>
      <c r="E1447">
        <v>25.5</v>
      </c>
      <c r="F1447">
        <v>-1.2</v>
      </c>
      <c r="G1447">
        <v>0</v>
      </c>
      <c r="H1447">
        <v>207</v>
      </c>
      <c r="I1447">
        <v>-8.8000000000000007</v>
      </c>
      <c r="K1447">
        <f t="shared" si="67"/>
        <v>2006</v>
      </c>
      <c r="L1447">
        <f t="shared" si="68"/>
        <v>341</v>
      </c>
    </row>
    <row r="1448" spans="2:12">
      <c r="B1448" s="6">
        <f t="shared" si="66"/>
        <v>39059</v>
      </c>
      <c r="C1448">
        <v>6342</v>
      </c>
      <c r="D1448">
        <v>13.9</v>
      </c>
      <c r="E1448">
        <v>21.7</v>
      </c>
      <c r="F1448">
        <v>12</v>
      </c>
      <c r="G1448">
        <v>0</v>
      </c>
      <c r="H1448">
        <v>434</v>
      </c>
      <c r="I1448">
        <v>-3.4</v>
      </c>
      <c r="K1448">
        <f t="shared" si="67"/>
        <v>2006</v>
      </c>
      <c r="L1448">
        <f t="shared" si="68"/>
        <v>342</v>
      </c>
    </row>
    <row r="1449" spans="2:12">
      <c r="B1449" s="6">
        <f t="shared" si="66"/>
        <v>39060</v>
      </c>
      <c r="C1449">
        <v>6343</v>
      </c>
      <c r="D1449">
        <v>13.7</v>
      </c>
      <c r="E1449">
        <v>22.9</v>
      </c>
      <c r="F1449">
        <v>2.7</v>
      </c>
      <c r="G1449">
        <v>0</v>
      </c>
      <c r="H1449">
        <v>115</v>
      </c>
      <c r="I1449">
        <v>0.6</v>
      </c>
      <c r="K1449">
        <f t="shared" si="67"/>
        <v>2006</v>
      </c>
      <c r="L1449">
        <f t="shared" si="68"/>
        <v>343</v>
      </c>
    </row>
    <row r="1450" spans="2:12">
      <c r="B1450" s="6">
        <f t="shared" si="66"/>
        <v>39061</v>
      </c>
      <c r="C1450">
        <v>6344</v>
      </c>
      <c r="D1450">
        <v>13.7</v>
      </c>
      <c r="E1450">
        <v>19.8</v>
      </c>
      <c r="F1450">
        <v>4.7</v>
      </c>
      <c r="G1450">
        <v>0</v>
      </c>
      <c r="H1450">
        <v>269</v>
      </c>
      <c r="I1450">
        <v>0.8</v>
      </c>
      <c r="K1450">
        <f t="shared" si="67"/>
        <v>2006</v>
      </c>
      <c r="L1450">
        <f t="shared" si="68"/>
        <v>344</v>
      </c>
    </row>
    <row r="1451" spans="2:12">
      <c r="B1451" s="6">
        <f t="shared" si="66"/>
        <v>39062</v>
      </c>
      <c r="C1451">
        <v>6345</v>
      </c>
      <c r="D1451">
        <v>13.8</v>
      </c>
      <c r="E1451">
        <v>19.100000000000001</v>
      </c>
      <c r="F1451">
        <v>2.2000000000000002</v>
      </c>
      <c r="G1451">
        <v>0</v>
      </c>
      <c r="H1451">
        <v>108</v>
      </c>
      <c r="I1451">
        <v>-0.8</v>
      </c>
      <c r="K1451">
        <f t="shared" si="67"/>
        <v>2006</v>
      </c>
      <c r="L1451">
        <f t="shared" si="68"/>
        <v>345</v>
      </c>
    </row>
    <row r="1452" spans="2:12">
      <c r="B1452" s="6">
        <f t="shared" si="66"/>
        <v>39063</v>
      </c>
      <c r="C1452">
        <v>6346</v>
      </c>
      <c r="D1452">
        <v>13.7</v>
      </c>
      <c r="E1452">
        <v>18.899999999999999</v>
      </c>
      <c r="F1452">
        <v>-1.7</v>
      </c>
      <c r="G1452">
        <v>0</v>
      </c>
      <c r="H1452">
        <v>89</v>
      </c>
      <c r="I1452">
        <v>-4.9000000000000004</v>
      </c>
      <c r="K1452">
        <f t="shared" si="67"/>
        <v>2006</v>
      </c>
      <c r="L1452">
        <f t="shared" si="68"/>
        <v>346</v>
      </c>
    </row>
    <row r="1453" spans="2:12">
      <c r="B1453" s="6">
        <f t="shared" si="66"/>
        <v>39064</v>
      </c>
      <c r="C1453">
        <v>6347</v>
      </c>
      <c r="D1453">
        <v>13.1</v>
      </c>
      <c r="E1453">
        <v>19.899999999999999</v>
      </c>
      <c r="F1453">
        <v>-1.8</v>
      </c>
      <c r="G1453">
        <v>0</v>
      </c>
      <c r="H1453">
        <v>77</v>
      </c>
      <c r="I1453">
        <v>-5.7</v>
      </c>
      <c r="K1453">
        <f t="shared" si="67"/>
        <v>2006</v>
      </c>
      <c r="L1453">
        <f t="shared" si="68"/>
        <v>347</v>
      </c>
    </row>
    <row r="1454" spans="2:12">
      <c r="B1454" s="6">
        <f t="shared" si="66"/>
        <v>39065</v>
      </c>
      <c r="C1454">
        <v>6348</v>
      </c>
      <c r="D1454">
        <v>12.1</v>
      </c>
      <c r="E1454">
        <v>21.7</v>
      </c>
      <c r="F1454">
        <v>0.8</v>
      </c>
      <c r="G1454">
        <v>0</v>
      </c>
      <c r="H1454">
        <v>63</v>
      </c>
      <c r="I1454">
        <v>-4.2</v>
      </c>
      <c r="K1454">
        <f t="shared" si="67"/>
        <v>2006</v>
      </c>
      <c r="L1454">
        <f t="shared" si="68"/>
        <v>348</v>
      </c>
    </row>
    <row r="1455" spans="2:12">
      <c r="B1455" s="6">
        <f t="shared" si="66"/>
        <v>39066</v>
      </c>
      <c r="C1455">
        <v>6349</v>
      </c>
      <c r="D1455">
        <v>11.5</v>
      </c>
      <c r="E1455">
        <v>21.9</v>
      </c>
      <c r="F1455">
        <v>1.8</v>
      </c>
      <c r="G1455">
        <v>0</v>
      </c>
      <c r="H1455">
        <v>68</v>
      </c>
      <c r="I1455">
        <v>-2.4</v>
      </c>
      <c r="K1455">
        <f t="shared" si="67"/>
        <v>2006</v>
      </c>
      <c r="L1455">
        <f t="shared" si="68"/>
        <v>349</v>
      </c>
    </row>
    <row r="1456" spans="2:12">
      <c r="B1456" s="6">
        <f t="shared" si="66"/>
        <v>39067</v>
      </c>
      <c r="C1456">
        <v>6350</v>
      </c>
      <c r="D1456">
        <v>9.8000000000000007</v>
      </c>
      <c r="E1456">
        <v>24.6</v>
      </c>
      <c r="F1456">
        <v>1.2</v>
      </c>
      <c r="G1456">
        <v>0</v>
      </c>
      <c r="H1456">
        <v>163</v>
      </c>
      <c r="I1456">
        <v>-0.4</v>
      </c>
      <c r="K1456">
        <f t="shared" si="67"/>
        <v>2006</v>
      </c>
      <c r="L1456">
        <f t="shared" si="68"/>
        <v>350</v>
      </c>
    </row>
    <row r="1457" spans="2:12">
      <c r="B1457" s="6">
        <f t="shared" si="66"/>
        <v>39068</v>
      </c>
      <c r="C1457">
        <v>6351</v>
      </c>
      <c r="D1457">
        <v>7.7</v>
      </c>
      <c r="E1457">
        <v>16.5</v>
      </c>
      <c r="F1457">
        <v>7.2</v>
      </c>
      <c r="G1457">
        <v>0</v>
      </c>
      <c r="H1457">
        <v>150</v>
      </c>
      <c r="I1457">
        <v>2.2999999999999998</v>
      </c>
      <c r="K1457">
        <f t="shared" si="67"/>
        <v>2006</v>
      </c>
      <c r="L1457">
        <f t="shared" si="68"/>
        <v>351</v>
      </c>
    </row>
    <row r="1458" spans="2:12">
      <c r="B1458" s="6">
        <f t="shared" si="66"/>
        <v>39069</v>
      </c>
      <c r="C1458">
        <v>6352</v>
      </c>
      <c r="D1458">
        <v>10.199999999999999</v>
      </c>
      <c r="E1458">
        <v>15.4</v>
      </c>
      <c r="F1458">
        <v>3.8</v>
      </c>
      <c r="G1458">
        <v>0</v>
      </c>
      <c r="H1458">
        <v>152</v>
      </c>
      <c r="I1458">
        <v>-4.4000000000000004</v>
      </c>
      <c r="K1458">
        <f t="shared" si="67"/>
        <v>2006</v>
      </c>
      <c r="L1458">
        <f t="shared" si="68"/>
        <v>352</v>
      </c>
    </row>
    <row r="1459" spans="2:12">
      <c r="B1459" s="6">
        <f t="shared" si="66"/>
        <v>39070</v>
      </c>
      <c r="C1459">
        <v>6353</v>
      </c>
      <c r="D1459">
        <v>10.8</v>
      </c>
      <c r="E1459">
        <v>12.1</v>
      </c>
      <c r="F1459">
        <v>-1.6</v>
      </c>
      <c r="G1459">
        <v>0</v>
      </c>
      <c r="H1459">
        <v>139</v>
      </c>
      <c r="I1459">
        <v>-3.7</v>
      </c>
      <c r="K1459">
        <f t="shared" si="67"/>
        <v>2006</v>
      </c>
      <c r="L1459">
        <f t="shared" si="68"/>
        <v>353</v>
      </c>
    </row>
    <row r="1460" spans="2:12">
      <c r="B1460" s="6">
        <f t="shared" si="66"/>
        <v>39071</v>
      </c>
      <c r="C1460">
        <v>6354</v>
      </c>
      <c r="D1460">
        <v>13.7</v>
      </c>
      <c r="E1460">
        <v>12.5</v>
      </c>
      <c r="F1460">
        <v>-1.5</v>
      </c>
      <c r="G1460">
        <v>0</v>
      </c>
      <c r="H1460">
        <v>136</v>
      </c>
      <c r="I1460">
        <v>-4.4000000000000004</v>
      </c>
      <c r="K1460">
        <f t="shared" si="67"/>
        <v>2006</v>
      </c>
      <c r="L1460">
        <f t="shared" si="68"/>
        <v>354</v>
      </c>
    </row>
    <row r="1461" spans="2:12">
      <c r="B1461" s="6">
        <f t="shared" si="66"/>
        <v>39072</v>
      </c>
      <c r="C1461">
        <v>6355</v>
      </c>
      <c r="D1461">
        <v>13.6</v>
      </c>
      <c r="E1461">
        <v>13.5</v>
      </c>
      <c r="F1461">
        <v>-4.5999999999999996</v>
      </c>
      <c r="G1461">
        <v>0</v>
      </c>
      <c r="H1461">
        <v>84</v>
      </c>
      <c r="I1461">
        <v>-5.2</v>
      </c>
      <c r="K1461">
        <f t="shared" si="67"/>
        <v>2006</v>
      </c>
      <c r="L1461">
        <f t="shared" si="68"/>
        <v>355</v>
      </c>
    </row>
    <row r="1462" spans="2:12">
      <c r="B1462" s="6">
        <f t="shared" si="66"/>
        <v>39073</v>
      </c>
      <c r="C1462">
        <v>6356</v>
      </c>
      <c r="D1462">
        <v>4.9000000000000004</v>
      </c>
      <c r="E1462">
        <v>8.6</v>
      </c>
      <c r="F1462">
        <v>-0.9</v>
      </c>
      <c r="G1462">
        <v>0.5</v>
      </c>
      <c r="H1462">
        <v>89</v>
      </c>
      <c r="I1462">
        <v>-1.2</v>
      </c>
      <c r="K1462">
        <f t="shared" si="67"/>
        <v>2006</v>
      </c>
      <c r="L1462">
        <f t="shared" si="68"/>
        <v>356</v>
      </c>
    </row>
    <row r="1463" spans="2:12">
      <c r="B1463" s="6">
        <f t="shared" si="66"/>
        <v>39074</v>
      </c>
      <c r="C1463">
        <v>6357</v>
      </c>
      <c r="D1463">
        <v>13.5</v>
      </c>
      <c r="E1463">
        <v>15.4</v>
      </c>
      <c r="F1463">
        <v>-1.7</v>
      </c>
      <c r="G1463">
        <v>0</v>
      </c>
      <c r="H1463">
        <v>111</v>
      </c>
      <c r="I1463">
        <v>1.8</v>
      </c>
      <c r="K1463">
        <f t="shared" si="67"/>
        <v>2006</v>
      </c>
      <c r="L1463">
        <f t="shared" si="68"/>
        <v>357</v>
      </c>
    </row>
    <row r="1464" spans="2:12">
      <c r="B1464" s="6">
        <f t="shared" si="66"/>
        <v>39075</v>
      </c>
      <c r="C1464">
        <v>6358</v>
      </c>
      <c r="D1464">
        <v>13.2</v>
      </c>
      <c r="E1464">
        <v>17.7</v>
      </c>
      <c r="F1464">
        <v>-2.1</v>
      </c>
      <c r="G1464">
        <v>0</v>
      </c>
      <c r="H1464">
        <v>86</v>
      </c>
      <c r="I1464">
        <v>0</v>
      </c>
      <c r="K1464">
        <f t="shared" si="67"/>
        <v>2006</v>
      </c>
      <c r="L1464">
        <f t="shared" si="68"/>
        <v>358</v>
      </c>
    </row>
    <row r="1465" spans="2:12">
      <c r="B1465" s="6">
        <f t="shared" si="66"/>
        <v>39076</v>
      </c>
      <c r="C1465">
        <v>6359</v>
      </c>
      <c r="D1465">
        <v>13.6</v>
      </c>
      <c r="E1465">
        <v>20</v>
      </c>
      <c r="F1465">
        <v>-3.8</v>
      </c>
      <c r="G1465">
        <v>0</v>
      </c>
      <c r="H1465">
        <v>93</v>
      </c>
      <c r="I1465">
        <v>-5.3</v>
      </c>
      <c r="K1465">
        <f t="shared" si="67"/>
        <v>2006</v>
      </c>
      <c r="L1465">
        <f t="shared" si="68"/>
        <v>359</v>
      </c>
    </row>
    <row r="1466" spans="2:12">
      <c r="B1466" s="6">
        <f t="shared" si="66"/>
        <v>39077</v>
      </c>
      <c r="C1466">
        <v>6360</v>
      </c>
      <c r="D1466">
        <v>13.1</v>
      </c>
      <c r="E1466">
        <v>20.8</v>
      </c>
      <c r="F1466">
        <v>-2.4</v>
      </c>
      <c r="G1466">
        <v>0</v>
      </c>
      <c r="H1466">
        <v>96</v>
      </c>
      <c r="I1466">
        <v>-6.2</v>
      </c>
      <c r="K1466">
        <f t="shared" si="67"/>
        <v>2006</v>
      </c>
      <c r="L1466">
        <f t="shared" si="68"/>
        <v>360</v>
      </c>
    </row>
    <row r="1467" spans="2:12">
      <c r="B1467" s="6">
        <f t="shared" si="66"/>
        <v>39078</v>
      </c>
      <c r="C1467">
        <v>6361</v>
      </c>
      <c r="D1467">
        <v>6.3</v>
      </c>
      <c r="E1467">
        <v>17</v>
      </c>
      <c r="F1467">
        <v>2.6</v>
      </c>
      <c r="G1467">
        <v>0</v>
      </c>
      <c r="H1467">
        <v>157</v>
      </c>
      <c r="I1467">
        <v>-3</v>
      </c>
      <c r="K1467">
        <f t="shared" si="67"/>
        <v>2006</v>
      </c>
      <c r="L1467">
        <f t="shared" si="68"/>
        <v>361</v>
      </c>
    </row>
    <row r="1468" spans="2:12">
      <c r="B1468" s="6">
        <f t="shared" si="66"/>
        <v>39079</v>
      </c>
      <c r="C1468">
        <v>6362</v>
      </c>
      <c r="D1468">
        <v>5.5</v>
      </c>
      <c r="E1468">
        <v>10.4</v>
      </c>
      <c r="F1468">
        <v>5.8</v>
      </c>
      <c r="G1468">
        <v>4.8</v>
      </c>
      <c r="H1468">
        <v>110</v>
      </c>
      <c r="I1468">
        <v>4.9000000000000004</v>
      </c>
      <c r="K1468">
        <f t="shared" si="67"/>
        <v>2006</v>
      </c>
      <c r="L1468">
        <f t="shared" si="68"/>
        <v>362</v>
      </c>
    </row>
    <row r="1469" spans="2:12">
      <c r="B1469" s="6">
        <f t="shared" si="66"/>
        <v>39080</v>
      </c>
      <c r="C1469">
        <v>6363</v>
      </c>
      <c r="D1469">
        <v>9</v>
      </c>
      <c r="E1469">
        <v>12.9</v>
      </c>
      <c r="F1469">
        <v>4.9000000000000004</v>
      </c>
      <c r="G1469">
        <v>0.5</v>
      </c>
      <c r="H1469">
        <v>86</v>
      </c>
      <c r="I1469">
        <v>6.2</v>
      </c>
      <c r="K1469">
        <f t="shared" si="67"/>
        <v>2006</v>
      </c>
      <c r="L1469">
        <f t="shared" si="68"/>
        <v>363</v>
      </c>
    </row>
    <row r="1470" spans="2:12">
      <c r="B1470" s="6">
        <f t="shared" si="66"/>
        <v>39081</v>
      </c>
      <c r="C1470">
        <v>6364</v>
      </c>
      <c r="D1470">
        <v>13.3</v>
      </c>
      <c r="E1470">
        <v>15.2</v>
      </c>
      <c r="F1470">
        <v>0.6</v>
      </c>
      <c r="G1470">
        <v>0</v>
      </c>
      <c r="H1470">
        <v>122</v>
      </c>
      <c r="I1470">
        <v>3.5</v>
      </c>
      <c r="K1470">
        <f t="shared" si="67"/>
        <v>2006</v>
      </c>
      <c r="L1470">
        <f t="shared" si="68"/>
        <v>364</v>
      </c>
    </row>
    <row r="1471" spans="2:12">
      <c r="B1471" s="6">
        <f t="shared" si="66"/>
        <v>39082</v>
      </c>
      <c r="C1471">
        <v>6365</v>
      </c>
      <c r="D1471">
        <v>13.6</v>
      </c>
      <c r="E1471">
        <v>16.3</v>
      </c>
      <c r="F1471">
        <v>-1.8</v>
      </c>
      <c r="G1471">
        <v>0</v>
      </c>
      <c r="H1471">
        <v>69</v>
      </c>
      <c r="I1471">
        <v>1.7</v>
      </c>
      <c r="K1471">
        <f t="shared" si="67"/>
        <v>2006</v>
      </c>
      <c r="L1471">
        <f t="shared" si="68"/>
        <v>365</v>
      </c>
    </row>
    <row r="1472" spans="2:12">
      <c r="B1472" s="6">
        <f t="shared" si="66"/>
        <v>39083</v>
      </c>
      <c r="C1472">
        <v>7001</v>
      </c>
      <c r="D1472">
        <v>12.6</v>
      </c>
      <c r="E1472">
        <v>17</v>
      </c>
      <c r="F1472">
        <v>1</v>
      </c>
      <c r="G1472">
        <v>0</v>
      </c>
      <c r="H1472">
        <v>80</v>
      </c>
      <c r="I1472">
        <v>1.8</v>
      </c>
      <c r="K1472">
        <f t="shared" si="67"/>
        <v>2007</v>
      </c>
      <c r="L1472">
        <f t="shared" si="68"/>
        <v>1</v>
      </c>
    </row>
    <row r="1473" spans="2:12">
      <c r="B1473" s="6">
        <f t="shared" si="66"/>
        <v>39084</v>
      </c>
      <c r="C1473">
        <v>7002</v>
      </c>
      <c r="D1473">
        <v>13.2</v>
      </c>
      <c r="E1473">
        <v>20.9</v>
      </c>
      <c r="F1473">
        <v>-0.8</v>
      </c>
      <c r="G1473">
        <v>0</v>
      </c>
      <c r="H1473">
        <v>102</v>
      </c>
      <c r="I1473">
        <v>0.6</v>
      </c>
      <c r="K1473">
        <f t="shared" si="67"/>
        <v>2007</v>
      </c>
      <c r="L1473">
        <f t="shared" si="68"/>
        <v>2</v>
      </c>
    </row>
    <row r="1474" spans="2:12">
      <c r="B1474" s="6">
        <f t="shared" si="66"/>
        <v>39085</v>
      </c>
      <c r="C1474">
        <v>7003</v>
      </c>
      <c r="D1474">
        <v>13.1</v>
      </c>
      <c r="E1474">
        <v>21.7</v>
      </c>
      <c r="F1474">
        <v>0.4</v>
      </c>
      <c r="G1474">
        <v>0</v>
      </c>
      <c r="H1474">
        <v>84</v>
      </c>
      <c r="I1474">
        <v>1.6</v>
      </c>
      <c r="K1474">
        <f t="shared" si="67"/>
        <v>2007</v>
      </c>
      <c r="L1474">
        <f t="shared" si="68"/>
        <v>3</v>
      </c>
    </row>
    <row r="1475" spans="2:12">
      <c r="B1475" s="6">
        <f t="shared" si="66"/>
        <v>39086</v>
      </c>
      <c r="C1475">
        <v>7004</v>
      </c>
      <c r="D1475">
        <v>13.7</v>
      </c>
      <c r="E1475">
        <v>20.8</v>
      </c>
      <c r="F1475">
        <v>-0.5</v>
      </c>
      <c r="G1475">
        <v>0</v>
      </c>
      <c r="H1475">
        <v>75</v>
      </c>
      <c r="I1475">
        <v>0.7</v>
      </c>
      <c r="K1475">
        <f t="shared" si="67"/>
        <v>2007</v>
      </c>
      <c r="L1475">
        <f t="shared" si="68"/>
        <v>4</v>
      </c>
    </row>
    <row r="1476" spans="2:12">
      <c r="B1476" s="6">
        <f t="shared" si="66"/>
        <v>39087</v>
      </c>
      <c r="C1476">
        <v>7005</v>
      </c>
      <c r="D1476">
        <v>10.8</v>
      </c>
      <c r="E1476">
        <v>15.9</v>
      </c>
      <c r="F1476">
        <v>3.8</v>
      </c>
      <c r="G1476">
        <v>0</v>
      </c>
      <c r="H1476">
        <v>310</v>
      </c>
      <c r="I1476">
        <v>1.6</v>
      </c>
      <c r="K1476">
        <f t="shared" si="67"/>
        <v>2007</v>
      </c>
      <c r="L1476">
        <f t="shared" si="68"/>
        <v>5</v>
      </c>
    </row>
    <row r="1477" spans="2:12">
      <c r="B1477" s="6">
        <f t="shared" si="66"/>
        <v>39088</v>
      </c>
      <c r="C1477">
        <v>7006</v>
      </c>
      <c r="D1477">
        <v>14.7</v>
      </c>
      <c r="E1477">
        <v>15.9</v>
      </c>
      <c r="F1477">
        <v>0.1</v>
      </c>
      <c r="G1477">
        <v>0</v>
      </c>
      <c r="H1477">
        <v>161</v>
      </c>
      <c r="I1477">
        <v>-8.5</v>
      </c>
      <c r="K1477">
        <f t="shared" si="67"/>
        <v>2007</v>
      </c>
      <c r="L1477">
        <f t="shared" si="68"/>
        <v>6</v>
      </c>
    </row>
    <row r="1478" spans="2:12">
      <c r="B1478" s="6">
        <f t="shared" si="66"/>
        <v>39089</v>
      </c>
      <c r="C1478">
        <v>7007</v>
      </c>
      <c r="D1478">
        <v>14.4</v>
      </c>
      <c r="E1478">
        <v>18.600000000000001</v>
      </c>
      <c r="F1478">
        <v>-2.8</v>
      </c>
      <c r="G1478">
        <v>0</v>
      </c>
      <c r="H1478">
        <v>128</v>
      </c>
      <c r="I1478">
        <v>-7.2</v>
      </c>
      <c r="K1478">
        <f t="shared" si="67"/>
        <v>2007</v>
      </c>
      <c r="L1478">
        <f t="shared" si="68"/>
        <v>7</v>
      </c>
    </row>
    <row r="1479" spans="2:12">
      <c r="B1479" s="6">
        <f t="shared" si="66"/>
        <v>39090</v>
      </c>
      <c r="C1479">
        <v>7008</v>
      </c>
      <c r="D1479">
        <v>14.1</v>
      </c>
      <c r="E1479">
        <v>23.7</v>
      </c>
      <c r="F1479">
        <v>0.3</v>
      </c>
      <c r="G1479">
        <v>0</v>
      </c>
      <c r="H1479">
        <v>98</v>
      </c>
      <c r="I1479">
        <v>-6.3</v>
      </c>
      <c r="K1479">
        <f t="shared" si="67"/>
        <v>2007</v>
      </c>
      <c r="L1479">
        <f t="shared" si="68"/>
        <v>8</v>
      </c>
    </row>
    <row r="1480" spans="2:12">
      <c r="B1480" s="6">
        <f t="shared" si="66"/>
        <v>39091</v>
      </c>
      <c r="C1480">
        <v>7009</v>
      </c>
      <c r="D1480">
        <v>14.2</v>
      </c>
      <c r="E1480">
        <v>25.5</v>
      </c>
      <c r="F1480">
        <v>0.3</v>
      </c>
      <c r="G1480">
        <v>0</v>
      </c>
      <c r="H1480">
        <v>192</v>
      </c>
      <c r="I1480">
        <v>-4.4000000000000004</v>
      </c>
      <c r="K1480">
        <f t="shared" si="67"/>
        <v>2007</v>
      </c>
      <c r="L1480">
        <f t="shared" si="68"/>
        <v>9</v>
      </c>
    </row>
    <row r="1481" spans="2:12">
      <c r="B1481" s="6">
        <f t="shared" si="66"/>
        <v>39092</v>
      </c>
      <c r="C1481">
        <v>7010</v>
      </c>
      <c r="D1481">
        <v>9</v>
      </c>
      <c r="E1481">
        <v>19.899999999999999</v>
      </c>
      <c r="F1481">
        <v>2.4</v>
      </c>
      <c r="G1481">
        <v>0</v>
      </c>
      <c r="H1481">
        <v>92</v>
      </c>
      <c r="I1481">
        <v>-2.9</v>
      </c>
      <c r="K1481">
        <f t="shared" si="67"/>
        <v>2007</v>
      </c>
      <c r="L1481">
        <f t="shared" si="68"/>
        <v>10</v>
      </c>
    </row>
    <row r="1482" spans="2:12">
      <c r="B1482" s="6">
        <f t="shared" si="66"/>
        <v>39093</v>
      </c>
      <c r="C1482">
        <v>7011</v>
      </c>
      <c r="D1482">
        <v>11.3</v>
      </c>
      <c r="E1482">
        <v>23.5</v>
      </c>
      <c r="F1482">
        <v>4.3</v>
      </c>
      <c r="G1482">
        <v>0</v>
      </c>
      <c r="H1482">
        <v>226</v>
      </c>
      <c r="I1482">
        <v>-0.2</v>
      </c>
      <c r="K1482">
        <f t="shared" si="67"/>
        <v>2007</v>
      </c>
      <c r="L1482">
        <f t="shared" si="68"/>
        <v>11</v>
      </c>
    </row>
    <row r="1483" spans="2:12">
      <c r="B1483" s="6">
        <f t="shared" si="66"/>
        <v>39094</v>
      </c>
      <c r="C1483">
        <v>7012</v>
      </c>
      <c r="D1483">
        <v>4.9000000000000004</v>
      </c>
      <c r="E1483">
        <v>15.4</v>
      </c>
      <c r="F1483">
        <v>6.7</v>
      </c>
      <c r="G1483">
        <v>0</v>
      </c>
      <c r="H1483">
        <v>253</v>
      </c>
      <c r="I1483">
        <v>2.2999999999999998</v>
      </c>
      <c r="K1483">
        <f t="shared" si="67"/>
        <v>2007</v>
      </c>
      <c r="L1483">
        <f t="shared" si="68"/>
        <v>12</v>
      </c>
    </row>
    <row r="1484" spans="2:12">
      <c r="B1484" s="6">
        <f t="shared" ref="B1484:B1547" si="69">DATE(K1484-1,12,31)+L1484</f>
        <v>39095</v>
      </c>
      <c r="C1484">
        <v>7013</v>
      </c>
      <c r="D1484">
        <v>7.7</v>
      </c>
      <c r="E1484">
        <v>9.6</v>
      </c>
      <c r="F1484">
        <v>-0.7</v>
      </c>
      <c r="G1484">
        <v>0</v>
      </c>
      <c r="H1484">
        <v>223</v>
      </c>
      <c r="I1484">
        <v>-11.5</v>
      </c>
      <c r="K1484">
        <f t="shared" ref="K1484:K1547" si="70">TRUNC(C1484/1000,0)+2000</f>
        <v>2007</v>
      </c>
      <c r="L1484">
        <f t="shared" ref="L1484:L1547" si="71">MOD(C1484,1000)</f>
        <v>13</v>
      </c>
    </row>
    <row r="1485" spans="2:12">
      <c r="B1485" s="6">
        <f t="shared" si="69"/>
        <v>39096</v>
      </c>
      <c r="C1485">
        <v>7014</v>
      </c>
      <c r="D1485">
        <v>15.4</v>
      </c>
      <c r="E1485">
        <v>8</v>
      </c>
      <c r="F1485">
        <v>-6.6</v>
      </c>
      <c r="G1485">
        <v>0</v>
      </c>
      <c r="H1485">
        <v>119</v>
      </c>
      <c r="I1485">
        <v>-14.7</v>
      </c>
      <c r="K1485">
        <f t="shared" si="70"/>
        <v>2007</v>
      </c>
      <c r="L1485">
        <f t="shared" si="71"/>
        <v>14</v>
      </c>
    </row>
    <row r="1486" spans="2:12">
      <c r="B1486" s="6">
        <f t="shared" si="69"/>
        <v>39097</v>
      </c>
      <c r="C1486">
        <v>7015</v>
      </c>
      <c r="D1486">
        <v>15.5</v>
      </c>
      <c r="E1486">
        <v>12</v>
      </c>
      <c r="F1486">
        <v>-8.1999999999999993</v>
      </c>
      <c r="G1486">
        <v>0</v>
      </c>
      <c r="H1486">
        <v>165</v>
      </c>
      <c r="I1486">
        <v>-14</v>
      </c>
      <c r="K1486">
        <f t="shared" si="70"/>
        <v>2007</v>
      </c>
      <c r="L1486">
        <f t="shared" si="71"/>
        <v>15</v>
      </c>
    </row>
    <row r="1487" spans="2:12">
      <c r="B1487" s="6">
        <f t="shared" si="69"/>
        <v>39098</v>
      </c>
      <c r="C1487">
        <v>7016</v>
      </c>
      <c r="D1487">
        <v>15.3</v>
      </c>
      <c r="E1487">
        <v>14.9</v>
      </c>
      <c r="F1487">
        <v>-1.9</v>
      </c>
      <c r="G1487">
        <v>0</v>
      </c>
      <c r="H1487">
        <v>220</v>
      </c>
      <c r="I1487">
        <v>-11.9</v>
      </c>
      <c r="K1487">
        <f t="shared" si="70"/>
        <v>2007</v>
      </c>
      <c r="L1487">
        <f t="shared" si="71"/>
        <v>16</v>
      </c>
    </row>
    <row r="1488" spans="2:12">
      <c r="B1488" s="6">
        <f t="shared" si="69"/>
        <v>39099</v>
      </c>
      <c r="C1488">
        <v>7017</v>
      </c>
      <c r="D1488">
        <v>15.3</v>
      </c>
      <c r="E1488">
        <v>16.600000000000001</v>
      </c>
      <c r="F1488">
        <v>-3.4</v>
      </c>
      <c r="G1488">
        <v>0</v>
      </c>
      <c r="H1488">
        <v>173</v>
      </c>
      <c r="I1488">
        <v>-5.8</v>
      </c>
      <c r="K1488">
        <f t="shared" si="70"/>
        <v>2007</v>
      </c>
      <c r="L1488">
        <f t="shared" si="71"/>
        <v>17</v>
      </c>
    </row>
    <row r="1489" spans="2:12">
      <c r="B1489" s="6">
        <f t="shared" si="69"/>
        <v>39100</v>
      </c>
      <c r="C1489">
        <v>7018</v>
      </c>
      <c r="D1489">
        <v>13.7</v>
      </c>
      <c r="E1489">
        <v>19.899999999999999</v>
      </c>
      <c r="F1489">
        <v>-1</v>
      </c>
      <c r="G1489">
        <v>0</v>
      </c>
      <c r="H1489">
        <v>219</v>
      </c>
      <c r="I1489">
        <v>-3.4</v>
      </c>
      <c r="K1489">
        <f t="shared" si="70"/>
        <v>2007</v>
      </c>
      <c r="L1489">
        <f t="shared" si="71"/>
        <v>18</v>
      </c>
    </row>
    <row r="1490" spans="2:12">
      <c r="B1490" s="6">
        <f t="shared" si="69"/>
        <v>39101</v>
      </c>
      <c r="C1490">
        <v>7019</v>
      </c>
      <c r="D1490">
        <v>4.2</v>
      </c>
      <c r="E1490">
        <v>11.7</v>
      </c>
      <c r="F1490">
        <v>3.8</v>
      </c>
      <c r="G1490">
        <v>2.8</v>
      </c>
      <c r="H1490">
        <v>150</v>
      </c>
      <c r="I1490">
        <v>2.6</v>
      </c>
      <c r="K1490">
        <f t="shared" si="70"/>
        <v>2007</v>
      </c>
      <c r="L1490">
        <f t="shared" si="71"/>
        <v>19</v>
      </c>
    </row>
    <row r="1491" spans="2:12">
      <c r="B1491" s="6">
        <f t="shared" si="69"/>
        <v>39102</v>
      </c>
      <c r="C1491">
        <v>7020</v>
      </c>
      <c r="D1491">
        <v>10.6</v>
      </c>
      <c r="E1491">
        <v>12.4</v>
      </c>
      <c r="F1491">
        <v>0.9</v>
      </c>
      <c r="G1491">
        <v>0</v>
      </c>
      <c r="H1491">
        <v>119</v>
      </c>
      <c r="I1491">
        <v>3.7</v>
      </c>
      <c r="K1491">
        <f t="shared" si="70"/>
        <v>2007</v>
      </c>
      <c r="L1491">
        <f t="shared" si="71"/>
        <v>20</v>
      </c>
    </row>
    <row r="1492" spans="2:12">
      <c r="B1492" s="6">
        <f t="shared" si="69"/>
        <v>39103</v>
      </c>
      <c r="C1492">
        <v>7021</v>
      </c>
      <c r="D1492">
        <v>5.3</v>
      </c>
      <c r="E1492">
        <v>10.9</v>
      </c>
      <c r="F1492">
        <v>-1.4</v>
      </c>
      <c r="G1492">
        <v>0.8</v>
      </c>
      <c r="H1492">
        <v>132</v>
      </c>
      <c r="I1492">
        <v>1.8</v>
      </c>
      <c r="K1492">
        <f t="shared" si="70"/>
        <v>2007</v>
      </c>
      <c r="L1492">
        <f t="shared" si="71"/>
        <v>21</v>
      </c>
    </row>
    <row r="1493" spans="2:12">
      <c r="B1493" s="6">
        <f t="shared" si="69"/>
        <v>39104</v>
      </c>
      <c r="C1493">
        <v>7022</v>
      </c>
      <c r="D1493">
        <v>12.8</v>
      </c>
      <c r="E1493">
        <v>13.9</v>
      </c>
      <c r="F1493">
        <v>-2.6</v>
      </c>
      <c r="G1493">
        <v>0</v>
      </c>
      <c r="H1493">
        <v>109</v>
      </c>
      <c r="I1493">
        <v>0.1</v>
      </c>
      <c r="K1493">
        <f t="shared" si="70"/>
        <v>2007</v>
      </c>
      <c r="L1493">
        <f t="shared" si="71"/>
        <v>22</v>
      </c>
    </row>
    <row r="1494" spans="2:12">
      <c r="B1494" s="6">
        <f t="shared" si="69"/>
        <v>39105</v>
      </c>
      <c r="C1494">
        <v>7023</v>
      </c>
      <c r="D1494">
        <v>15.4</v>
      </c>
      <c r="E1494">
        <v>16.2</v>
      </c>
      <c r="F1494">
        <v>-3.1</v>
      </c>
      <c r="G1494">
        <v>0</v>
      </c>
      <c r="H1494">
        <v>93</v>
      </c>
      <c r="I1494">
        <v>-1.3</v>
      </c>
      <c r="K1494">
        <f t="shared" si="70"/>
        <v>2007</v>
      </c>
      <c r="L1494">
        <f t="shared" si="71"/>
        <v>23</v>
      </c>
    </row>
    <row r="1495" spans="2:12">
      <c r="B1495" s="6">
        <f t="shared" si="69"/>
        <v>39106</v>
      </c>
      <c r="C1495">
        <v>7024</v>
      </c>
      <c r="D1495">
        <v>15.4</v>
      </c>
      <c r="E1495">
        <v>19.7</v>
      </c>
      <c r="F1495">
        <v>-2.2000000000000002</v>
      </c>
      <c r="G1495">
        <v>0</v>
      </c>
      <c r="H1495">
        <v>107</v>
      </c>
      <c r="I1495">
        <v>-1.8</v>
      </c>
      <c r="K1495">
        <f t="shared" si="70"/>
        <v>2007</v>
      </c>
      <c r="L1495">
        <f t="shared" si="71"/>
        <v>24</v>
      </c>
    </row>
    <row r="1496" spans="2:12">
      <c r="B1496" s="6">
        <f t="shared" si="69"/>
        <v>39107</v>
      </c>
      <c r="C1496">
        <v>7025</v>
      </c>
      <c r="D1496">
        <v>15.6</v>
      </c>
      <c r="E1496">
        <v>20.3</v>
      </c>
      <c r="F1496">
        <v>0.7</v>
      </c>
      <c r="G1496">
        <v>0</v>
      </c>
      <c r="H1496">
        <v>254</v>
      </c>
      <c r="I1496">
        <v>-1.5</v>
      </c>
      <c r="K1496">
        <f t="shared" si="70"/>
        <v>2007</v>
      </c>
      <c r="L1496">
        <f t="shared" si="71"/>
        <v>25</v>
      </c>
    </row>
    <row r="1497" spans="2:12">
      <c r="B1497" s="6">
        <f t="shared" si="69"/>
        <v>39108</v>
      </c>
      <c r="C1497">
        <v>7026</v>
      </c>
      <c r="D1497">
        <v>15.5</v>
      </c>
      <c r="E1497">
        <v>18.899999999999999</v>
      </c>
      <c r="F1497">
        <v>0.8</v>
      </c>
      <c r="G1497">
        <v>0</v>
      </c>
      <c r="H1497">
        <v>105</v>
      </c>
      <c r="I1497">
        <v>1.1000000000000001</v>
      </c>
      <c r="K1497">
        <f t="shared" si="70"/>
        <v>2007</v>
      </c>
      <c r="L1497">
        <f t="shared" si="71"/>
        <v>26</v>
      </c>
    </row>
    <row r="1498" spans="2:12">
      <c r="B1498" s="6">
        <f t="shared" si="69"/>
        <v>39109</v>
      </c>
      <c r="C1498">
        <v>7027</v>
      </c>
      <c r="D1498">
        <v>15.4</v>
      </c>
      <c r="E1498">
        <v>20.6</v>
      </c>
      <c r="F1498">
        <v>-0.5</v>
      </c>
      <c r="G1498">
        <v>0</v>
      </c>
      <c r="H1498">
        <v>104</v>
      </c>
      <c r="I1498">
        <v>-1</v>
      </c>
      <c r="K1498">
        <f t="shared" si="70"/>
        <v>2007</v>
      </c>
      <c r="L1498">
        <f t="shared" si="71"/>
        <v>27</v>
      </c>
    </row>
    <row r="1499" spans="2:12">
      <c r="B1499" s="6">
        <f t="shared" si="69"/>
        <v>39110</v>
      </c>
      <c r="C1499">
        <v>7028</v>
      </c>
      <c r="D1499">
        <v>14.1</v>
      </c>
      <c r="E1499">
        <v>20.9</v>
      </c>
      <c r="F1499">
        <v>0.3</v>
      </c>
      <c r="G1499">
        <v>0</v>
      </c>
      <c r="H1499">
        <v>96</v>
      </c>
      <c r="I1499">
        <v>-1.6</v>
      </c>
      <c r="K1499">
        <f t="shared" si="70"/>
        <v>2007</v>
      </c>
      <c r="L1499">
        <f t="shared" si="71"/>
        <v>28</v>
      </c>
    </row>
    <row r="1500" spans="2:12">
      <c r="B1500" s="6">
        <f t="shared" si="69"/>
        <v>39111</v>
      </c>
      <c r="C1500">
        <v>7029</v>
      </c>
      <c r="D1500">
        <v>15.2</v>
      </c>
      <c r="E1500">
        <v>22.2</v>
      </c>
      <c r="F1500">
        <v>0.8</v>
      </c>
      <c r="G1500">
        <v>0</v>
      </c>
      <c r="H1500">
        <v>85</v>
      </c>
      <c r="I1500">
        <v>-1.2</v>
      </c>
      <c r="K1500">
        <f t="shared" si="70"/>
        <v>2007</v>
      </c>
      <c r="L1500">
        <f t="shared" si="71"/>
        <v>29</v>
      </c>
    </row>
    <row r="1501" spans="2:12">
      <c r="B1501" s="6">
        <f t="shared" si="69"/>
        <v>39112</v>
      </c>
      <c r="C1501">
        <v>7030</v>
      </c>
      <c r="D1501">
        <v>3.1</v>
      </c>
      <c r="E1501">
        <v>14.1</v>
      </c>
      <c r="F1501">
        <v>5.0999999999999996</v>
      </c>
      <c r="G1501">
        <v>0</v>
      </c>
      <c r="H1501">
        <v>163</v>
      </c>
      <c r="I1501">
        <v>6.6</v>
      </c>
      <c r="K1501">
        <f t="shared" si="70"/>
        <v>2007</v>
      </c>
      <c r="L1501">
        <f t="shared" si="71"/>
        <v>30</v>
      </c>
    </row>
    <row r="1502" spans="2:12">
      <c r="B1502" s="6">
        <f t="shared" si="69"/>
        <v>39113</v>
      </c>
      <c r="C1502">
        <v>7031</v>
      </c>
      <c r="D1502">
        <v>8</v>
      </c>
      <c r="E1502">
        <v>12.4</v>
      </c>
      <c r="F1502">
        <v>3.5</v>
      </c>
      <c r="G1502">
        <v>4.5999999999999996</v>
      </c>
      <c r="H1502">
        <v>192</v>
      </c>
      <c r="I1502">
        <v>6.5</v>
      </c>
      <c r="K1502">
        <f t="shared" si="70"/>
        <v>2007</v>
      </c>
      <c r="L1502">
        <f t="shared" si="71"/>
        <v>31</v>
      </c>
    </row>
    <row r="1503" spans="2:12">
      <c r="B1503" s="6">
        <f t="shared" si="69"/>
        <v>39114</v>
      </c>
      <c r="C1503">
        <v>7032</v>
      </c>
      <c r="D1503">
        <v>14.4</v>
      </c>
      <c r="E1503">
        <v>16</v>
      </c>
      <c r="F1503">
        <v>5</v>
      </c>
      <c r="G1503">
        <v>0</v>
      </c>
      <c r="H1503">
        <v>262</v>
      </c>
      <c r="I1503">
        <v>4.4000000000000004</v>
      </c>
      <c r="K1503">
        <f t="shared" si="70"/>
        <v>2007</v>
      </c>
      <c r="L1503">
        <f t="shared" si="71"/>
        <v>32</v>
      </c>
    </row>
    <row r="1504" spans="2:12">
      <c r="B1504" s="6">
        <f t="shared" si="69"/>
        <v>39115</v>
      </c>
      <c r="C1504">
        <v>7033</v>
      </c>
      <c r="D1504">
        <v>16.100000000000001</v>
      </c>
      <c r="E1504">
        <v>17</v>
      </c>
      <c r="F1504">
        <v>1</v>
      </c>
      <c r="G1504">
        <v>0</v>
      </c>
      <c r="H1504">
        <v>91</v>
      </c>
      <c r="I1504">
        <v>3.1</v>
      </c>
      <c r="K1504">
        <f t="shared" si="70"/>
        <v>2007</v>
      </c>
      <c r="L1504">
        <f t="shared" si="71"/>
        <v>33</v>
      </c>
    </row>
    <row r="1505" spans="2:12">
      <c r="B1505" s="6">
        <f t="shared" si="69"/>
        <v>39116</v>
      </c>
      <c r="C1505">
        <v>7034</v>
      </c>
      <c r="D1505">
        <v>17</v>
      </c>
      <c r="E1505">
        <v>18.399999999999999</v>
      </c>
      <c r="F1505">
        <v>-0.8</v>
      </c>
      <c r="G1505">
        <v>0</v>
      </c>
      <c r="H1505">
        <v>78</v>
      </c>
      <c r="I1505">
        <v>0.1</v>
      </c>
      <c r="K1505">
        <f t="shared" si="70"/>
        <v>2007</v>
      </c>
      <c r="L1505">
        <f t="shared" si="71"/>
        <v>34</v>
      </c>
    </row>
    <row r="1506" spans="2:12">
      <c r="B1506" s="6">
        <f t="shared" si="69"/>
        <v>39117</v>
      </c>
      <c r="C1506">
        <v>7035</v>
      </c>
      <c r="D1506">
        <v>15.8</v>
      </c>
      <c r="E1506">
        <v>21.5</v>
      </c>
      <c r="F1506">
        <v>-1.5</v>
      </c>
      <c r="G1506">
        <v>0</v>
      </c>
      <c r="H1506">
        <v>78</v>
      </c>
      <c r="I1506">
        <v>-1.4</v>
      </c>
      <c r="K1506">
        <f t="shared" si="70"/>
        <v>2007</v>
      </c>
      <c r="L1506">
        <f t="shared" si="71"/>
        <v>35</v>
      </c>
    </row>
    <row r="1507" spans="2:12">
      <c r="B1507" s="6">
        <f t="shared" si="69"/>
        <v>39118</v>
      </c>
      <c r="C1507">
        <v>7036</v>
      </c>
      <c r="D1507">
        <v>16.899999999999999</v>
      </c>
      <c r="E1507">
        <v>26.3</v>
      </c>
      <c r="F1507">
        <v>2.1</v>
      </c>
      <c r="G1507">
        <v>0</v>
      </c>
      <c r="H1507">
        <v>100</v>
      </c>
      <c r="I1507">
        <v>-0.5</v>
      </c>
      <c r="K1507">
        <f t="shared" si="70"/>
        <v>2007</v>
      </c>
      <c r="L1507">
        <f t="shared" si="71"/>
        <v>36</v>
      </c>
    </row>
    <row r="1508" spans="2:12">
      <c r="B1508" s="6">
        <f t="shared" si="69"/>
        <v>39119</v>
      </c>
      <c r="C1508">
        <v>7037</v>
      </c>
      <c r="D1508">
        <v>16.5</v>
      </c>
      <c r="E1508">
        <v>27.3</v>
      </c>
      <c r="F1508">
        <v>3.8</v>
      </c>
      <c r="G1508">
        <v>0</v>
      </c>
      <c r="H1508">
        <v>100</v>
      </c>
      <c r="I1508">
        <v>-0.1</v>
      </c>
      <c r="K1508">
        <f t="shared" si="70"/>
        <v>2007</v>
      </c>
      <c r="L1508">
        <f t="shared" si="71"/>
        <v>37</v>
      </c>
    </row>
    <row r="1509" spans="2:12">
      <c r="B1509" s="6">
        <f t="shared" si="69"/>
        <v>39120</v>
      </c>
      <c r="C1509">
        <v>7038</v>
      </c>
      <c r="D1509">
        <v>16.399999999999999</v>
      </c>
      <c r="E1509">
        <v>26.5</v>
      </c>
      <c r="F1509">
        <v>3.4</v>
      </c>
      <c r="G1509">
        <v>0</v>
      </c>
      <c r="H1509">
        <v>85</v>
      </c>
      <c r="I1509">
        <v>-2.1</v>
      </c>
      <c r="K1509">
        <f t="shared" si="70"/>
        <v>2007</v>
      </c>
      <c r="L1509">
        <f t="shared" si="71"/>
        <v>38</v>
      </c>
    </row>
    <row r="1510" spans="2:12">
      <c r="B1510" s="6">
        <f t="shared" si="69"/>
        <v>39121</v>
      </c>
      <c r="C1510">
        <v>7039</v>
      </c>
      <c r="D1510">
        <v>17.2</v>
      </c>
      <c r="E1510">
        <v>25.5</v>
      </c>
      <c r="F1510">
        <v>3.8</v>
      </c>
      <c r="G1510">
        <v>0</v>
      </c>
      <c r="H1510">
        <v>111</v>
      </c>
      <c r="I1510">
        <v>-3</v>
      </c>
      <c r="K1510">
        <f t="shared" si="70"/>
        <v>2007</v>
      </c>
      <c r="L1510">
        <f t="shared" si="71"/>
        <v>39</v>
      </c>
    </row>
    <row r="1511" spans="2:12">
      <c r="B1511" s="6">
        <f t="shared" si="69"/>
        <v>39122</v>
      </c>
      <c r="C1511">
        <v>7040</v>
      </c>
      <c r="D1511">
        <v>14.5</v>
      </c>
      <c r="E1511">
        <v>26.7</v>
      </c>
      <c r="F1511">
        <v>4.5</v>
      </c>
      <c r="G1511">
        <v>0</v>
      </c>
      <c r="H1511">
        <v>78</v>
      </c>
      <c r="I1511">
        <v>-0.6</v>
      </c>
      <c r="K1511">
        <f t="shared" si="70"/>
        <v>2007</v>
      </c>
      <c r="L1511">
        <f t="shared" si="71"/>
        <v>40</v>
      </c>
    </row>
    <row r="1512" spans="2:12">
      <c r="B1512" s="6">
        <f t="shared" si="69"/>
        <v>39123</v>
      </c>
      <c r="C1512">
        <v>7041</v>
      </c>
      <c r="D1512">
        <v>14.2</v>
      </c>
      <c r="E1512">
        <v>26.5</v>
      </c>
      <c r="F1512">
        <v>6.1</v>
      </c>
      <c r="G1512">
        <v>0</v>
      </c>
      <c r="H1512">
        <v>102</v>
      </c>
      <c r="I1512">
        <v>2.1</v>
      </c>
      <c r="K1512">
        <f t="shared" si="70"/>
        <v>2007</v>
      </c>
      <c r="L1512">
        <f t="shared" si="71"/>
        <v>41</v>
      </c>
    </row>
    <row r="1513" spans="2:12">
      <c r="B1513" s="6">
        <f t="shared" si="69"/>
        <v>39124</v>
      </c>
      <c r="C1513">
        <v>7042</v>
      </c>
      <c r="D1513">
        <v>8.4</v>
      </c>
      <c r="E1513">
        <v>23.1</v>
      </c>
      <c r="F1513">
        <v>11.5</v>
      </c>
      <c r="G1513">
        <v>0</v>
      </c>
      <c r="H1513">
        <v>177</v>
      </c>
      <c r="I1513">
        <v>6.5</v>
      </c>
      <c r="K1513">
        <f t="shared" si="70"/>
        <v>2007</v>
      </c>
      <c r="L1513">
        <f t="shared" si="71"/>
        <v>42</v>
      </c>
    </row>
    <row r="1514" spans="2:12">
      <c r="B1514" s="6">
        <f t="shared" si="69"/>
        <v>39125</v>
      </c>
      <c r="C1514">
        <v>7043</v>
      </c>
      <c r="D1514">
        <v>17.7</v>
      </c>
      <c r="E1514">
        <v>22.3</v>
      </c>
      <c r="F1514">
        <v>6.7</v>
      </c>
      <c r="G1514">
        <v>0</v>
      </c>
      <c r="H1514">
        <v>135</v>
      </c>
      <c r="I1514">
        <v>4.5</v>
      </c>
      <c r="K1514">
        <f t="shared" si="70"/>
        <v>2007</v>
      </c>
      <c r="L1514">
        <f t="shared" si="71"/>
        <v>43</v>
      </c>
    </row>
    <row r="1515" spans="2:12">
      <c r="B1515" s="6">
        <f t="shared" si="69"/>
        <v>39126</v>
      </c>
      <c r="C1515">
        <v>7044</v>
      </c>
      <c r="D1515">
        <v>15.2</v>
      </c>
      <c r="E1515">
        <v>18.399999999999999</v>
      </c>
      <c r="F1515">
        <v>7.5</v>
      </c>
      <c r="G1515">
        <v>1.8</v>
      </c>
      <c r="H1515">
        <v>217</v>
      </c>
      <c r="I1515">
        <v>3.5</v>
      </c>
      <c r="K1515">
        <f t="shared" si="70"/>
        <v>2007</v>
      </c>
      <c r="L1515">
        <f t="shared" si="71"/>
        <v>44</v>
      </c>
    </row>
    <row r="1516" spans="2:12">
      <c r="B1516" s="6">
        <f t="shared" si="69"/>
        <v>39127</v>
      </c>
      <c r="C1516">
        <v>7045</v>
      </c>
      <c r="D1516">
        <v>14</v>
      </c>
      <c r="E1516">
        <v>17.2</v>
      </c>
      <c r="F1516">
        <v>5</v>
      </c>
      <c r="G1516">
        <v>0</v>
      </c>
      <c r="H1516">
        <v>180</v>
      </c>
      <c r="I1516">
        <v>3</v>
      </c>
      <c r="K1516">
        <f t="shared" si="70"/>
        <v>2007</v>
      </c>
      <c r="L1516">
        <f t="shared" si="71"/>
        <v>45</v>
      </c>
    </row>
    <row r="1517" spans="2:12">
      <c r="B1517" s="6">
        <f t="shared" si="69"/>
        <v>39128</v>
      </c>
      <c r="C1517">
        <v>7046</v>
      </c>
      <c r="D1517">
        <v>18.8</v>
      </c>
      <c r="E1517">
        <v>18.7</v>
      </c>
      <c r="F1517">
        <v>0.1</v>
      </c>
      <c r="G1517">
        <v>0</v>
      </c>
      <c r="H1517">
        <v>102</v>
      </c>
      <c r="I1517">
        <v>-0.2</v>
      </c>
      <c r="K1517">
        <f t="shared" si="70"/>
        <v>2007</v>
      </c>
      <c r="L1517">
        <f t="shared" si="71"/>
        <v>46</v>
      </c>
    </row>
    <row r="1518" spans="2:12">
      <c r="B1518" s="6">
        <f t="shared" si="69"/>
        <v>39129</v>
      </c>
      <c r="C1518">
        <v>7047</v>
      </c>
      <c r="D1518">
        <v>18.8</v>
      </c>
      <c r="E1518">
        <v>22.1</v>
      </c>
      <c r="F1518">
        <v>0.1</v>
      </c>
      <c r="G1518">
        <v>0</v>
      </c>
      <c r="H1518">
        <v>86</v>
      </c>
      <c r="I1518">
        <v>-2.2000000000000002</v>
      </c>
      <c r="K1518">
        <f t="shared" si="70"/>
        <v>2007</v>
      </c>
      <c r="L1518">
        <f t="shared" si="71"/>
        <v>47</v>
      </c>
    </row>
    <row r="1519" spans="2:12">
      <c r="B1519" s="6">
        <f t="shared" si="69"/>
        <v>39130</v>
      </c>
      <c r="C1519">
        <v>7048</v>
      </c>
      <c r="D1519">
        <v>19</v>
      </c>
      <c r="E1519">
        <v>28.3</v>
      </c>
      <c r="F1519">
        <v>2.4</v>
      </c>
      <c r="G1519">
        <v>0</v>
      </c>
      <c r="H1519">
        <v>180</v>
      </c>
      <c r="I1519">
        <v>-2.6</v>
      </c>
      <c r="K1519">
        <f t="shared" si="70"/>
        <v>2007</v>
      </c>
      <c r="L1519">
        <f t="shared" si="71"/>
        <v>48</v>
      </c>
    </row>
    <row r="1520" spans="2:12">
      <c r="B1520" s="6">
        <f t="shared" si="69"/>
        <v>39131</v>
      </c>
      <c r="C1520">
        <v>7049</v>
      </c>
      <c r="D1520">
        <v>12.3</v>
      </c>
      <c r="E1520">
        <v>25.9</v>
      </c>
      <c r="F1520">
        <v>9.5</v>
      </c>
      <c r="G1520">
        <v>0</v>
      </c>
      <c r="H1520">
        <v>148</v>
      </c>
      <c r="I1520">
        <v>-2.5</v>
      </c>
      <c r="K1520">
        <f t="shared" si="70"/>
        <v>2007</v>
      </c>
      <c r="L1520">
        <f t="shared" si="71"/>
        <v>49</v>
      </c>
    </row>
    <row r="1521" spans="2:12">
      <c r="B1521" s="6">
        <f t="shared" si="69"/>
        <v>39132</v>
      </c>
      <c r="C1521">
        <v>7050</v>
      </c>
      <c r="D1521">
        <v>10.1</v>
      </c>
      <c r="E1521">
        <v>19.399999999999999</v>
      </c>
      <c r="F1521">
        <v>8.3000000000000007</v>
      </c>
      <c r="G1521">
        <v>2</v>
      </c>
      <c r="H1521">
        <v>378</v>
      </c>
      <c r="I1521">
        <v>3.6</v>
      </c>
      <c r="K1521">
        <f t="shared" si="70"/>
        <v>2007</v>
      </c>
      <c r="L1521">
        <f t="shared" si="71"/>
        <v>50</v>
      </c>
    </row>
    <row r="1522" spans="2:12">
      <c r="B1522" s="6">
        <f t="shared" si="69"/>
        <v>39133</v>
      </c>
      <c r="C1522">
        <v>7051</v>
      </c>
      <c r="D1522">
        <v>14.8</v>
      </c>
      <c r="E1522">
        <v>17.2</v>
      </c>
      <c r="F1522">
        <v>6.9</v>
      </c>
      <c r="G1522">
        <v>1.5</v>
      </c>
      <c r="H1522">
        <v>84</v>
      </c>
      <c r="I1522">
        <v>7.4</v>
      </c>
      <c r="K1522">
        <f t="shared" si="70"/>
        <v>2007</v>
      </c>
      <c r="L1522">
        <f t="shared" si="71"/>
        <v>51</v>
      </c>
    </row>
    <row r="1523" spans="2:12">
      <c r="B1523" s="6">
        <f t="shared" si="69"/>
        <v>39134</v>
      </c>
      <c r="C1523">
        <v>7052</v>
      </c>
      <c r="D1523">
        <v>19.3</v>
      </c>
      <c r="E1523">
        <v>20.100000000000001</v>
      </c>
      <c r="F1523">
        <v>2</v>
      </c>
      <c r="G1523">
        <v>0</v>
      </c>
      <c r="H1523">
        <v>90</v>
      </c>
      <c r="I1523">
        <v>4.3</v>
      </c>
      <c r="K1523">
        <f t="shared" si="70"/>
        <v>2007</v>
      </c>
      <c r="L1523">
        <f t="shared" si="71"/>
        <v>52</v>
      </c>
    </row>
    <row r="1524" spans="2:12">
      <c r="B1524" s="6">
        <f t="shared" si="69"/>
        <v>39135</v>
      </c>
      <c r="C1524">
        <v>7053</v>
      </c>
      <c r="D1524">
        <v>19.399999999999999</v>
      </c>
      <c r="E1524">
        <v>25.6</v>
      </c>
      <c r="F1524">
        <v>3.2</v>
      </c>
      <c r="G1524">
        <v>0</v>
      </c>
      <c r="H1524">
        <v>123</v>
      </c>
      <c r="I1524">
        <v>1.3</v>
      </c>
      <c r="K1524">
        <f t="shared" si="70"/>
        <v>2007</v>
      </c>
      <c r="L1524">
        <f t="shared" si="71"/>
        <v>53</v>
      </c>
    </row>
    <row r="1525" spans="2:12">
      <c r="B1525" s="6">
        <f t="shared" si="69"/>
        <v>39136</v>
      </c>
      <c r="C1525">
        <v>7054</v>
      </c>
      <c r="D1525">
        <v>16.600000000000001</v>
      </c>
      <c r="E1525">
        <v>17.100000000000001</v>
      </c>
      <c r="F1525">
        <v>6.4</v>
      </c>
      <c r="G1525">
        <v>0</v>
      </c>
      <c r="H1525">
        <v>315</v>
      </c>
      <c r="I1525">
        <v>-2.7</v>
      </c>
      <c r="K1525">
        <f t="shared" si="70"/>
        <v>2007</v>
      </c>
      <c r="L1525">
        <f t="shared" si="71"/>
        <v>54</v>
      </c>
    </row>
    <row r="1526" spans="2:12">
      <c r="B1526" s="6">
        <f t="shared" si="69"/>
        <v>39137</v>
      </c>
      <c r="C1526">
        <v>7055</v>
      </c>
      <c r="D1526">
        <v>20.8</v>
      </c>
      <c r="E1526">
        <v>17</v>
      </c>
      <c r="F1526">
        <v>0.5</v>
      </c>
      <c r="G1526">
        <v>0</v>
      </c>
      <c r="H1526">
        <v>146</v>
      </c>
      <c r="I1526">
        <v>-8.5</v>
      </c>
      <c r="K1526">
        <f t="shared" si="70"/>
        <v>2007</v>
      </c>
      <c r="L1526">
        <f t="shared" si="71"/>
        <v>55</v>
      </c>
    </row>
    <row r="1527" spans="2:12">
      <c r="B1527" s="6">
        <f t="shared" si="69"/>
        <v>39138</v>
      </c>
      <c r="C1527">
        <v>7056</v>
      </c>
      <c r="D1527">
        <v>20</v>
      </c>
      <c r="E1527">
        <v>20.6</v>
      </c>
      <c r="F1527">
        <v>-1.1000000000000001</v>
      </c>
      <c r="G1527">
        <v>0</v>
      </c>
      <c r="H1527">
        <v>114</v>
      </c>
      <c r="I1527">
        <v>-8.5</v>
      </c>
      <c r="K1527">
        <f t="shared" si="70"/>
        <v>2007</v>
      </c>
      <c r="L1527">
        <f t="shared" si="71"/>
        <v>56</v>
      </c>
    </row>
    <row r="1528" spans="2:12">
      <c r="B1528" s="6">
        <f t="shared" si="69"/>
        <v>39139</v>
      </c>
      <c r="C1528">
        <v>7057</v>
      </c>
      <c r="D1528">
        <v>20.3</v>
      </c>
      <c r="E1528">
        <v>22.4</v>
      </c>
      <c r="F1528">
        <v>4.0999999999999996</v>
      </c>
      <c r="G1528">
        <v>0</v>
      </c>
      <c r="H1528">
        <v>148</v>
      </c>
      <c r="I1528">
        <v>-3</v>
      </c>
      <c r="K1528">
        <f t="shared" si="70"/>
        <v>2007</v>
      </c>
      <c r="L1528">
        <f t="shared" si="71"/>
        <v>57</v>
      </c>
    </row>
    <row r="1529" spans="2:12">
      <c r="B1529" s="6">
        <f t="shared" si="69"/>
        <v>39140</v>
      </c>
      <c r="C1529">
        <v>7058</v>
      </c>
      <c r="D1529">
        <v>20.2</v>
      </c>
      <c r="E1529">
        <v>23.6</v>
      </c>
      <c r="F1529">
        <v>5.5</v>
      </c>
      <c r="G1529">
        <v>0</v>
      </c>
      <c r="H1529">
        <v>257</v>
      </c>
      <c r="I1529">
        <v>-0.6</v>
      </c>
      <c r="K1529">
        <f t="shared" si="70"/>
        <v>2007</v>
      </c>
      <c r="L1529">
        <f t="shared" si="71"/>
        <v>58</v>
      </c>
    </row>
    <row r="1530" spans="2:12">
      <c r="B1530" s="6">
        <f t="shared" si="69"/>
        <v>39141</v>
      </c>
      <c r="C1530">
        <v>7059</v>
      </c>
      <c r="D1530">
        <v>18</v>
      </c>
      <c r="E1530">
        <v>15.6</v>
      </c>
      <c r="F1530">
        <v>4.3</v>
      </c>
      <c r="G1530">
        <v>0</v>
      </c>
      <c r="H1530">
        <v>337</v>
      </c>
      <c r="I1530">
        <v>-6.1</v>
      </c>
      <c r="K1530">
        <f t="shared" si="70"/>
        <v>2007</v>
      </c>
      <c r="L1530">
        <f t="shared" si="71"/>
        <v>59</v>
      </c>
    </row>
    <row r="1531" spans="2:12">
      <c r="B1531" s="6">
        <f t="shared" si="69"/>
        <v>39142</v>
      </c>
      <c r="C1531">
        <v>7060</v>
      </c>
      <c r="D1531">
        <v>21.8</v>
      </c>
      <c r="E1531">
        <v>16.600000000000001</v>
      </c>
      <c r="F1531">
        <v>-1.7</v>
      </c>
      <c r="G1531">
        <v>0</v>
      </c>
      <c r="H1531">
        <v>135</v>
      </c>
      <c r="I1531">
        <v>-9</v>
      </c>
      <c r="K1531">
        <f t="shared" si="70"/>
        <v>2007</v>
      </c>
      <c r="L1531">
        <f t="shared" si="71"/>
        <v>60</v>
      </c>
    </row>
    <row r="1532" spans="2:12">
      <c r="B1532" s="6">
        <f t="shared" si="69"/>
        <v>39143</v>
      </c>
      <c r="C1532">
        <v>7061</v>
      </c>
      <c r="D1532">
        <v>21.9</v>
      </c>
      <c r="E1532">
        <v>18.7</v>
      </c>
      <c r="F1532">
        <v>-2.4</v>
      </c>
      <c r="G1532">
        <v>0</v>
      </c>
      <c r="H1532">
        <v>159</v>
      </c>
      <c r="I1532">
        <v>-11</v>
      </c>
      <c r="K1532">
        <f t="shared" si="70"/>
        <v>2007</v>
      </c>
      <c r="L1532">
        <f t="shared" si="71"/>
        <v>61</v>
      </c>
    </row>
    <row r="1533" spans="2:12">
      <c r="B1533" s="6">
        <f t="shared" si="69"/>
        <v>39144</v>
      </c>
      <c r="C1533">
        <v>7062</v>
      </c>
      <c r="D1533">
        <v>22.9</v>
      </c>
      <c r="E1533">
        <v>18.399999999999999</v>
      </c>
      <c r="F1533">
        <v>0.4</v>
      </c>
      <c r="G1533">
        <v>0</v>
      </c>
      <c r="H1533">
        <v>235</v>
      </c>
      <c r="I1533">
        <v>-15.1</v>
      </c>
      <c r="K1533">
        <f t="shared" si="70"/>
        <v>2007</v>
      </c>
      <c r="L1533">
        <f t="shared" si="71"/>
        <v>62</v>
      </c>
    </row>
    <row r="1534" spans="2:12">
      <c r="B1534" s="6">
        <f t="shared" si="69"/>
        <v>39145</v>
      </c>
      <c r="C1534">
        <v>7063</v>
      </c>
      <c r="D1534">
        <v>21.7</v>
      </c>
      <c r="E1534">
        <v>23.5</v>
      </c>
      <c r="F1534">
        <v>1.3</v>
      </c>
      <c r="G1534">
        <v>0</v>
      </c>
      <c r="H1534">
        <v>393</v>
      </c>
      <c r="I1534">
        <v>-16</v>
      </c>
      <c r="K1534">
        <f t="shared" si="70"/>
        <v>2007</v>
      </c>
      <c r="L1534">
        <f t="shared" si="71"/>
        <v>63</v>
      </c>
    </row>
    <row r="1535" spans="2:12">
      <c r="B1535" s="6">
        <f t="shared" si="69"/>
        <v>39146</v>
      </c>
      <c r="C1535">
        <v>7064</v>
      </c>
      <c r="D1535">
        <v>18.3</v>
      </c>
      <c r="E1535">
        <v>24.1</v>
      </c>
      <c r="F1535">
        <v>7.6</v>
      </c>
      <c r="G1535">
        <v>0</v>
      </c>
      <c r="H1535">
        <v>402</v>
      </c>
      <c r="I1535">
        <v>-13.7</v>
      </c>
      <c r="K1535">
        <f t="shared" si="70"/>
        <v>2007</v>
      </c>
      <c r="L1535">
        <f t="shared" si="71"/>
        <v>64</v>
      </c>
    </row>
    <row r="1536" spans="2:12">
      <c r="B1536" s="6">
        <f t="shared" si="69"/>
        <v>39147</v>
      </c>
      <c r="C1536">
        <v>7065</v>
      </c>
      <c r="D1536">
        <v>18.5</v>
      </c>
      <c r="E1536">
        <v>26.1</v>
      </c>
      <c r="F1536">
        <v>2.5</v>
      </c>
      <c r="G1536">
        <v>0</v>
      </c>
      <c r="H1536">
        <v>94</v>
      </c>
      <c r="I1536">
        <v>-8.8000000000000007</v>
      </c>
      <c r="K1536">
        <f t="shared" si="70"/>
        <v>2007</v>
      </c>
      <c r="L1536">
        <f t="shared" si="71"/>
        <v>65</v>
      </c>
    </row>
    <row r="1537" spans="2:12">
      <c r="B1537" s="6">
        <f t="shared" si="69"/>
        <v>39148</v>
      </c>
      <c r="C1537">
        <v>7066</v>
      </c>
      <c r="D1537">
        <v>17.7</v>
      </c>
      <c r="E1537">
        <v>29.9</v>
      </c>
      <c r="F1537">
        <v>8.9</v>
      </c>
      <c r="G1537">
        <v>0</v>
      </c>
      <c r="H1537">
        <v>129</v>
      </c>
      <c r="I1537">
        <v>-5</v>
      </c>
      <c r="K1537">
        <f t="shared" si="70"/>
        <v>2007</v>
      </c>
      <c r="L1537">
        <f t="shared" si="71"/>
        <v>66</v>
      </c>
    </row>
    <row r="1538" spans="2:12">
      <c r="B1538" s="6">
        <f t="shared" si="69"/>
        <v>39149</v>
      </c>
      <c r="C1538">
        <v>7067</v>
      </c>
      <c r="D1538">
        <v>22.2</v>
      </c>
      <c r="E1538">
        <v>29.5</v>
      </c>
      <c r="F1538">
        <v>12</v>
      </c>
      <c r="G1538">
        <v>0</v>
      </c>
      <c r="H1538">
        <v>157</v>
      </c>
      <c r="I1538">
        <v>-2</v>
      </c>
      <c r="K1538">
        <f t="shared" si="70"/>
        <v>2007</v>
      </c>
      <c r="L1538">
        <f t="shared" si="71"/>
        <v>67</v>
      </c>
    </row>
    <row r="1539" spans="2:12">
      <c r="B1539" s="6">
        <f t="shared" si="69"/>
        <v>39150</v>
      </c>
      <c r="C1539">
        <v>7068</v>
      </c>
      <c r="D1539">
        <v>22.4</v>
      </c>
      <c r="E1539">
        <v>30.4</v>
      </c>
      <c r="F1539">
        <v>7.4</v>
      </c>
      <c r="G1539">
        <v>0</v>
      </c>
      <c r="H1539">
        <v>102</v>
      </c>
      <c r="I1539">
        <v>-2.8</v>
      </c>
      <c r="K1539">
        <f t="shared" si="70"/>
        <v>2007</v>
      </c>
      <c r="L1539">
        <f t="shared" si="71"/>
        <v>68</v>
      </c>
    </row>
    <row r="1540" spans="2:12">
      <c r="B1540" s="6">
        <f t="shared" si="69"/>
        <v>39151</v>
      </c>
      <c r="C1540">
        <v>7069</v>
      </c>
      <c r="D1540">
        <v>21</v>
      </c>
      <c r="E1540">
        <v>29.7</v>
      </c>
      <c r="F1540">
        <v>8.8000000000000007</v>
      </c>
      <c r="G1540">
        <v>0</v>
      </c>
      <c r="H1540">
        <v>143</v>
      </c>
      <c r="I1540">
        <v>-3.8</v>
      </c>
      <c r="K1540">
        <f t="shared" si="70"/>
        <v>2007</v>
      </c>
      <c r="L1540">
        <f t="shared" si="71"/>
        <v>69</v>
      </c>
    </row>
    <row r="1541" spans="2:12">
      <c r="B1541" s="6">
        <f t="shared" si="69"/>
        <v>39152</v>
      </c>
      <c r="C1541">
        <v>7070</v>
      </c>
      <c r="D1541">
        <v>23.2</v>
      </c>
      <c r="E1541">
        <v>29.4</v>
      </c>
      <c r="F1541">
        <v>5.7</v>
      </c>
      <c r="G1541">
        <v>0</v>
      </c>
      <c r="H1541">
        <v>126</v>
      </c>
      <c r="I1541">
        <v>-4.5</v>
      </c>
      <c r="K1541">
        <f t="shared" si="70"/>
        <v>2007</v>
      </c>
      <c r="L1541">
        <f t="shared" si="71"/>
        <v>70</v>
      </c>
    </row>
    <row r="1542" spans="2:12">
      <c r="B1542" s="6">
        <f t="shared" si="69"/>
        <v>39153</v>
      </c>
      <c r="C1542">
        <v>7071</v>
      </c>
      <c r="D1542">
        <v>23.1</v>
      </c>
      <c r="E1542">
        <v>30.5</v>
      </c>
      <c r="F1542">
        <v>9</v>
      </c>
      <c r="G1542">
        <v>0</v>
      </c>
      <c r="H1542">
        <v>124</v>
      </c>
      <c r="I1542">
        <v>-3.6</v>
      </c>
      <c r="K1542">
        <f t="shared" si="70"/>
        <v>2007</v>
      </c>
      <c r="L1542">
        <f t="shared" si="71"/>
        <v>71</v>
      </c>
    </row>
    <row r="1543" spans="2:12">
      <c r="B1543" s="6">
        <f t="shared" si="69"/>
        <v>39154</v>
      </c>
      <c r="C1543">
        <v>7072</v>
      </c>
      <c r="D1543">
        <v>23.1</v>
      </c>
      <c r="E1543">
        <v>31.8</v>
      </c>
      <c r="F1543">
        <v>8.1999999999999993</v>
      </c>
      <c r="G1543">
        <v>0</v>
      </c>
      <c r="H1543">
        <v>175</v>
      </c>
      <c r="I1543">
        <v>-4.0999999999999996</v>
      </c>
      <c r="K1543">
        <f t="shared" si="70"/>
        <v>2007</v>
      </c>
      <c r="L1543">
        <f t="shared" si="71"/>
        <v>72</v>
      </c>
    </row>
    <row r="1544" spans="2:12">
      <c r="B1544" s="6">
        <f t="shared" si="69"/>
        <v>39155</v>
      </c>
      <c r="C1544">
        <v>7073</v>
      </c>
      <c r="D1544">
        <v>23.6</v>
      </c>
      <c r="E1544">
        <v>32.6</v>
      </c>
      <c r="F1544">
        <v>7.2</v>
      </c>
      <c r="G1544">
        <v>0</v>
      </c>
      <c r="H1544">
        <v>139</v>
      </c>
      <c r="I1544">
        <v>-4.7</v>
      </c>
      <c r="K1544">
        <f t="shared" si="70"/>
        <v>2007</v>
      </c>
      <c r="L1544">
        <f t="shared" si="71"/>
        <v>73</v>
      </c>
    </row>
    <row r="1545" spans="2:12">
      <c r="B1545" s="6">
        <f t="shared" si="69"/>
        <v>39156</v>
      </c>
      <c r="C1545">
        <v>7074</v>
      </c>
      <c r="D1545">
        <v>24</v>
      </c>
      <c r="E1545">
        <v>33.1</v>
      </c>
      <c r="F1545">
        <v>7.5</v>
      </c>
      <c r="G1545">
        <v>0</v>
      </c>
      <c r="H1545">
        <v>130</v>
      </c>
      <c r="I1545">
        <v>-4.5</v>
      </c>
      <c r="K1545">
        <f t="shared" si="70"/>
        <v>2007</v>
      </c>
      <c r="L1545">
        <f t="shared" si="71"/>
        <v>74</v>
      </c>
    </row>
    <row r="1546" spans="2:12">
      <c r="B1546" s="6">
        <f t="shared" si="69"/>
        <v>39157</v>
      </c>
      <c r="C1546">
        <v>7075</v>
      </c>
      <c r="D1546">
        <v>23.8</v>
      </c>
      <c r="E1546">
        <v>36.5</v>
      </c>
      <c r="F1546">
        <v>9.5</v>
      </c>
      <c r="G1546">
        <v>0</v>
      </c>
      <c r="H1546">
        <v>124</v>
      </c>
      <c r="I1546">
        <v>-3.4</v>
      </c>
      <c r="K1546">
        <f t="shared" si="70"/>
        <v>2007</v>
      </c>
      <c r="L1546">
        <f t="shared" si="71"/>
        <v>75</v>
      </c>
    </row>
    <row r="1547" spans="2:12">
      <c r="B1547" s="6">
        <f t="shared" si="69"/>
        <v>39158</v>
      </c>
      <c r="C1547">
        <v>7076</v>
      </c>
      <c r="D1547">
        <v>20.2</v>
      </c>
      <c r="E1547">
        <v>36.5</v>
      </c>
      <c r="F1547">
        <v>11.2</v>
      </c>
      <c r="G1547">
        <v>0</v>
      </c>
      <c r="H1547">
        <v>125</v>
      </c>
      <c r="I1547">
        <v>-1.2</v>
      </c>
      <c r="K1547">
        <f t="shared" si="70"/>
        <v>2007</v>
      </c>
      <c r="L1547">
        <f t="shared" si="71"/>
        <v>76</v>
      </c>
    </row>
    <row r="1548" spans="2:12">
      <c r="B1548" s="6">
        <f t="shared" ref="B1548:B1611" si="72">DATE(K1548-1,12,31)+L1548</f>
        <v>39159</v>
      </c>
      <c r="C1548">
        <v>7077</v>
      </c>
      <c r="D1548">
        <v>24.5</v>
      </c>
      <c r="E1548">
        <v>33</v>
      </c>
      <c r="F1548">
        <v>15.4</v>
      </c>
      <c r="G1548">
        <v>0</v>
      </c>
      <c r="H1548">
        <v>232</v>
      </c>
      <c r="I1548">
        <v>-5.9</v>
      </c>
      <c r="K1548">
        <f t="shared" ref="K1548:K1611" si="73">TRUNC(C1548/1000,0)+2000</f>
        <v>2007</v>
      </c>
      <c r="L1548">
        <f t="shared" ref="L1548:L1611" si="74">MOD(C1548,1000)</f>
        <v>77</v>
      </c>
    </row>
    <row r="1549" spans="2:12">
      <c r="B1549" s="6">
        <f t="shared" si="72"/>
        <v>39160</v>
      </c>
      <c r="C1549">
        <v>7078</v>
      </c>
      <c r="D1549">
        <v>22.9</v>
      </c>
      <c r="E1549">
        <v>31</v>
      </c>
      <c r="F1549">
        <v>11.5</v>
      </c>
      <c r="G1549">
        <v>0</v>
      </c>
      <c r="H1549">
        <v>166</v>
      </c>
      <c r="I1549">
        <v>-4.2</v>
      </c>
      <c r="K1549">
        <f t="shared" si="73"/>
        <v>2007</v>
      </c>
      <c r="L1549">
        <f t="shared" si="74"/>
        <v>78</v>
      </c>
    </row>
    <row r="1550" spans="2:12">
      <c r="B1550" s="6">
        <f t="shared" si="72"/>
        <v>39161</v>
      </c>
      <c r="C1550">
        <v>7079</v>
      </c>
      <c r="D1550">
        <v>22.4</v>
      </c>
      <c r="E1550">
        <v>30.8</v>
      </c>
      <c r="F1550">
        <v>13.5</v>
      </c>
      <c r="G1550">
        <v>0</v>
      </c>
      <c r="H1550">
        <v>170</v>
      </c>
      <c r="I1550">
        <v>-3.1</v>
      </c>
      <c r="K1550">
        <f t="shared" si="73"/>
        <v>2007</v>
      </c>
      <c r="L1550">
        <f t="shared" si="74"/>
        <v>79</v>
      </c>
    </row>
    <row r="1551" spans="2:12">
      <c r="B1551" s="6">
        <f t="shared" si="72"/>
        <v>39162</v>
      </c>
      <c r="C1551">
        <v>7080</v>
      </c>
      <c r="D1551">
        <v>22.9</v>
      </c>
      <c r="E1551">
        <v>27.4</v>
      </c>
      <c r="F1551">
        <v>13.6</v>
      </c>
      <c r="G1551">
        <v>0</v>
      </c>
      <c r="H1551">
        <v>311</v>
      </c>
      <c r="I1551">
        <v>0.9</v>
      </c>
      <c r="K1551">
        <f t="shared" si="73"/>
        <v>2007</v>
      </c>
      <c r="L1551">
        <f t="shared" si="74"/>
        <v>80</v>
      </c>
    </row>
    <row r="1552" spans="2:12">
      <c r="B1552" s="6">
        <f t="shared" si="72"/>
        <v>39163</v>
      </c>
      <c r="C1552">
        <v>7081</v>
      </c>
      <c r="D1552">
        <v>10</v>
      </c>
      <c r="E1552">
        <v>24.5</v>
      </c>
      <c r="F1552">
        <v>11.3</v>
      </c>
      <c r="G1552">
        <v>19.100000000000001</v>
      </c>
      <c r="H1552">
        <v>354</v>
      </c>
      <c r="I1552">
        <v>10.7</v>
      </c>
      <c r="K1552">
        <f t="shared" si="73"/>
        <v>2007</v>
      </c>
      <c r="L1552">
        <f t="shared" si="74"/>
        <v>81</v>
      </c>
    </row>
    <row r="1553" spans="2:12">
      <c r="B1553" s="6">
        <f t="shared" si="72"/>
        <v>39164</v>
      </c>
      <c r="C1553">
        <v>7082</v>
      </c>
      <c r="D1553">
        <v>21.1</v>
      </c>
      <c r="E1553">
        <v>19.7</v>
      </c>
      <c r="F1553">
        <v>10.8</v>
      </c>
      <c r="G1553">
        <v>0.3</v>
      </c>
      <c r="H1553">
        <v>178</v>
      </c>
      <c r="I1553">
        <v>11.2</v>
      </c>
      <c r="K1553">
        <f t="shared" si="73"/>
        <v>2007</v>
      </c>
      <c r="L1553">
        <f t="shared" si="74"/>
        <v>82</v>
      </c>
    </row>
    <row r="1554" spans="2:12">
      <c r="B1554" s="6">
        <f t="shared" si="72"/>
        <v>39165</v>
      </c>
      <c r="C1554">
        <v>7083</v>
      </c>
      <c r="D1554">
        <v>21.6</v>
      </c>
      <c r="E1554">
        <v>21.7</v>
      </c>
      <c r="F1554">
        <v>11.3</v>
      </c>
      <c r="G1554">
        <v>0</v>
      </c>
      <c r="H1554">
        <v>112</v>
      </c>
      <c r="I1554">
        <v>10.1</v>
      </c>
      <c r="K1554">
        <f t="shared" si="73"/>
        <v>2007</v>
      </c>
      <c r="L1554">
        <f t="shared" si="74"/>
        <v>83</v>
      </c>
    </row>
    <row r="1555" spans="2:12">
      <c r="B1555" s="6">
        <f t="shared" si="72"/>
        <v>39166</v>
      </c>
      <c r="C1555">
        <v>7084</v>
      </c>
      <c r="D1555">
        <v>25</v>
      </c>
      <c r="E1555">
        <v>26.9</v>
      </c>
      <c r="F1555">
        <v>9.8000000000000007</v>
      </c>
      <c r="G1555">
        <v>0</v>
      </c>
      <c r="H1555">
        <v>100</v>
      </c>
      <c r="I1555">
        <v>8.1999999999999993</v>
      </c>
      <c r="K1555">
        <f t="shared" si="73"/>
        <v>2007</v>
      </c>
      <c r="L1555">
        <f t="shared" si="74"/>
        <v>84</v>
      </c>
    </row>
    <row r="1556" spans="2:12">
      <c r="B1556" s="6">
        <f t="shared" si="72"/>
        <v>39167</v>
      </c>
      <c r="C1556">
        <v>7085</v>
      </c>
      <c r="D1556">
        <v>23.9</v>
      </c>
      <c r="E1556">
        <v>28.6</v>
      </c>
      <c r="F1556">
        <v>10.8</v>
      </c>
      <c r="G1556">
        <v>0</v>
      </c>
      <c r="H1556">
        <v>112</v>
      </c>
      <c r="I1556">
        <v>7.6</v>
      </c>
      <c r="K1556">
        <f t="shared" si="73"/>
        <v>2007</v>
      </c>
      <c r="L1556">
        <f t="shared" si="74"/>
        <v>85</v>
      </c>
    </row>
    <row r="1557" spans="2:12">
      <c r="B1557" s="6">
        <f t="shared" si="72"/>
        <v>39168</v>
      </c>
      <c r="C1557">
        <v>7086</v>
      </c>
      <c r="D1557">
        <v>25.2</v>
      </c>
      <c r="E1557">
        <v>24.4</v>
      </c>
      <c r="F1557">
        <v>10.1</v>
      </c>
      <c r="G1557">
        <v>0</v>
      </c>
      <c r="H1557">
        <v>454</v>
      </c>
      <c r="I1557">
        <v>2.6</v>
      </c>
      <c r="K1557">
        <f t="shared" si="73"/>
        <v>2007</v>
      </c>
      <c r="L1557">
        <f t="shared" si="74"/>
        <v>86</v>
      </c>
    </row>
    <row r="1558" spans="2:12">
      <c r="B1558" s="6">
        <f t="shared" si="72"/>
        <v>39169</v>
      </c>
      <c r="C1558">
        <v>7087</v>
      </c>
      <c r="D1558">
        <v>26.4</v>
      </c>
      <c r="E1558">
        <v>18.2</v>
      </c>
      <c r="F1558">
        <v>5.8</v>
      </c>
      <c r="G1558">
        <v>0</v>
      </c>
      <c r="H1558">
        <v>250</v>
      </c>
      <c r="I1558">
        <v>-4.2</v>
      </c>
      <c r="K1558">
        <f t="shared" si="73"/>
        <v>2007</v>
      </c>
      <c r="L1558">
        <f t="shared" si="74"/>
        <v>87</v>
      </c>
    </row>
    <row r="1559" spans="2:12">
      <c r="B1559" s="6">
        <f t="shared" si="72"/>
        <v>39170</v>
      </c>
      <c r="C1559">
        <v>7088</v>
      </c>
      <c r="D1559">
        <v>26.7</v>
      </c>
      <c r="E1559">
        <v>21</v>
      </c>
      <c r="F1559">
        <v>3.2</v>
      </c>
      <c r="G1559">
        <v>0</v>
      </c>
      <c r="H1559">
        <v>159</v>
      </c>
      <c r="I1559">
        <v>-2.8</v>
      </c>
      <c r="K1559">
        <f t="shared" si="73"/>
        <v>2007</v>
      </c>
      <c r="L1559">
        <f t="shared" si="74"/>
        <v>88</v>
      </c>
    </row>
    <row r="1560" spans="2:12">
      <c r="B1560" s="6">
        <f t="shared" si="72"/>
        <v>39171</v>
      </c>
      <c r="C1560">
        <v>7089</v>
      </c>
      <c r="D1560">
        <v>26.7</v>
      </c>
      <c r="E1560">
        <v>22.7</v>
      </c>
      <c r="F1560">
        <v>7</v>
      </c>
      <c r="G1560">
        <v>0</v>
      </c>
      <c r="H1560">
        <v>148</v>
      </c>
      <c r="I1560">
        <v>1.2</v>
      </c>
      <c r="K1560">
        <f t="shared" si="73"/>
        <v>2007</v>
      </c>
      <c r="L1560">
        <f t="shared" si="74"/>
        <v>89</v>
      </c>
    </row>
    <row r="1561" spans="2:12">
      <c r="B1561" s="6">
        <f t="shared" si="72"/>
        <v>39172</v>
      </c>
      <c r="C1561">
        <v>7090</v>
      </c>
      <c r="D1561">
        <v>26.9</v>
      </c>
      <c r="E1561">
        <v>27.2</v>
      </c>
      <c r="F1561">
        <v>5.5</v>
      </c>
      <c r="G1561">
        <v>0</v>
      </c>
      <c r="H1561">
        <v>124</v>
      </c>
      <c r="I1561">
        <v>-0.3</v>
      </c>
      <c r="K1561">
        <f t="shared" si="73"/>
        <v>2007</v>
      </c>
      <c r="L1561">
        <f t="shared" si="74"/>
        <v>90</v>
      </c>
    </row>
    <row r="1562" spans="2:12">
      <c r="B1562" s="6">
        <f t="shared" si="72"/>
        <v>39173</v>
      </c>
      <c r="C1562">
        <v>7091</v>
      </c>
      <c r="D1562">
        <v>26.9</v>
      </c>
      <c r="E1562">
        <v>31.5</v>
      </c>
      <c r="F1562">
        <v>7.2</v>
      </c>
      <c r="G1562">
        <v>0</v>
      </c>
      <c r="H1562">
        <v>101</v>
      </c>
      <c r="I1562">
        <v>-0.4</v>
      </c>
      <c r="K1562">
        <f t="shared" si="73"/>
        <v>2007</v>
      </c>
      <c r="L1562">
        <f t="shared" si="74"/>
        <v>91</v>
      </c>
    </row>
    <row r="1563" spans="2:12">
      <c r="B1563" s="6">
        <f t="shared" si="72"/>
        <v>39174</v>
      </c>
      <c r="C1563">
        <v>7092</v>
      </c>
      <c r="D1563">
        <v>26.7</v>
      </c>
      <c r="E1563">
        <v>32.799999999999997</v>
      </c>
      <c r="F1563">
        <v>8.6</v>
      </c>
      <c r="G1563">
        <v>0</v>
      </c>
      <c r="H1563">
        <v>195</v>
      </c>
      <c r="I1563">
        <v>-2.2999999999999998</v>
      </c>
      <c r="K1563">
        <f t="shared" si="73"/>
        <v>2007</v>
      </c>
      <c r="L1563">
        <f t="shared" si="74"/>
        <v>92</v>
      </c>
    </row>
    <row r="1564" spans="2:12">
      <c r="B1564" s="6">
        <f t="shared" si="72"/>
        <v>39175</v>
      </c>
      <c r="C1564">
        <v>7093</v>
      </c>
      <c r="D1564">
        <v>26</v>
      </c>
      <c r="E1564">
        <v>32.9</v>
      </c>
      <c r="F1564">
        <v>9.6999999999999993</v>
      </c>
      <c r="G1564">
        <v>0</v>
      </c>
      <c r="H1564">
        <v>131</v>
      </c>
      <c r="I1564">
        <v>-3</v>
      </c>
      <c r="K1564">
        <f t="shared" si="73"/>
        <v>2007</v>
      </c>
      <c r="L1564">
        <f t="shared" si="74"/>
        <v>93</v>
      </c>
    </row>
    <row r="1565" spans="2:12">
      <c r="B1565" s="6">
        <f t="shared" si="72"/>
        <v>39176</v>
      </c>
      <c r="C1565">
        <v>7094</v>
      </c>
      <c r="D1565">
        <v>24.7</v>
      </c>
      <c r="E1565">
        <v>33.299999999999997</v>
      </c>
      <c r="F1565">
        <v>10.3</v>
      </c>
      <c r="G1565">
        <v>0</v>
      </c>
      <c r="H1565">
        <v>117</v>
      </c>
      <c r="I1565">
        <v>-0.7</v>
      </c>
      <c r="K1565">
        <f t="shared" si="73"/>
        <v>2007</v>
      </c>
      <c r="L1565">
        <f t="shared" si="74"/>
        <v>94</v>
      </c>
    </row>
    <row r="1566" spans="2:12">
      <c r="B1566" s="6">
        <f t="shared" si="72"/>
        <v>39177</v>
      </c>
      <c r="C1566">
        <v>7095</v>
      </c>
      <c r="D1566">
        <v>20.3</v>
      </c>
      <c r="E1566">
        <v>33.4</v>
      </c>
      <c r="F1566">
        <v>12.6</v>
      </c>
      <c r="G1566">
        <v>0</v>
      </c>
      <c r="H1566">
        <v>95</v>
      </c>
      <c r="I1566">
        <v>0.5</v>
      </c>
      <c r="K1566">
        <f t="shared" si="73"/>
        <v>2007</v>
      </c>
      <c r="L1566">
        <f t="shared" si="74"/>
        <v>95</v>
      </c>
    </row>
    <row r="1567" spans="2:12">
      <c r="B1567" s="6">
        <f t="shared" si="72"/>
        <v>39178</v>
      </c>
      <c r="C1567">
        <v>7096</v>
      </c>
      <c r="D1567">
        <v>27.1</v>
      </c>
      <c r="E1567">
        <v>33.9</v>
      </c>
      <c r="F1567">
        <v>12.4</v>
      </c>
      <c r="G1567">
        <v>0</v>
      </c>
      <c r="H1567">
        <v>200</v>
      </c>
      <c r="I1567">
        <v>-2.9</v>
      </c>
      <c r="K1567">
        <f t="shared" si="73"/>
        <v>2007</v>
      </c>
      <c r="L1567">
        <f t="shared" si="74"/>
        <v>96</v>
      </c>
    </row>
    <row r="1568" spans="2:12">
      <c r="B1568" s="6">
        <f t="shared" si="72"/>
        <v>39179</v>
      </c>
      <c r="C1568">
        <v>7097</v>
      </c>
      <c r="D1568">
        <v>25.9</v>
      </c>
      <c r="E1568">
        <v>31.8</v>
      </c>
      <c r="F1568">
        <v>13.2</v>
      </c>
      <c r="G1568">
        <v>0</v>
      </c>
      <c r="H1568">
        <v>240</v>
      </c>
      <c r="I1568">
        <v>0.6</v>
      </c>
      <c r="K1568">
        <f t="shared" si="73"/>
        <v>2007</v>
      </c>
      <c r="L1568">
        <f t="shared" si="74"/>
        <v>97</v>
      </c>
    </row>
    <row r="1569" spans="2:12">
      <c r="B1569" s="6">
        <f t="shared" si="72"/>
        <v>39180</v>
      </c>
      <c r="C1569">
        <v>7098</v>
      </c>
      <c r="D1569">
        <v>23.6</v>
      </c>
      <c r="E1569">
        <v>30.5</v>
      </c>
      <c r="F1569">
        <v>16.2</v>
      </c>
      <c r="G1569">
        <v>0</v>
      </c>
      <c r="H1569">
        <v>314</v>
      </c>
      <c r="I1569">
        <v>3.8</v>
      </c>
      <c r="K1569">
        <f t="shared" si="73"/>
        <v>2007</v>
      </c>
      <c r="L1569">
        <f t="shared" si="74"/>
        <v>98</v>
      </c>
    </row>
    <row r="1570" spans="2:12">
      <c r="B1570" s="6">
        <f t="shared" si="72"/>
        <v>39181</v>
      </c>
      <c r="C1570">
        <v>7099</v>
      </c>
      <c r="D1570">
        <v>26.2</v>
      </c>
      <c r="E1570">
        <v>28.7</v>
      </c>
      <c r="F1570">
        <v>13.1</v>
      </c>
      <c r="G1570">
        <v>0</v>
      </c>
      <c r="H1570">
        <v>189</v>
      </c>
      <c r="I1570">
        <v>8.3000000000000007</v>
      </c>
      <c r="K1570">
        <f t="shared" si="73"/>
        <v>2007</v>
      </c>
      <c r="L1570">
        <f t="shared" si="74"/>
        <v>99</v>
      </c>
    </row>
    <row r="1571" spans="2:12">
      <c r="B1571" s="6">
        <f t="shared" si="72"/>
        <v>39182</v>
      </c>
      <c r="C1571">
        <v>7100</v>
      </c>
      <c r="D1571">
        <v>26.8</v>
      </c>
      <c r="E1571">
        <v>28.7</v>
      </c>
      <c r="F1571">
        <v>13.2</v>
      </c>
      <c r="G1571">
        <v>0</v>
      </c>
      <c r="H1571">
        <v>235</v>
      </c>
      <c r="I1571">
        <v>5.4</v>
      </c>
      <c r="K1571">
        <f t="shared" si="73"/>
        <v>2007</v>
      </c>
      <c r="L1571">
        <f t="shared" si="74"/>
        <v>100</v>
      </c>
    </row>
    <row r="1572" spans="2:12">
      <c r="B1572" s="6">
        <f t="shared" si="72"/>
        <v>39183</v>
      </c>
      <c r="C1572">
        <v>7101</v>
      </c>
      <c r="D1572">
        <v>26.6</v>
      </c>
      <c r="E1572">
        <v>30.1</v>
      </c>
      <c r="F1572">
        <v>14.1</v>
      </c>
      <c r="G1572">
        <v>0</v>
      </c>
      <c r="H1572">
        <v>313</v>
      </c>
      <c r="I1572">
        <v>3.8</v>
      </c>
      <c r="K1572">
        <f t="shared" si="73"/>
        <v>2007</v>
      </c>
      <c r="L1572">
        <f t="shared" si="74"/>
        <v>101</v>
      </c>
    </row>
    <row r="1573" spans="2:12">
      <c r="B1573" s="6">
        <f t="shared" si="72"/>
        <v>39184</v>
      </c>
      <c r="C1573">
        <v>7102</v>
      </c>
      <c r="D1573">
        <v>26.2</v>
      </c>
      <c r="E1573">
        <v>26.1</v>
      </c>
      <c r="F1573">
        <v>10</v>
      </c>
      <c r="G1573">
        <v>1.3</v>
      </c>
      <c r="H1573">
        <v>407</v>
      </c>
      <c r="I1573">
        <v>1.6</v>
      </c>
      <c r="K1573">
        <f t="shared" si="73"/>
        <v>2007</v>
      </c>
      <c r="L1573">
        <f t="shared" si="74"/>
        <v>102</v>
      </c>
    </row>
    <row r="1574" spans="2:12">
      <c r="B1574" s="6">
        <f t="shared" si="72"/>
        <v>39185</v>
      </c>
      <c r="C1574">
        <v>7103</v>
      </c>
      <c r="D1574">
        <v>27.4</v>
      </c>
      <c r="E1574">
        <v>24.1</v>
      </c>
      <c r="F1574">
        <v>8.1</v>
      </c>
      <c r="G1574">
        <v>0.3</v>
      </c>
      <c r="H1574">
        <v>157</v>
      </c>
      <c r="I1574">
        <v>4.8</v>
      </c>
      <c r="K1574">
        <f t="shared" si="73"/>
        <v>2007</v>
      </c>
      <c r="L1574">
        <f t="shared" si="74"/>
        <v>103</v>
      </c>
    </row>
    <row r="1575" spans="2:12">
      <c r="B1575" s="6">
        <f t="shared" si="72"/>
        <v>39186</v>
      </c>
      <c r="C1575">
        <v>7104</v>
      </c>
      <c r="D1575">
        <v>28.3</v>
      </c>
      <c r="E1575">
        <v>28.7</v>
      </c>
      <c r="F1575">
        <v>6</v>
      </c>
      <c r="G1575">
        <v>0</v>
      </c>
      <c r="H1575">
        <v>163</v>
      </c>
      <c r="I1575">
        <v>-2.1</v>
      </c>
      <c r="K1575">
        <f t="shared" si="73"/>
        <v>2007</v>
      </c>
      <c r="L1575">
        <f t="shared" si="74"/>
        <v>104</v>
      </c>
    </row>
    <row r="1576" spans="2:12">
      <c r="B1576" s="6">
        <f t="shared" si="72"/>
        <v>39187</v>
      </c>
      <c r="C1576">
        <v>7105</v>
      </c>
      <c r="D1576">
        <v>28.6</v>
      </c>
      <c r="E1576">
        <v>24.1</v>
      </c>
      <c r="F1576">
        <v>10.9</v>
      </c>
      <c r="G1576">
        <v>0</v>
      </c>
      <c r="H1576">
        <v>364</v>
      </c>
      <c r="I1576">
        <v>-4.5999999999999996</v>
      </c>
      <c r="K1576">
        <f t="shared" si="73"/>
        <v>2007</v>
      </c>
      <c r="L1576">
        <f t="shared" si="74"/>
        <v>105</v>
      </c>
    </row>
    <row r="1577" spans="2:12">
      <c r="B1577" s="6">
        <f t="shared" si="72"/>
        <v>39188</v>
      </c>
      <c r="C1577">
        <v>7106</v>
      </c>
      <c r="D1577">
        <v>19.100000000000001</v>
      </c>
      <c r="E1577">
        <v>20.100000000000001</v>
      </c>
      <c r="F1577">
        <v>6.9</v>
      </c>
      <c r="G1577">
        <v>0.8</v>
      </c>
      <c r="H1577">
        <v>231</v>
      </c>
      <c r="I1577">
        <v>1.5</v>
      </c>
      <c r="K1577">
        <f t="shared" si="73"/>
        <v>2007</v>
      </c>
      <c r="L1577">
        <f t="shared" si="74"/>
        <v>106</v>
      </c>
    </row>
    <row r="1578" spans="2:12">
      <c r="B1578" s="6">
        <f t="shared" si="72"/>
        <v>39189</v>
      </c>
      <c r="C1578">
        <v>7107</v>
      </c>
      <c r="D1578">
        <v>28.5</v>
      </c>
      <c r="E1578">
        <v>26.3</v>
      </c>
      <c r="F1578">
        <v>5.9</v>
      </c>
      <c r="G1578">
        <v>0</v>
      </c>
      <c r="H1578">
        <v>172</v>
      </c>
      <c r="I1578">
        <v>3</v>
      </c>
      <c r="K1578">
        <f t="shared" si="73"/>
        <v>2007</v>
      </c>
      <c r="L1578">
        <f t="shared" si="74"/>
        <v>107</v>
      </c>
    </row>
    <row r="1579" spans="2:12">
      <c r="B1579" s="6">
        <f t="shared" si="72"/>
        <v>39190</v>
      </c>
      <c r="C1579">
        <v>7108</v>
      </c>
      <c r="D1579">
        <v>28.5</v>
      </c>
      <c r="E1579">
        <v>30.3</v>
      </c>
      <c r="F1579">
        <v>9</v>
      </c>
      <c r="G1579">
        <v>0</v>
      </c>
      <c r="H1579">
        <v>257</v>
      </c>
      <c r="I1579">
        <v>-2.8</v>
      </c>
      <c r="K1579">
        <f t="shared" si="73"/>
        <v>2007</v>
      </c>
      <c r="L1579">
        <f t="shared" si="74"/>
        <v>108</v>
      </c>
    </row>
    <row r="1580" spans="2:12">
      <c r="B1580" s="6">
        <f t="shared" si="72"/>
        <v>39191</v>
      </c>
      <c r="C1580">
        <v>7109</v>
      </c>
      <c r="D1580">
        <v>29.5</v>
      </c>
      <c r="E1580">
        <v>26.8</v>
      </c>
      <c r="F1580">
        <v>7</v>
      </c>
      <c r="G1580">
        <v>0</v>
      </c>
      <c r="H1580">
        <v>156</v>
      </c>
      <c r="I1580">
        <v>-10.199999999999999</v>
      </c>
      <c r="K1580">
        <f t="shared" si="73"/>
        <v>2007</v>
      </c>
      <c r="L1580">
        <f t="shared" si="74"/>
        <v>109</v>
      </c>
    </row>
    <row r="1581" spans="2:12">
      <c r="B1581" s="6">
        <f t="shared" si="72"/>
        <v>39192</v>
      </c>
      <c r="C1581">
        <v>7110</v>
      </c>
      <c r="D1581">
        <v>19.3</v>
      </c>
      <c r="E1581">
        <v>25.5</v>
      </c>
      <c r="F1581">
        <v>9.6999999999999993</v>
      </c>
      <c r="G1581">
        <v>0</v>
      </c>
      <c r="H1581">
        <v>305</v>
      </c>
      <c r="I1581">
        <v>-5.2</v>
      </c>
      <c r="K1581">
        <f t="shared" si="73"/>
        <v>2007</v>
      </c>
      <c r="L1581">
        <f t="shared" si="74"/>
        <v>110</v>
      </c>
    </row>
    <row r="1582" spans="2:12">
      <c r="B1582" s="6">
        <f t="shared" si="72"/>
        <v>39193</v>
      </c>
      <c r="C1582">
        <v>7111</v>
      </c>
      <c r="D1582">
        <v>26.2</v>
      </c>
      <c r="E1582">
        <v>20.3</v>
      </c>
      <c r="F1582">
        <v>9.3000000000000007</v>
      </c>
      <c r="G1582">
        <v>4.3</v>
      </c>
      <c r="H1582">
        <v>220</v>
      </c>
      <c r="I1582">
        <v>6.1</v>
      </c>
      <c r="K1582">
        <f t="shared" si="73"/>
        <v>2007</v>
      </c>
      <c r="L1582">
        <f t="shared" si="74"/>
        <v>111</v>
      </c>
    </row>
    <row r="1583" spans="2:12">
      <c r="B1583" s="6">
        <f t="shared" si="72"/>
        <v>39194</v>
      </c>
      <c r="C1583">
        <v>7112</v>
      </c>
      <c r="D1583">
        <v>25.5</v>
      </c>
      <c r="E1583">
        <v>26.6</v>
      </c>
      <c r="F1583">
        <v>6.9</v>
      </c>
      <c r="G1583">
        <v>0</v>
      </c>
      <c r="H1583">
        <v>130</v>
      </c>
      <c r="I1583">
        <v>2.5</v>
      </c>
      <c r="K1583">
        <f t="shared" si="73"/>
        <v>2007</v>
      </c>
      <c r="L1583">
        <f t="shared" si="74"/>
        <v>112</v>
      </c>
    </row>
    <row r="1584" spans="2:12">
      <c r="B1584" s="6">
        <f t="shared" si="72"/>
        <v>39195</v>
      </c>
      <c r="C1584">
        <v>7113</v>
      </c>
      <c r="D1584">
        <v>29.5</v>
      </c>
      <c r="E1584">
        <v>23.6</v>
      </c>
      <c r="F1584">
        <v>11.1</v>
      </c>
      <c r="G1584">
        <v>0</v>
      </c>
      <c r="H1584">
        <v>307</v>
      </c>
      <c r="I1584">
        <v>0.7</v>
      </c>
      <c r="K1584">
        <f t="shared" si="73"/>
        <v>2007</v>
      </c>
      <c r="L1584">
        <f t="shared" si="74"/>
        <v>113</v>
      </c>
    </row>
    <row r="1585" spans="2:12">
      <c r="B1585" s="6">
        <f t="shared" si="72"/>
        <v>39196</v>
      </c>
      <c r="C1585">
        <v>7114</v>
      </c>
      <c r="D1585">
        <v>29.7</v>
      </c>
      <c r="E1585">
        <v>28.1</v>
      </c>
      <c r="F1585">
        <v>9.6999999999999993</v>
      </c>
      <c r="G1585">
        <v>0</v>
      </c>
      <c r="H1585">
        <v>175</v>
      </c>
      <c r="I1585">
        <v>0.8</v>
      </c>
      <c r="K1585">
        <f t="shared" si="73"/>
        <v>2007</v>
      </c>
      <c r="L1585">
        <f t="shared" si="74"/>
        <v>114</v>
      </c>
    </row>
    <row r="1586" spans="2:12">
      <c r="B1586" s="6">
        <f t="shared" si="72"/>
        <v>39197</v>
      </c>
      <c r="C1586">
        <v>7115</v>
      </c>
      <c r="D1586">
        <v>29.8</v>
      </c>
      <c r="E1586">
        <v>31.5</v>
      </c>
      <c r="F1586">
        <v>11.1</v>
      </c>
      <c r="G1586">
        <v>0</v>
      </c>
      <c r="H1586">
        <v>151</v>
      </c>
      <c r="I1586">
        <v>0.3</v>
      </c>
      <c r="K1586">
        <f t="shared" si="73"/>
        <v>2007</v>
      </c>
      <c r="L1586">
        <f t="shared" si="74"/>
        <v>115</v>
      </c>
    </row>
    <row r="1587" spans="2:12">
      <c r="B1587" s="6">
        <f t="shared" si="72"/>
        <v>39198</v>
      </c>
      <c r="C1587">
        <v>7116</v>
      </c>
      <c r="D1587">
        <v>29.3</v>
      </c>
      <c r="E1587">
        <v>31.9</v>
      </c>
      <c r="F1587">
        <v>14.7</v>
      </c>
      <c r="G1587">
        <v>0</v>
      </c>
      <c r="H1587">
        <v>162</v>
      </c>
      <c r="I1587">
        <v>-0.1</v>
      </c>
      <c r="K1587">
        <f t="shared" si="73"/>
        <v>2007</v>
      </c>
      <c r="L1587">
        <f t="shared" si="74"/>
        <v>116</v>
      </c>
    </row>
    <row r="1588" spans="2:12">
      <c r="B1588" s="6">
        <f t="shared" si="72"/>
        <v>39199</v>
      </c>
      <c r="C1588">
        <v>7117</v>
      </c>
      <c r="D1588">
        <v>29.4</v>
      </c>
      <c r="E1588">
        <v>34.799999999999997</v>
      </c>
      <c r="F1588">
        <v>12</v>
      </c>
      <c r="G1588">
        <v>0</v>
      </c>
      <c r="H1588">
        <v>171</v>
      </c>
      <c r="I1588">
        <v>-1</v>
      </c>
      <c r="K1588">
        <f t="shared" si="73"/>
        <v>2007</v>
      </c>
      <c r="L1588">
        <f t="shared" si="74"/>
        <v>117</v>
      </c>
    </row>
    <row r="1589" spans="2:12">
      <c r="B1589" s="6">
        <f t="shared" si="72"/>
        <v>39200</v>
      </c>
      <c r="C1589">
        <v>7118</v>
      </c>
      <c r="D1589">
        <v>23.8</v>
      </c>
      <c r="E1589">
        <v>37.1</v>
      </c>
      <c r="F1589">
        <v>16.100000000000001</v>
      </c>
      <c r="G1589">
        <v>0</v>
      </c>
      <c r="H1589">
        <v>266</v>
      </c>
      <c r="I1589">
        <v>3</v>
      </c>
      <c r="K1589">
        <f t="shared" si="73"/>
        <v>2007</v>
      </c>
      <c r="L1589">
        <f t="shared" si="74"/>
        <v>118</v>
      </c>
    </row>
    <row r="1590" spans="2:12">
      <c r="B1590" s="6">
        <f t="shared" si="72"/>
        <v>39201</v>
      </c>
      <c r="C1590">
        <v>7119</v>
      </c>
      <c r="D1590">
        <v>28.5</v>
      </c>
      <c r="E1590">
        <v>33.299999999999997</v>
      </c>
      <c r="F1590">
        <v>18.600000000000001</v>
      </c>
      <c r="G1590">
        <v>0</v>
      </c>
      <c r="H1590">
        <v>212</v>
      </c>
      <c r="I1590">
        <v>6.6</v>
      </c>
      <c r="K1590">
        <f t="shared" si="73"/>
        <v>2007</v>
      </c>
      <c r="L1590">
        <f t="shared" si="74"/>
        <v>119</v>
      </c>
    </row>
    <row r="1591" spans="2:12">
      <c r="B1591" s="6">
        <f t="shared" si="72"/>
        <v>39202</v>
      </c>
      <c r="C1591">
        <v>7120</v>
      </c>
      <c r="D1591">
        <v>27.8</v>
      </c>
      <c r="E1591">
        <v>35.299999999999997</v>
      </c>
      <c r="F1591">
        <v>15.9</v>
      </c>
      <c r="G1591">
        <v>0</v>
      </c>
      <c r="H1591">
        <v>204</v>
      </c>
      <c r="I1591">
        <v>2.4</v>
      </c>
      <c r="K1591">
        <f t="shared" si="73"/>
        <v>2007</v>
      </c>
      <c r="L1591">
        <f t="shared" si="74"/>
        <v>120</v>
      </c>
    </row>
    <row r="1592" spans="2:12">
      <c r="B1592" s="6">
        <f t="shared" si="72"/>
        <v>39203</v>
      </c>
      <c r="C1592">
        <v>7121</v>
      </c>
      <c r="D1592">
        <v>21</v>
      </c>
      <c r="E1592">
        <v>32.799999999999997</v>
      </c>
      <c r="F1592">
        <v>18.2</v>
      </c>
      <c r="G1592">
        <v>2.8</v>
      </c>
      <c r="H1592">
        <v>217</v>
      </c>
      <c r="I1592">
        <v>5.3</v>
      </c>
      <c r="K1592">
        <f t="shared" si="73"/>
        <v>2007</v>
      </c>
      <c r="L1592">
        <f t="shared" si="74"/>
        <v>121</v>
      </c>
    </row>
    <row r="1593" spans="2:12">
      <c r="B1593" s="6">
        <f t="shared" si="72"/>
        <v>39204</v>
      </c>
      <c r="C1593">
        <v>7122</v>
      </c>
      <c r="D1593">
        <v>29</v>
      </c>
      <c r="E1593">
        <v>32.700000000000003</v>
      </c>
      <c r="F1593">
        <v>13.8</v>
      </c>
      <c r="G1593">
        <v>0</v>
      </c>
      <c r="H1593">
        <v>186</v>
      </c>
      <c r="I1593">
        <v>6</v>
      </c>
      <c r="K1593">
        <f t="shared" si="73"/>
        <v>2007</v>
      </c>
      <c r="L1593">
        <f t="shared" si="74"/>
        <v>122</v>
      </c>
    </row>
    <row r="1594" spans="2:12">
      <c r="B1594" s="6">
        <f t="shared" si="72"/>
        <v>39205</v>
      </c>
      <c r="C1594">
        <v>7123</v>
      </c>
      <c r="D1594">
        <v>30.6</v>
      </c>
      <c r="E1594">
        <v>30</v>
      </c>
      <c r="F1594">
        <v>17.3</v>
      </c>
      <c r="G1594">
        <v>0</v>
      </c>
      <c r="H1594">
        <v>256</v>
      </c>
      <c r="I1594">
        <v>-0.3</v>
      </c>
      <c r="K1594">
        <f t="shared" si="73"/>
        <v>2007</v>
      </c>
      <c r="L1594">
        <f t="shared" si="74"/>
        <v>123</v>
      </c>
    </row>
    <row r="1595" spans="2:12">
      <c r="B1595" s="6">
        <f t="shared" si="72"/>
        <v>39206</v>
      </c>
      <c r="C1595">
        <v>7124</v>
      </c>
      <c r="D1595">
        <v>26.2</v>
      </c>
      <c r="E1595">
        <v>28.3</v>
      </c>
      <c r="F1595">
        <v>13</v>
      </c>
      <c r="G1595">
        <v>0</v>
      </c>
      <c r="H1595">
        <v>338</v>
      </c>
      <c r="I1595">
        <v>-0.6</v>
      </c>
      <c r="K1595">
        <f t="shared" si="73"/>
        <v>2007</v>
      </c>
      <c r="L1595">
        <f t="shared" si="74"/>
        <v>124</v>
      </c>
    </row>
    <row r="1596" spans="2:12">
      <c r="B1596" s="6">
        <f t="shared" si="72"/>
        <v>39207</v>
      </c>
      <c r="C1596">
        <v>7125</v>
      </c>
      <c r="D1596">
        <v>31.1</v>
      </c>
      <c r="E1596">
        <v>25.7</v>
      </c>
      <c r="F1596">
        <v>13.6</v>
      </c>
      <c r="G1596">
        <v>0</v>
      </c>
      <c r="H1596">
        <v>374</v>
      </c>
      <c r="I1596">
        <v>-1.5</v>
      </c>
      <c r="K1596">
        <f t="shared" si="73"/>
        <v>2007</v>
      </c>
      <c r="L1596">
        <f t="shared" si="74"/>
        <v>125</v>
      </c>
    </row>
    <row r="1597" spans="2:12">
      <c r="B1597" s="6">
        <f t="shared" si="72"/>
        <v>39208</v>
      </c>
      <c r="C1597">
        <v>7126</v>
      </c>
      <c r="D1597">
        <v>31.3</v>
      </c>
      <c r="E1597">
        <v>26.5</v>
      </c>
      <c r="F1597">
        <v>9.4</v>
      </c>
      <c r="G1597">
        <v>0</v>
      </c>
      <c r="H1597">
        <v>109</v>
      </c>
      <c r="I1597">
        <v>-4.9000000000000004</v>
      </c>
      <c r="K1597">
        <f t="shared" si="73"/>
        <v>2007</v>
      </c>
      <c r="L1597">
        <f t="shared" si="74"/>
        <v>126</v>
      </c>
    </row>
    <row r="1598" spans="2:12">
      <c r="B1598" s="6">
        <f t="shared" si="72"/>
        <v>39209</v>
      </c>
      <c r="C1598">
        <v>7127</v>
      </c>
      <c r="D1598">
        <v>30.4</v>
      </c>
      <c r="E1598">
        <v>32.6</v>
      </c>
      <c r="F1598">
        <v>9.8000000000000007</v>
      </c>
      <c r="G1598">
        <v>0</v>
      </c>
      <c r="H1598">
        <v>148</v>
      </c>
      <c r="I1598">
        <v>-1.8</v>
      </c>
      <c r="K1598">
        <f t="shared" si="73"/>
        <v>2007</v>
      </c>
      <c r="L1598">
        <f t="shared" si="74"/>
        <v>127</v>
      </c>
    </row>
    <row r="1599" spans="2:12">
      <c r="B1599" s="6">
        <f t="shared" si="72"/>
        <v>39210</v>
      </c>
      <c r="C1599">
        <v>7128</v>
      </c>
      <c r="D1599">
        <v>29.7</v>
      </c>
      <c r="E1599">
        <v>34</v>
      </c>
      <c r="F1599">
        <v>12.6</v>
      </c>
      <c r="G1599">
        <v>0</v>
      </c>
      <c r="H1599">
        <v>202</v>
      </c>
      <c r="I1599">
        <v>2.2000000000000002</v>
      </c>
      <c r="K1599">
        <f t="shared" si="73"/>
        <v>2007</v>
      </c>
      <c r="L1599">
        <f t="shared" si="74"/>
        <v>128</v>
      </c>
    </row>
    <row r="1600" spans="2:12">
      <c r="B1600" s="6">
        <f t="shared" si="72"/>
        <v>39211</v>
      </c>
      <c r="C1600">
        <v>7129</v>
      </c>
      <c r="D1600">
        <v>30.1</v>
      </c>
      <c r="E1600">
        <v>35.700000000000003</v>
      </c>
      <c r="F1600">
        <v>14</v>
      </c>
      <c r="G1600">
        <v>0</v>
      </c>
      <c r="H1600">
        <v>127</v>
      </c>
      <c r="I1600">
        <v>2.2999999999999998</v>
      </c>
      <c r="K1600">
        <f t="shared" si="73"/>
        <v>2007</v>
      </c>
      <c r="L1600">
        <f t="shared" si="74"/>
        <v>129</v>
      </c>
    </row>
    <row r="1601" spans="2:12">
      <c r="B1601" s="6">
        <f t="shared" si="72"/>
        <v>39212</v>
      </c>
      <c r="C1601">
        <v>7130</v>
      </c>
      <c r="D1601">
        <v>30.2</v>
      </c>
      <c r="E1601">
        <v>38.200000000000003</v>
      </c>
      <c r="F1601">
        <v>16.899999999999999</v>
      </c>
      <c r="G1601">
        <v>0</v>
      </c>
      <c r="H1601">
        <v>138</v>
      </c>
      <c r="I1601">
        <v>-1.1000000000000001</v>
      </c>
      <c r="K1601">
        <f t="shared" si="73"/>
        <v>2007</v>
      </c>
      <c r="L1601">
        <f t="shared" si="74"/>
        <v>130</v>
      </c>
    </row>
    <row r="1602" spans="2:12">
      <c r="B1602" s="6">
        <f t="shared" si="72"/>
        <v>39213</v>
      </c>
      <c r="C1602">
        <v>7131</v>
      </c>
      <c r="D1602">
        <v>30.3</v>
      </c>
      <c r="E1602">
        <v>39.5</v>
      </c>
      <c r="F1602">
        <v>19.2</v>
      </c>
      <c r="G1602">
        <v>0</v>
      </c>
      <c r="H1602">
        <v>195</v>
      </c>
      <c r="I1602">
        <v>-2.1</v>
      </c>
      <c r="K1602">
        <f t="shared" si="73"/>
        <v>2007</v>
      </c>
      <c r="L1602">
        <f t="shared" si="74"/>
        <v>131</v>
      </c>
    </row>
    <row r="1603" spans="2:12">
      <c r="B1603" s="6">
        <f t="shared" si="72"/>
        <v>39214</v>
      </c>
      <c r="C1603">
        <v>7132</v>
      </c>
      <c r="D1603">
        <v>30.1</v>
      </c>
      <c r="E1603">
        <v>39.200000000000003</v>
      </c>
      <c r="F1603">
        <v>18</v>
      </c>
      <c r="G1603">
        <v>0</v>
      </c>
      <c r="H1603">
        <v>202</v>
      </c>
      <c r="I1603">
        <v>-1.6</v>
      </c>
      <c r="K1603">
        <f t="shared" si="73"/>
        <v>2007</v>
      </c>
      <c r="L1603">
        <f t="shared" si="74"/>
        <v>132</v>
      </c>
    </row>
    <row r="1604" spans="2:12">
      <c r="B1604" s="6">
        <f t="shared" si="72"/>
        <v>39215</v>
      </c>
      <c r="C1604">
        <v>7133</v>
      </c>
      <c r="D1604">
        <v>29.7</v>
      </c>
      <c r="E1604">
        <v>38.9</v>
      </c>
      <c r="F1604">
        <v>18.399999999999999</v>
      </c>
      <c r="G1604">
        <v>0</v>
      </c>
      <c r="H1604">
        <v>197</v>
      </c>
      <c r="I1604">
        <v>-3.3</v>
      </c>
      <c r="K1604">
        <f t="shared" si="73"/>
        <v>2007</v>
      </c>
      <c r="L1604">
        <f t="shared" si="74"/>
        <v>133</v>
      </c>
    </row>
    <row r="1605" spans="2:12">
      <c r="B1605" s="6">
        <f t="shared" si="72"/>
        <v>39216</v>
      </c>
      <c r="C1605">
        <v>7134</v>
      </c>
      <c r="D1605">
        <v>30</v>
      </c>
      <c r="E1605">
        <v>37.4</v>
      </c>
      <c r="F1605">
        <v>18.7</v>
      </c>
      <c r="G1605">
        <v>0</v>
      </c>
      <c r="H1605">
        <v>219</v>
      </c>
      <c r="I1605">
        <v>-2.8</v>
      </c>
      <c r="K1605">
        <f t="shared" si="73"/>
        <v>2007</v>
      </c>
      <c r="L1605">
        <f t="shared" si="74"/>
        <v>134</v>
      </c>
    </row>
    <row r="1606" spans="2:12">
      <c r="B1606" s="6">
        <f t="shared" si="72"/>
        <v>39217</v>
      </c>
      <c r="C1606">
        <v>7135</v>
      </c>
      <c r="D1606">
        <v>30.4</v>
      </c>
      <c r="E1606">
        <v>37.200000000000003</v>
      </c>
      <c r="F1606">
        <v>17.8</v>
      </c>
      <c r="G1606">
        <v>0</v>
      </c>
      <c r="H1606">
        <v>180</v>
      </c>
      <c r="I1606">
        <v>2.2999999999999998</v>
      </c>
      <c r="K1606">
        <f t="shared" si="73"/>
        <v>2007</v>
      </c>
      <c r="L1606">
        <f t="shared" si="74"/>
        <v>135</v>
      </c>
    </row>
    <row r="1607" spans="2:12">
      <c r="B1607" s="6">
        <f t="shared" si="72"/>
        <v>39218</v>
      </c>
      <c r="C1607">
        <v>7136</v>
      </c>
      <c r="D1607">
        <v>25.2</v>
      </c>
      <c r="E1607">
        <v>36.4</v>
      </c>
      <c r="F1607">
        <v>19.5</v>
      </c>
      <c r="G1607">
        <v>0</v>
      </c>
      <c r="H1607">
        <v>221</v>
      </c>
      <c r="I1607">
        <v>3.7</v>
      </c>
      <c r="K1607">
        <f t="shared" si="73"/>
        <v>2007</v>
      </c>
      <c r="L1607">
        <f t="shared" si="74"/>
        <v>136</v>
      </c>
    </row>
    <row r="1608" spans="2:12">
      <c r="B1608" s="6">
        <f t="shared" si="72"/>
        <v>39219</v>
      </c>
      <c r="C1608">
        <v>7137</v>
      </c>
      <c r="D1608">
        <v>29.9</v>
      </c>
      <c r="E1608">
        <v>36.799999999999997</v>
      </c>
      <c r="F1608">
        <v>20</v>
      </c>
      <c r="G1608">
        <v>0</v>
      </c>
      <c r="H1608">
        <v>218</v>
      </c>
      <c r="I1608">
        <v>5.7</v>
      </c>
      <c r="K1608">
        <f t="shared" si="73"/>
        <v>2007</v>
      </c>
      <c r="L1608">
        <f t="shared" si="74"/>
        <v>137</v>
      </c>
    </row>
    <row r="1609" spans="2:12">
      <c r="B1609" s="6">
        <f t="shared" si="72"/>
        <v>39220</v>
      </c>
      <c r="C1609">
        <v>7138</v>
      </c>
      <c r="D1609">
        <v>30.6</v>
      </c>
      <c r="E1609">
        <v>37.4</v>
      </c>
      <c r="F1609">
        <v>19.2</v>
      </c>
      <c r="G1609">
        <v>0</v>
      </c>
      <c r="H1609">
        <v>166</v>
      </c>
      <c r="I1609">
        <v>-1.7</v>
      </c>
      <c r="K1609">
        <f t="shared" si="73"/>
        <v>2007</v>
      </c>
      <c r="L1609">
        <f t="shared" si="74"/>
        <v>138</v>
      </c>
    </row>
    <row r="1610" spans="2:12">
      <c r="B1610" s="6">
        <f t="shared" si="72"/>
        <v>39221</v>
      </c>
      <c r="C1610">
        <v>7139</v>
      </c>
      <c r="D1610">
        <v>30</v>
      </c>
      <c r="E1610">
        <v>36.700000000000003</v>
      </c>
      <c r="F1610">
        <v>18</v>
      </c>
      <c r="G1610">
        <v>0</v>
      </c>
      <c r="H1610">
        <v>149</v>
      </c>
      <c r="I1610">
        <v>1.1000000000000001</v>
      </c>
      <c r="K1610">
        <f t="shared" si="73"/>
        <v>2007</v>
      </c>
      <c r="L1610">
        <f t="shared" si="74"/>
        <v>139</v>
      </c>
    </row>
    <row r="1611" spans="2:12">
      <c r="B1611" s="6">
        <f t="shared" si="72"/>
        <v>39222</v>
      </c>
      <c r="C1611">
        <v>7140</v>
      </c>
      <c r="D1611">
        <v>31</v>
      </c>
      <c r="E1611">
        <v>36.799999999999997</v>
      </c>
      <c r="F1611">
        <v>17.8</v>
      </c>
      <c r="G1611">
        <v>0</v>
      </c>
      <c r="H1611">
        <v>214</v>
      </c>
      <c r="I1611">
        <v>-1.3</v>
      </c>
      <c r="K1611">
        <f t="shared" si="73"/>
        <v>2007</v>
      </c>
      <c r="L1611">
        <f t="shared" si="74"/>
        <v>140</v>
      </c>
    </row>
    <row r="1612" spans="2:12">
      <c r="B1612" s="6">
        <f t="shared" ref="B1612:B1675" si="75">DATE(K1612-1,12,31)+L1612</f>
        <v>39223</v>
      </c>
      <c r="C1612">
        <v>7141</v>
      </c>
      <c r="D1612">
        <v>32.200000000000003</v>
      </c>
      <c r="E1612">
        <v>34.200000000000003</v>
      </c>
      <c r="F1612">
        <v>18.7</v>
      </c>
      <c r="G1612">
        <v>0</v>
      </c>
      <c r="H1612">
        <v>304</v>
      </c>
      <c r="I1612">
        <v>2.1</v>
      </c>
      <c r="K1612">
        <f t="shared" ref="K1612:K1675" si="76">TRUNC(C1612/1000,0)+2000</f>
        <v>2007</v>
      </c>
      <c r="L1612">
        <f t="shared" ref="L1612:L1675" si="77">MOD(C1612,1000)</f>
        <v>141</v>
      </c>
    </row>
    <row r="1613" spans="2:12">
      <c r="B1613" s="6">
        <f t="shared" si="75"/>
        <v>39224</v>
      </c>
      <c r="C1613">
        <v>7142</v>
      </c>
      <c r="D1613">
        <v>32.200000000000003</v>
      </c>
      <c r="E1613">
        <v>32.200000000000003</v>
      </c>
      <c r="F1613">
        <v>15</v>
      </c>
      <c r="G1613">
        <v>0</v>
      </c>
      <c r="H1613">
        <v>266</v>
      </c>
      <c r="I1613">
        <v>4.2</v>
      </c>
      <c r="K1613">
        <f t="shared" si="76"/>
        <v>2007</v>
      </c>
      <c r="L1613">
        <f t="shared" si="77"/>
        <v>142</v>
      </c>
    </row>
    <row r="1614" spans="2:12">
      <c r="B1614" s="6">
        <f t="shared" si="75"/>
        <v>39225</v>
      </c>
      <c r="C1614">
        <v>7143</v>
      </c>
      <c r="D1614">
        <v>31.8</v>
      </c>
      <c r="E1614">
        <v>30.8</v>
      </c>
      <c r="F1614">
        <v>15.5</v>
      </c>
      <c r="G1614">
        <v>0</v>
      </c>
      <c r="H1614">
        <v>165</v>
      </c>
      <c r="I1614">
        <v>7.2</v>
      </c>
      <c r="K1614">
        <f t="shared" si="76"/>
        <v>2007</v>
      </c>
      <c r="L1614">
        <f t="shared" si="77"/>
        <v>143</v>
      </c>
    </row>
    <row r="1615" spans="2:12">
      <c r="B1615" s="6">
        <f t="shared" si="75"/>
        <v>39226</v>
      </c>
      <c r="C1615">
        <v>7144</v>
      </c>
      <c r="D1615">
        <v>31.1</v>
      </c>
      <c r="E1615">
        <v>35.200000000000003</v>
      </c>
      <c r="F1615">
        <v>17.3</v>
      </c>
      <c r="G1615">
        <v>0</v>
      </c>
      <c r="H1615">
        <v>146</v>
      </c>
      <c r="I1615">
        <v>3</v>
      </c>
      <c r="K1615">
        <f t="shared" si="76"/>
        <v>2007</v>
      </c>
      <c r="L1615">
        <f t="shared" si="77"/>
        <v>144</v>
      </c>
    </row>
    <row r="1616" spans="2:12">
      <c r="B1616" s="6">
        <f t="shared" si="75"/>
        <v>39227</v>
      </c>
      <c r="C1616">
        <v>7145</v>
      </c>
      <c r="D1616">
        <v>30.7</v>
      </c>
      <c r="E1616">
        <v>37</v>
      </c>
      <c r="F1616">
        <v>17.399999999999999</v>
      </c>
      <c r="G1616">
        <v>0</v>
      </c>
      <c r="H1616">
        <v>201</v>
      </c>
      <c r="I1616">
        <v>1.7</v>
      </c>
      <c r="K1616">
        <f t="shared" si="76"/>
        <v>2007</v>
      </c>
      <c r="L1616">
        <f t="shared" si="77"/>
        <v>145</v>
      </c>
    </row>
    <row r="1617" spans="2:12">
      <c r="B1617" s="6">
        <f t="shared" si="75"/>
        <v>39228</v>
      </c>
      <c r="C1617">
        <v>7146</v>
      </c>
      <c r="D1617">
        <v>29.8</v>
      </c>
      <c r="E1617">
        <v>36.6</v>
      </c>
      <c r="F1617">
        <v>18.7</v>
      </c>
      <c r="G1617">
        <v>0</v>
      </c>
      <c r="H1617">
        <v>169</v>
      </c>
      <c r="I1617">
        <v>1.1000000000000001</v>
      </c>
      <c r="K1617">
        <f t="shared" si="76"/>
        <v>2007</v>
      </c>
      <c r="L1617">
        <f t="shared" si="77"/>
        <v>146</v>
      </c>
    </row>
    <row r="1618" spans="2:12">
      <c r="B1618" s="6">
        <f t="shared" si="75"/>
        <v>39229</v>
      </c>
      <c r="C1618">
        <v>7147</v>
      </c>
      <c r="D1618">
        <v>31.3</v>
      </c>
      <c r="E1618">
        <v>37.4</v>
      </c>
      <c r="F1618">
        <v>17.3</v>
      </c>
      <c r="G1618">
        <v>0</v>
      </c>
      <c r="H1618">
        <v>197</v>
      </c>
      <c r="I1618">
        <v>0.2</v>
      </c>
      <c r="K1618">
        <f t="shared" si="76"/>
        <v>2007</v>
      </c>
      <c r="L1618">
        <f t="shared" si="77"/>
        <v>147</v>
      </c>
    </row>
    <row r="1619" spans="2:12">
      <c r="B1619" s="6">
        <f t="shared" si="75"/>
        <v>39230</v>
      </c>
      <c r="C1619">
        <v>7148</v>
      </c>
      <c r="D1619">
        <v>31.7</v>
      </c>
      <c r="E1619">
        <v>37</v>
      </c>
      <c r="F1619">
        <v>17.399999999999999</v>
      </c>
      <c r="G1619">
        <v>0</v>
      </c>
      <c r="H1619">
        <v>204</v>
      </c>
      <c r="I1619">
        <v>-3.2</v>
      </c>
      <c r="K1619">
        <f t="shared" si="76"/>
        <v>2007</v>
      </c>
      <c r="L1619">
        <f t="shared" si="77"/>
        <v>148</v>
      </c>
    </row>
    <row r="1620" spans="2:12">
      <c r="B1620" s="6">
        <f t="shared" si="75"/>
        <v>39231</v>
      </c>
      <c r="C1620">
        <v>7149</v>
      </c>
      <c r="D1620">
        <v>32.9</v>
      </c>
      <c r="E1620">
        <v>36.700000000000003</v>
      </c>
      <c r="F1620">
        <v>17.600000000000001</v>
      </c>
      <c r="G1620">
        <v>0</v>
      </c>
      <c r="H1620">
        <v>181</v>
      </c>
      <c r="I1620">
        <v>-5.5</v>
      </c>
      <c r="K1620">
        <f t="shared" si="76"/>
        <v>2007</v>
      </c>
      <c r="L1620">
        <f t="shared" si="77"/>
        <v>149</v>
      </c>
    </row>
    <row r="1621" spans="2:12">
      <c r="B1621" s="6">
        <f t="shared" si="75"/>
        <v>39232</v>
      </c>
      <c r="C1621">
        <v>7150</v>
      </c>
      <c r="D1621">
        <v>32.700000000000003</v>
      </c>
      <c r="E1621">
        <v>37.299999999999997</v>
      </c>
      <c r="F1621">
        <v>15.8</v>
      </c>
      <c r="G1621">
        <v>0</v>
      </c>
      <c r="H1621">
        <v>142</v>
      </c>
      <c r="I1621">
        <v>-4.2</v>
      </c>
      <c r="K1621">
        <f t="shared" si="76"/>
        <v>2007</v>
      </c>
      <c r="L1621">
        <f t="shared" si="77"/>
        <v>150</v>
      </c>
    </row>
    <row r="1622" spans="2:12">
      <c r="B1622" s="6">
        <f t="shared" si="75"/>
        <v>39233</v>
      </c>
      <c r="C1622">
        <v>7151</v>
      </c>
      <c r="D1622">
        <v>31.9</v>
      </c>
      <c r="E1622">
        <v>37.5</v>
      </c>
      <c r="F1622">
        <v>16.2</v>
      </c>
      <c r="G1622">
        <v>0</v>
      </c>
      <c r="H1622">
        <v>157</v>
      </c>
      <c r="I1622">
        <v>-3.2</v>
      </c>
      <c r="K1622">
        <f t="shared" si="76"/>
        <v>2007</v>
      </c>
      <c r="L1622">
        <f t="shared" si="77"/>
        <v>151</v>
      </c>
    </row>
    <row r="1623" spans="2:12">
      <c r="B1623" s="6">
        <f t="shared" si="75"/>
        <v>39234</v>
      </c>
      <c r="C1623">
        <v>7152</v>
      </c>
      <c r="D1623">
        <v>30.1</v>
      </c>
      <c r="E1623">
        <v>38.4</v>
      </c>
      <c r="F1623">
        <v>18.899999999999999</v>
      </c>
      <c r="G1623">
        <v>0</v>
      </c>
      <c r="H1623">
        <v>250</v>
      </c>
      <c r="I1623">
        <v>-2.6</v>
      </c>
      <c r="K1623">
        <f t="shared" si="76"/>
        <v>2007</v>
      </c>
      <c r="L1623">
        <f t="shared" si="77"/>
        <v>152</v>
      </c>
    </row>
    <row r="1624" spans="2:12">
      <c r="B1624" s="6">
        <f t="shared" si="75"/>
        <v>39235</v>
      </c>
      <c r="C1624">
        <v>7153</v>
      </c>
      <c r="D1624">
        <v>23.9</v>
      </c>
      <c r="E1624">
        <v>37.9</v>
      </c>
      <c r="F1624">
        <v>19.5</v>
      </c>
      <c r="G1624">
        <v>0</v>
      </c>
      <c r="H1624">
        <v>193</v>
      </c>
      <c r="I1624">
        <v>-0.1</v>
      </c>
      <c r="K1624">
        <f t="shared" si="76"/>
        <v>2007</v>
      </c>
      <c r="L1624">
        <f t="shared" si="77"/>
        <v>153</v>
      </c>
    </row>
    <row r="1625" spans="2:12">
      <c r="B1625" s="6">
        <f t="shared" si="75"/>
        <v>39236</v>
      </c>
      <c r="C1625">
        <v>7154</v>
      </c>
      <c r="D1625">
        <v>31.7</v>
      </c>
      <c r="E1625">
        <v>38.6</v>
      </c>
      <c r="F1625">
        <v>18.8</v>
      </c>
      <c r="G1625">
        <v>0</v>
      </c>
      <c r="H1625">
        <v>188</v>
      </c>
      <c r="I1625">
        <v>0.1</v>
      </c>
      <c r="K1625">
        <f t="shared" si="76"/>
        <v>2007</v>
      </c>
      <c r="L1625">
        <f t="shared" si="77"/>
        <v>154</v>
      </c>
    </row>
    <row r="1626" spans="2:12">
      <c r="B1626" s="6">
        <f t="shared" si="75"/>
        <v>39237</v>
      </c>
      <c r="C1626">
        <v>7155</v>
      </c>
      <c r="D1626">
        <v>29.9</v>
      </c>
      <c r="E1626">
        <v>40.5</v>
      </c>
      <c r="F1626">
        <v>19.100000000000001</v>
      </c>
      <c r="G1626">
        <v>0</v>
      </c>
      <c r="H1626">
        <v>201</v>
      </c>
      <c r="I1626">
        <v>1.7</v>
      </c>
      <c r="K1626">
        <f t="shared" si="76"/>
        <v>2007</v>
      </c>
      <c r="L1626">
        <f t="shared" si="77"/>
        <v>155</v>
      </c>
    </row>
    <row r="1627" spans="2:12">
      <c r="B1627" s="6">
        <f t="shared" si="75"/>
        <v>39238</v>
      </c>
      <c r="C1627">
        <v>7156</v>
      </c>
      <c r="D1627">
        <v>29.5</v>
      </c>
      <c r="E1627">
        <v>40.5</v>
      </c>
      <c r="F1627">
        <v>21.6</v>
      </c>
      <c r="G1627">
        <v>0</v>
      </c>
      <c r="H1627">
        <v>287</v>
      </c>
      <c r="I1627">
        <v>0</v>
      </c>
      <c r="K1627">
        <f t="shared" si="76"/>
        <v>2007</v>
      </c>
      <c r="L1627">
        <f t="shared" si="77"/>
        <v>156</v>
      </c>
    </row>
    <row r="1628" spans="2:12">
      <c r="B1628" s="6">
        <f t="shared" si="75"/>
        <v>39239</v>
      </c>
      <c r="C1628">
        <v>7157</v>
      </c>
      <c r="D1628">
        <v>33.4</v>
      </c>
      <c r="E1628">
        <v>32</v>
      </c>
      <c r="F1628">
        <v>19.3</v>
      </c>
      <c r="G1628">
        <v>0</v>
      </c>
      <c r="H1628">
        <v>417</v>
      </c>
      <c r="I1628">
        <v>-3.1</v>
      </c>
      <c r="K1628">
        <f t="shared" si="76"/>
        <v>2007</v>
      </c>
      <c r="L1628">
        <f t="shared" si="77"/>
        <v>157</v>
      </c>
    </row>
    <row r="1629" spans="2:12">
      <c r="B1629" s="6">
        <f t="shared" si="75"/>
        <v>39240</v>
      </c>
      <c r="C1629">
        <v>7158</v>
      </c>
      <c r="D1629">
        <v>33.799999999999997</v>
      </c>
      <c r="E1629">
        <v>31.2</v>
      </c>
      <c r="F1629">
        <v>16.2</v>
      </c>
      <c r="G1629">
        <v>0</v>
      </c>
      <c r="H1629">
        <v>188</v>
      </c>
      <c r="I1629">
        <v>-2.6</v>
      </c>
      <c r="K1629">
        <f t="shared" si="76"/>
        <v>2007</v>
      </c>
      <c r="L1629">
        <f t="shared" si="77"/>
        <v>158</v>
      </c>
    </row>
    <row r="1630" spans="2:12">
      <c r="B1630" s="6">
        <f t="shared" si="75"/>
        <v>39241</v>
      </c>
      <c r="C1630">
        <v>7159</v>
      </c>
      <c r="D1630">
        <v>32.4</v>
      </c>
      <c r="E1630">
        <v>36</v>
      </c>
      <c r="F1630">
        <v>15.2</v>
      </c>
      <c r="G1630">
        <v>0</v>
      </c>
      <c r="H1630">
        <v>168</v>
      </c>
      <c r="I1630">
        <v>-0.8</v>
      </c>
      <c r="K1630">
        <f t="shared" si="76"/>
        <v>2007</v>
      </c>
      <c r="L1630">
        <f t="shared" si="77"/>
        <v>159</v>
      </c>
    </row>
    <row r="1631" spans="2:12">
      <c r="B1631" s="6">
        <f t="shared" si="75"/>
        <v>39242</v>
      </c>
      <c r="C1631">
        <v>7160</v>
      </c>
      <c r="D1631">
        <v>31.9</v>
      </c>
      <c r="E1631">
        <v>37.700000000000003</v>
      </c>
      <c r="F1631">
        <v>18.5</v>
      </c>
      <c r="G1631">
        <v>0</v>
      </c>
      <c r="H1631">
        <v>204</v>
      </c>
      <c r="I1631">
        <v>0.5</v>
      </c>
      <c r="K1631">
        <f t="shared" si="76"/>
        <v>2007</v>
      </c>
      <c r="L1631">
        <f t="shared" si="77"/>
        <v>160</v>
      </c>
    </row>
    <row r="1632" spans="2:12">
      <c r="B1632" s="6">
        <f t="shared" si="75"/>
        <v>39243</v>
      </c>
      <c r="C1632">
        <v>7161</v>
      </c>
      <c r="D1632">
        <v>30.6</v>
      </c>
      <c r="E1632">
        <v>37.799999999999997</v>
      </c>
      <c r="F1632">
        <v>19.3</v>
      </c>
      <c r="G1632">
        <v>0</v>
      </c>
      <c r="H1632">
        <v>204</v>
      </c>
      <c r="I1632">
        <v>0.8</v>
      </c>
      <c r="K1632">
        <f t="shared" si="76"/>
        <v>2007</v>
      </c>
      <c r="L1632">
        <f t="shared" si="77"/>
        <v>161</v>
      </c>
    </row>
    <row r="1633" spans="2:12">
      <c r="B1633" s="6">
        <f t="shared" si="75"/>
        <v>39244</v>
      </c>
      <c r="C1633">
        <v>7162</v>
      </c>
      <c r="D1633">
        <v>25</v>
      </c>
      <c r="E1633">
        <v>33.799999999999997</v>
      </c>
      <c r="F1633">
        <v>20.9</v>
      </c>
      <c r="G1633">
        <v>0</v>
      </c>
      <c r="H1633">
        <v>353</v>
      </c>
      <c r="I1633">
        <v>5.2</v>
      </c>
      <c r="K1633">
        <f t="shared" si="76"/>
        <v>2007</v>
      </c>
      <c r="L1633">
        <f t="shared" si="77"/>
        <v>162</v>
      </c>
    </row>
    <row r="1634" spans="2:12">
      <c r="B1634" s="6">
        <f t="shared" si="75"/>
        <v>39245</v>
      </c>
      <c r="C1634">
        <v>7163</v>
      </c>
      <c r="D1634">
        <v>31</v>
      </c>
      <c r="E1634">
        <v>36</v>
      </c>
      <c r="F1634">
        <v>16.8</v>
      </c>
      <c r="G1634">
        <v>0</v>
      </c>
      <c r="H1634">
        <v>107</v>
      </c>
      <c r="I1634">
        <v>5.9</v>
      </c>
      <c r="K1634">
        <f t="shared" si="76"/>
        <v>2007</v>
      </c>
      <c r="L1634">
        <f t="shared" si="77"/>
        <v>163</v>
      </c>
    </row>
    <row r="1635" spans="2:12">
      <c r="B1635" s="6">
        <f t="shared" si="75"/>
        <v>39246</v>
      </c>
      <c r="C1635">
        <v>7164</v>
      </c>
      <c r="D1635">
        <v>30.2</v>
      </c>
      <c r="E1635">
        <v>39.799999999999997</v>
      </c>
      <c r="F1635">
        <v>18.899999999999999</v>
      </c>
      <c r="G1635">
        <v>0</v>
      </c>
      <c r="H1635">
        <v>162</v>
      </c>
      <c r="I1635">
        <v>2.5</v>
      </c>
      <c r="K1635">
        <f t="shared" si="76"/>
        <v>2007</v>
      </c>
      <c r="L1635">
        <f t="shared" si="77"/>
        <v>164</v>
      </c>
    </row>
    <row r="1636" spans="2:12">
      <c r="B1636" s="6">
        <f t="shared" si="75"/>
        <v>39247</v>
      </c>
      <c r="C1636">
        <v>7165</v>
      </c>
      <c r="D1636">
        <v>30.3</v>
      </c>
      <c r="E1636">
        <v>42</v>
      </c>
      <c r="F1636">
        <v>21.7</v>
      </c>
      <c r="G1636">
        <v>0</v>
      </c>
      <c r="H1636">
        <v>185</v>
      </c>
      <c r="I1636">
        <v>0.6</v>
      </c>
      <c r="K1636">
        <f t="shared" si="76"/>
        <v>2007</v>
      </c>
      <c r="L1636">
        <f t="shared" si="77"/>
        <v>165</v>
      </c>
    </row>
    <row r="1637" spans="2:12">
      <c r="B1637" s="6">
        <f t="shared" si="75"/>
        <v>39248</v>
      </c>
      <c r="C1637">
        <v>7166</v>
      </c>
      <c r="D1637">
        <v>28.4</v>
      </c>
      <c r="E1637">
        <v>42.5</v>
      </c>
      <c r="F1637">
        <v>22.3</v>
      </c>
      <c r="G1637">
        <v>0</v>
      </c>
      <c r="H1637">
        <v>208</v>
      </c>
      <c r="I1637">
        <v>1</v>
      </c>
      <c r="K1637">
        <f t="shared" si="76"/>
        <v>2007</v>
      </c>
      <c r="L1637">
        <f t="shared" si="77"/>
        <v>166</v>
      </c>
    </row>
    <row r="1638" spans="2:12">
      <c r="B1638" s="6">
        <f t="shared" si="75"/>
        <v>39249</v>
      </c>
      <c r="C1638">
        <v>7167</v>
      </c>
      <c r="D1638">
        <v>30.4</v>
      </c>
      <c r="E1638">
        <v>41.4</v>
      </c>
      <c r="F1638">
        <v>22.4</v>
      </c>
      <c r="G1638">
        <v>0</v>
      </c>
      <c r="H1638">
        <v>228</v>
      </c>
      <c r="I1638">
        <v>-0.8</v>
      </c>
      <c r="K1638">
        <f t="shared" si="76"/>
        <v>2007</v>
      </c>
      <c r="L1638">
        <f t="shared" si="77"/>
        <v>167</v>
      </c>
    </row>
    <row r="1639" spans="2:12">
      <c r="B1639" s="6">
        <f t="shared" si="75"/>
        <v>39250</v>
      </c>
      <c r="C1639">
        <v>7168</v>
      </c>
      <c r="D1639">
        <v>30.6</v>
      </c>
      <c r="E1639">
        <v>40.700000000000003</v>
      </c>
      <c r="F1639">
        <v>22.7</v>
      </c>
      <c r="G1639">
        <v>0</v>
      </c>
      <c r="H1639">
        <v>265</v>
      </c>
      <c r="I1639">
        <v>-1.1000000000000001</v>
      </c>
      <c r="K1639">
        <f t="shared" si="76"/>
        <v>2007</v>
      </c>
      <c r="L1639">
        <f t="shared" si="77"/>
        <v>168</v>
      </c>
    </row>
    <row r="1640" spans="2:12">
      <c r="B1640" s="6">
        <f t="shared" si="75"/>
        <v>39251</v>
      </c>
      <c r="C1640">
        <v>7169</v>
      </c>
      <c r="D1640">
        <v>30.9</v>
      </c>
      <c r="E1640">
        <v>41.5</v>
      </c>
      <c r="F1640">
        <v>21.4</v>
      </c>
      <c r="G1640">
        <v>0</v>
      </c>
      <c r="H1640">
        <v>189</v>
      </c>
      <c r="I1640">
        <v>0.7</v>
      </c>
      <c r="K1640">
        <f t="shared" si="76"/>
        <v>2007</v>
      </c>
      <c r="L1640">
        <f t="shared" si="77"/>
        <v>169</v>
      </c>
    </row>
    <row r="1641" spans="2:12">
      <c r="B1641" s="6">
        <f t="shared" si="75"/>
        <v>39252</v>
      </c>
      <c r="C1641">
        <v>7170</v>
      </c>
      <c r="D1641">
        <v>30.5</v>
      </c>
      <c r="E1641">
        <v>40.6</v>
      </c>
      <c r="F1641">
        <v>22.3</v>
      </c>
      <c r="G1641">
        <v>0</v>
      </c>
      <c r="H1641">
        <v>157</v>
      </c>
      <c r="I1641">
        <v>3.8</v>
      </c>
      <c r="K1641">
        <f t="shared" si="76"/>
        <v>2007</v>
      </c>
      <c r="L1641">
        <f t="shared" si="77"/>
        <v>170</v>
      </c>
    </row>
    <row r="1642" spans="2:12">
      <c r="B1642" s="6">
        <f t="shared" si="75"/>
        <v>39253</v>
      </c>
      <c r="C1642">
        <v>7171</v>
      </c>
      <c r="D1642">
        <v>30</v>
      </c>
      <c r="E1642">
        <v>41.7</v>
      </c>
      <c r="F1642">
        <v>22.5</v>
      </c>
      <c r="G1642">
        <v>0</v>
      </c>
      <c r="H1642">
        <v>229</v>
      </c>
      <c r="I1642">
        <v>1.4</v>
      </c>
      <c r="K1642">
        <f t="shared" si="76"/>
        <v>2007</v>
      </c>
      <c r="L1642">
        <f t="shared" si="77"/>
        <v>171</v>
      </c>
    </row>
    <row r="1643" spans="2:12">
      <c r="B1643" s="6">
        <f t="shared" si="75"/>
        <v>39254</v>
      </c>
      <c r="C1643">
        <v>7172</v>
      </c>
      <c r="D1643">
        <v>30.2</v>
      </c>
      <c r="E1643">
        <v>42.8</v>
      </c>
      <c r="F1643">
        <v>21.9</v>
      </c>
      <c r="G1643">
        <v>0</v>
      </c>
      <c r="H1643">
        <v>156</v>
      </c>
      <c r="I1643">
        <v>-1</v>
      </c>
      <c r="K1643">
        <f t="shared" si="76"/>
        <v>2007</v>
      </c>
      <c r="L1643">
        <f t="shared" si="77"/>
        <v>172</v>
      </c>
    </row>
    <row r="1644" spans="2:12">
      <c r="B1644" s="6">
        <f t="shared" si="75"/>
        <v>39255</v>
      </c>
      <c r="C1644">
        <v>7173</v>
      </c>
      <c r="D1644">
        <v>30.7</v>
      </c>
      <c r="E1644">
        <v>42.5</v>
      </c>
      <c r="F1644">
        <v>21.9</v>
      </c>
      <c r="G1644">
        <v>0</v>
      </c>
      <c r="H1644">
        <v>163</v>
      </c>
      <c r="I1644">
        <v>-0.6</v>
      </c>
      <c r="K1644">
        <f t="shared" si="76"/>
        <v>2007</v>
      </c>
      <c r="L1644">
        <f t="shared" si="77"/>
        <v>173</v>
      </c>
    </row>
    <row r="1645" spans="2:12">
      <c r="B1645" s="6">
        <f t="shared" si="75"/>
        <v>39256</v>
      </c>
      <c r="C1645">
        <v>7174</v>
      </c>
      <c r="D1645">
        <v>30.3</v>
      </c>
      <c r="E1645">
        <v>41.7</v>
      </c>
      <c r="F1645">
        <v>23.5</v>
      </c>
      <c r="G1645">
        <v>0</v>
      </c>
      <c r="H1645">
        <v>159</v>
      </c>
      <c r="I1645">
        <v>4.2</v>
      </c>
      <c r="K1645">
        <f t="shared" si="76"/>
        <v>2007</v>
      </c>
      <c r="L1645">
        <f t="shared" si="77"/>
        <v>174</v>
      </c>
    </row>
    <row r="1646" spans="2:12">
      <c r="B1646" s="6">
        <f t="shared" si="75"/>
        <v>39257</v>
      </c>
      <c r="C1646">
        <v>7175</v>
      </c>
      <c r="D1646">
        <v>31</v>
      </c>
      <c r="E1646">
        <v>41.5</v>
      </c>
      <c r="F1646">
        <v>21.1</v>
      </c>
      <c r="G1646">
        <v>0</v>
      </c>
      <c r="H1646">
        <v>160</v>
      </c>
      <c r="I1646">
        <v>-1.9</v>
      </c>
      <c r="K1646">
        <f t="shared" si="76"/>
        <v>2007</v>
      </c>
      <c r="L1646">
        <f t="shared" si="77"/>
        <v>175</v>
      </c>
    </row>
    <row r="1647" spans="2:12">
      <c r="B1647" s="6">
        <f t="shared" si="75"/>
        <v>39258</v>
      </c>
      <c r="C1647">
        <v>7176</v>
      </c>
      <c r="D1647">
        <v>30.2</v>
      </c>
      <c r="E1647">
        <v>41.5</v>
      </c>
      <c r="F1647">
        <v>17.399999999999999</v>
      </c>
      <c r="G1647">
        <v>0</v>
      </c>
      <c r="H1647">
        <v>125</v>
      </c>
      <c r="I1647">
        <v>-0.2</v>
      </c>
      <c r="K1647">
        <f t="shared" si="76"/>
        <v>2007</v>
      </c>
      <c r="L1647">
        <f t="shared" si="77"/>
        <v>176</v>
      </c>
    </row>
    <row r="1648" spans="2:12">
      <c r="B1648" s="6">
        <f t="shared" si="75"/>
        <v>39259</v>
      </c>
      <c r="C1648">
        <v>7177</v>
      </c>
      <c r="D1648">
        <v>29.4</v>
      </c>
      <c r="E1648">
        <v>43.5</v>
      </c>
      <c r="F1648">
        <v>21.5</v>
      </c>
      <c r="G1648">
        <v>0</v>
      </c>
      <c r="H1648">
        <v>165</v>
      </c>
      <c r="I1648">
        <v>2.2999999999999998</v>
      </c>
      <c r="K1648">
        <f t="shared" si="76"/>
        <v>2007</v>
      </c>
      <c r="L1648">
        <f t="shared" si="77"/>
        <v>177</v>
      </c>
    </row>
    <row r="1649" spans="2:12">
      <c r="B1649" s="6">
        <f t="shared" si="75"/>
        <v>39260</v>
      </c>
      <c r="C1649">
        <v>7178</v>
      </c>
      <c r="D1649">
        <v>29.3</v>
      </c>
      <c r="E1649">
        <v>42.6</v>
      </c>
      <c r="F1649">
        <v>24.3</v>
      </c>
      <c r="G1649">
        <v>0</v>
      </c>
      <c r="H1649">
        <v>192</v>
      </c>
      <c r="I1649">
        <v>4.5</v>
      </c>
      <c r="K1649">
        <f t="shared" si="76"/>
        <v>2007</v>
      </c>
      <c r="L1649">
        <f t="shared" si="77"/>
        <v>178</v>
      </c>
    </row>
    <row r="1650" spans="2:12">
      <c r="B1650" s="6">
        <f t="shared" si="75"/>
        <v>39261</v>
      </c>
      <c r="C1650">
        <v>7179</v>
      </c>
      <c r="D1650">
        <v>30</v>
      </c>
      <c r="E1650">
        <v>42.5</v>
      </c>
      <c r="F1650">
        <v>24.5</v>
      </c>
      <c r="G1650">
        <v>0</v>
      </c>
      <c r="H1650">
        <v>193</v>
      </c>
      <c r="I1650">
        <v>5.4</v>
      </c>
      <c r="K1650">
        <f t="shared" si="76"/>
        <v>2007</v>
      </c>
      <c r="L1650">
        <f t="shared" si="77"/>
        <v>179</v>
      </c>
    </row>
    <row r="1651" spans="2:12">
      <c r="B1651" s="6">
        <f t="shared" si="75"/>
        <v>39262</v>
      </c>
      <c r="C1651">
        <v>7180</v>
      </c>
      <c r="D1651">
        <v>30.3</v>
      </c>
      <c r="E1651">
        <v>42.1</v>
      </c>
      <c r="F1651">
        <v>22.7</v>
      </c>
      <c r="G1651">
        <v>0</v>
      </c>
      <c r="H1651">
        <v>152</v>
      </c>
      <c r="I1651">
        <v>1.7</v>
      </c>
      <c r="K1651">
        <f t="shared" si="76"/>
        <v>2007</v>
      </c>
      <c r="L1651">
        <f t="shared" si="77"/>
        <v>180</v>
      </c>
    </row>
    <row r="1652" spans="2:12">
      <c r="B1652" s="6">
        <f t="shared" si="75"/>
        <v>39263</v>
      </c>
      <c r="C1652">
        <v>7181</v>
      </c>
      <c r="D1652">
        <v>30.6</v>
      </c>
      <c r="E1652">
        <v>42.6</v>
      </c>
      <c r="F1652">
        <v>22.4</v>
      </c>
      <c r="G1652">
        <v>0</v>
      </c>
      <c r="H1652">
        <v>205</v>
      </c>
      <c r="I1652">
        <v>-0.1</v>
      </c>
      <c r="K1652">
        <f t="shared" si="76"/>
        <v>2007</v>
      </c>
      <c r="L1652">
        <f t="shared" si="77"/>
        <v>181</v>
      </c>
    </row>
    <row r="1653" spans="2:12">
      <c r="B1653" s="6">
        <f t="shared" si="75"/>
        <v>39264</v>
      </c>
      <c r="C1653">
        <v>7182</v>
      </c>
      <c r="D1653">
        <v>30.3</v>
      </c>
      <c r="E1653">
        <v>43.7</v>
      </c>
      <c r="F1653">
        <v>22.2</v>
      </c>
      <c r="G1653">
        <v>0</v>
      </c>
      <c r="H1653">
        <v>202</v>
      </c>
      <c r="I1653">
        <v>1.3</v>
      </c>
      <c r="K1653">
        <f t="shared" si="76"/>
        <v>2007</v>
      </c>
      <c r="L1653">
        <f t="shared" si="77"/>
        <v>182</v>
      </c>
    </row>
    <row r="1654" spans="2:12">
      <c r="B1654" s="6">
        <f t="shared" si="75"/>
        <v>39265</v>
      </c>
      <c r="C1654">
        <v>7183</v>
      </c>
      <c r="D1654">
        <v>29.6</v>
      </c>
      <c r="E1654">
        <v>43.1</v>
      </c>
      <c r="F1654">
        <v>24.8</v>
      </c>
      <c r="G1654">
        <v>0</v>
      </c>
      <c r="H1654">
        <v>220</v>
      </c>
      <c r="I1654">
        <v>6</v>
      </c>
      <c r="K1654">
        <f t="shared" si="76"/>
        <v>2007</v>
      </c>
      <c r="L1654">
        <f t="shared" si="77"/>
        <v>183</v>
      </c>
    </row>
    <row r="1655" spans="2:12">
      <c r="B1655" s="6">
        <f t="shared" si="75"/>
        <v>39266</v>
      </c>
      <c r="C1655">
        <v>7184</v>
      </c>
      <c r="D1655">
        <v>29.4</v>
      </c>
      <c r="E1655">
        <v>43.4</v>
      </c>
      <c r="F1655">
        <v>24.4</v>
      </c>
      <c r="G1655">
        <v>0</v>
      </c>
      <c r="H1655">
        <v>202</v>
      </c>
      <c r="I1655">
        <v>6.6</v>
      </c>
      <c r="K1655">
        <f t="shared" si="76"/>
        <v>2007</v>
      </c>
      <c r="L1655">
        <f t="shared" si="77"/>
        <v>184</v>
      </c>
    </row>
    <row r="1656" spans="2:12">
      <c r="B1656" s="6">
        <f t="shared" si="75"/>
        <v>39267</v>
      </c>
      <c r="C1656">
        <v>7185</v>
      </c>
      <c r="D1656">
        <v>29.3</v>
      </c>
      <c r="E1656">
        <v>45.1</v>
      </c>
      <c r="F1656">
        <v>23.8</v>
      </c>
      <c r="G1656">
        <v>0</v>
      </c>
      <c r="H1656">
        <v>208</v>
      </c>
      <c r="I1656">
        <v>4.3</v>
      </c>
      <c r="K1656">
        <f t="shared" si="76"/>
        <v>2007</v>
      </c>
      <c r="L1656">
        <f t="shared" si="77"/>
        <v>185</v>
      </c>
    </row>
    <row r="1657" spans="2:12">
      <c r="B1657" s="6">
        <f t="shared" si="75"/>
        <v>39268</v>
      </c>
      <c r="C1657">
        <v>7186</v>
      </c>
      <c r="D1657">
        <v>28.5</v>
      </c>
      <c r="E1657">
        <v>44.5</v>
      </c>
      <c r="F1657">
        <v>25.1</v>
      </c>
      <c r="G1657">
        <v>0</v>
      </c>
      <c r="H1657">
        <v>198</v>
      </c>
      <c r="I1657">
        <v>5.4</v>
      </c>
      <c r="K1657">
        <f t="shared" si="76"/>
        <v>2007</v>
      </c>
      <c r="L1657">
        <f t="shared" si="77"/>
        <v>186</v>
      </c>
    </row>
    <row r="1658" spans="2:12">
      <c r="B1658" s="6">
        <f t="shared" si="75"/>
        <v>39269</v>
      </c>
      <c r="C1658">
        <v>7187</v>
      </c>
      <c r="D1658">
        <v>28.2</v>
      </c>
      <c r="E1658">
        <v>43.3</v>
      </c>
      <c r="F1658">
        <v>26.3</v>
      </c>
      <c r="G1658">
        <v>0</v>
      </c>
      <c r="H1658">
        <v>212</v>
      </c>
      <c r="I1658">
        <v>9.9</v>
      </c>
      <c r="K1658">
        <f t="shared" si="76"/>
        <v>2007</v>
      </c>
      <c r="L1658">
        <f t="shared" si="77"/>
        <v>187</v>
      </c>
    </row>
    <row r="1659" spans="2:12">
      <c r="B1659" s="6">
        <f t="shared" si="75"/>
        <v>39270</v>
      </c>
      <c r="C1659">
        <v>7188</v>
      </c>
      <c r="D1659">
        <v>27.1</v>
      </c>
      <c r="E1659">
        <v>42.9</v>
      </c>
      <c r="F1659">
        <v>26.2</v>
      </c>
      <c r="G1659">
        <v>0</v>
      </c>
      <c r="H1659">
        <v>173</v>
      </c>
      <c r="I1659">
        <v>13.1</v>
      </c>
      <c r="K1659">
        <f t="shared" si="76"/>
        <v>2007</v>
      </c>
      <c r="L1659">
        <f t="shared" si="77"/>
        <v>188</v>
      </c>
    </row>
    <row r="1660" spans="2:12">
      <c r="B1660" s="6">
        <f t="shared" si="75"/>
        <v>39271</v>
      </c>
      <c r="C1660">
        <v>7189</v>
      </c>
      <c r="D1660">
        <v>27.4</v>
      </c>
      <c r="E1660">
        <v>40.1</v>
      </c>
      <c r="F1660">
        <v>29.2</v>
      </c>
      <c r="G1660">
        <v>0</v>
      </c>
      <c r="H1660">
        <v>280</v>
      </c>
      <c r="I1660">
        <v>13.8</v>
      </c>
      <c r="K1660">
        <f t="shared" si="76"/>
        <v>2007</v>
      </c>
      <c r="L1660">
        <f t="shared" si="77"/>
        <v>189</v>
      </c>
    </row>
    <row r="1661" spans="2:12">
      <c r="B1661" s="6">
        <f t="shared" si="75"/>
        <v>39272</v>
      </c>
      <c r="C1661">
        <v>7190</v>
      </c>
      <c r="D1661">
        <v>27.4</v>
      </c>
      <c r="E1661">
        <v>39.9</v>
      </c>
      <c r="F1661">
        <v>25.9</v>
      </c>
      <c r="G1661">
        <v>0</v>
      </c>
      <c r="H1661">
        <v>220</v>
      </c>
      <c r="I1661">
        <v>12.9</v>
      </c>
      <c r="K1661">
        <f t="shared" si="76"/>
        <v>2007</v>
      </c>
      <c r="L1661">
        <f t="shared" si="77"/>
        <v>190</v>
      </c>
    </row>
    <row r="1662" spans="2:12">
      <c r="B1662" s="6">
        <f t="shared" si="75"/>
        <v>39273</v>
      </c>
      <c r="C1662">
        <v>7191</v>
      </c>
      <c r="D1662">
        <v>19.399999999999999</v>
      </c>
      <c r="E1662">
        <v>38.700000000000003</v>
      </c>
      <c r="F1662">
        <v>28.7</v>
      </c>
      <c r="G1662">
        <v>0</v>
      </c>
      <c r="H1662">
        <v>194</v>
      </c>
      <c r="I1662">
        <v>13</v>
      </c>
      <c r="K1662">
        <f t="shared" si="76"/>
        <v>2007</v>
      </c>
      <c r="L1662">
        <f t="shared" si="77"/>
        <v>191</v>
      </c>
    </row>
    <row r="1663" spans="2:12">
      <c r="B1663" s="6">
        <f t="shared" si="75"/>
        <v>39274</v>
      </c>
      <c r="C1663">
        <v>7192</v>
      </c>
      <c r="D1663">
        <v>26.6</v>
      </c>
      <c r="E1663">
        <v>40.9</v>
      </c>
      <c r="F1663">
        <v>24.3</v>
      </c>
      <c r="G1663">
        <v>0</v>
      </c>
      <c r="H1663">
        <v>136</v>
      </c>
      <c r="I1663">
        <v>13.5</v>
      </c>
      <c r="K1663">
        <f t="shared" si="76"/>
        <v>2007</v>
      </c>
      <c r="L1663">
        <f t="shared" si="77"/>
        <v>192</v>
      </c>
    </row>
    <row r="1664" spans="2:12">
      <c r="B1664" s="6">
        <f t="shared" si="75"/>
        <v>39275</v>
      </c>
      <c r="C1664">
        <v>7193</v>
      </c>
      <c r="D1664">
        <v>28.7</v>
      </c>
      <c r="E1664">
        <v>42</v>
      </c>
      <c r="F1664">
        <v>25.6</v>
      </c>
      <c r="G1664">
        <v>0</v>
      </c>
      <c r="H1664">
        <v>222</v>
      </c>
      <c r="I1664">
        <v>6.6</v>
      </c>
      <c r="K1664">
        <f t="shared" si="76"/>
        <v>2007</v>
      </c>
      <c r="L1664">
        <f t="shared" si="77"/>
        <v>193</v>
      </c>
    </row>
    <row r="1665" spans="2:12">
      <c r="B1665" s="6">
        <f t="shared" si="75"/>
        <v>39276</v>
      </c>
      <c r="C1665">
        <v>7194</v>
      </c>
      <c r="D1665">
        <v>28.1</v>
      </c>
      <c r="E1665">
        <v>40.299999999999997</v>
      </c>
      <c r="F1665">
        <v>24.2</v>
      </c>
      <c r="G1665">
        <v>0</v>
      </c>
      <c r="H1665">
        <v>265</v>
      </c>
      <c r="I1665">
        <v>11.5</v>
      </c>
      <c r="K1665">
        <f t="shared" si="76"/>
        <v>2007</v>
      </c>
      <c r="L1665">
        <f t="shared" si="77"/>
        <v>194</v>
      </c>
    </row>
    <row r="1666" spans="2:12">
      <c r="B1666" s="6">
        <f t="shared" si="75"/>
        <v>39277</v>
      </c>
      <c r="C1666">
        <v>7195</v>
      </c>
      <c r="D1666">
        <v>26</v>
      </c>
      <c r="E1666">
        <v>39.799999999999997</v>
      </c>
      <c r="F1666">
        <v>27.5</v>
      </c>
      <c r="G1666">
        <v>0</v>
      </c>
      <c r="H1666">
        <v>302</v>
      </c>
      <c r="I1666">
        <v>13.2</v>
      </c>
      <c r="K1666">
        <f t="shared" si="76"/>
        <v>2007</v>
      </c>
      <c r="L1666">
        <f t="shared" si="77"/>
        <v>195</v>
      </c>
    </row>
    <row r="1667" spans="2:12">
      <c r="B1667" s="6">
        <f t="shared" si="75"/>
        <v>39278</v>
      </c>
      <c r="C1667">
        <v>7196</v>
      </c>
      <c r="D1667">
        <v>21.7</v>
      </c>
      <c r="E1667">
        <v>41.2</v>
      </c>
      <c r="F1667">
        <v>28.8</v>
      </c>
      <c r="G1667">
        <v>0</v>
      </c>
      <c r="H1667">
        <v>179</v>
      </c>
      <c r="I1667">
        <v>12.8</v>
      </c>
      <c r="K1667">
        <f t="shared" si="76"/>
        <v>2007</v>
      </c>
      <c r="L1667">
        <f t="shared" si="77"/>
        <v>196</v>
      </c>
    </row>
    <row r="1668" spans="2:12">
      <c r="B1668" s="6">
        <f t="shared" si="75"/>
        <v>39279</v>
      </c>
      <c r="C1668">
        <v>7197</v>
      </c>
      <c r="D1668">
        <v>25.2</v>
      </c>
      <c r="E1668">
        <v>43.7</v>
      </c>
      <c r="F1668">
        <v>26.2</v>
      </c>
      <c r="G1668">
        <v>17.3</v>
      </c>
      <c r="H1668">
        <v>204</v>
      </c>
      <c r="I1668">
        <v>14.2</v>
      </c>
      <c r="K1668">
        <f t="shared" si="76"/>
        <v>2007</v>
      </c>
      <c r="L1668">
        <f t="shared" si="77"/>
        <v>197</v>
      </c>
    </row>
    <row r="1669" spans="2:12">
      <c r="B1669" s="6">
        <f t="shared" si="75"/>
        <v>39280</v>
      </c>
      <c r="C1669">
        <v>7198</v>
      </c>
      <c r="D1669">
        <v>26</v>
      </c>
      <c r="E1669">
        <v>41.4</v>
      </c>
      <c r="F1669">
        <v>25.3</v>
      </c>
      <c r="G1669">
        <v>0</v>
      </c>
      <c r="H1669">
        <v>122</v>
      </c>
      <c r="I1669">
        <v>19.100000000000001</v>
      </c>
      <c r="K1669">
        <f t="shared" si="76"/>
        <v>2007</v>
      </c>
      <c r="L1669">
        <f t="shared" si="77"/>
        <v>198</v>
      </c>
    </row>
    <row r="1670" spans="2:12">
      <c r="B1670" s="6">
        <f t="shared" si="75"/>
        <v>39281</v>
      </c>
      <c r="C1670">
        <v>7199</v>
      </c>
      <c r="D1670">
        <v>27.6</v>
      </c>
      <c r="E1670">
        <v>43.3</v>
      </c>
      <c r="F1670">
        <v>27.2</v>
      </c>
      <c r="G1670">
        <v>0</v>
      </c>
      <c r="H1670">
        <v>230</v>
      </c>
      <c r="I1670">
        <v>13.7</v>
      </c>
      <c r="K1670">
        <f t="shared" si="76"/>
        <v>2007</v>
      </c>
      <c r="L1670">
        <f t="shared" si="77"/>
        <v>199</v>
      </c>
    </row>
    <row r="1671" spans="2:12">
      <c r="B1671" s="6">
        <f t="shared" si="75"/>
        <v>39282</v>
      </c>
      <c r="C1671">
        <v>7200</v>
      </c>
      <c r="D1671">
        <v>26.9</v>
      </c>
      <c r="E1671">
        <v>41.2</v>
      </c>
      <c r="F1671">
        <v>24.4</v>
      </c>
      <c r="G1671">
        <v>0</v>
      </c>
      <c r="H1671">
        <v>303</v>
      </c>
      <c r="I1671">
        <v>14.9</v>
      </c>
      <c r="K1671">
        <f t="shared" si="76"/>
        <v>2007</v>
      </c>
      <c r="L1671">
        <f t="shared" si="77"/>
        <v>200</v>
      </c>
    </row>
    <row r="1672" spans="2:12">
      <c r="B1672" s="6">
        <f t="shared" si="75"/>
        <v>39283</v>
      </c>
      <c r="C1672">
        <v>7201</v>
      </c>
      <c r="D1672">
        <v>24.8</v>
      </c>
      <c r="E1672">
        <v>38.200000000000003</v>
      </c>
      <c r="F1672">
        <v>24.1</v>
      </c>
      <c r="G1672">
        <v>0</v>
      </c>
      <c r="H1672">
        <v>224</v>
      </c>
      <c r="I1672">
        <v>16.899999999999999</v>
      </c>
      <c r="K1672">
        <f t="shared" si="76"/>
        <v>2007</v>
      </c>
      <c r="L1672">
        <f t="shared" si="77"/>
        <v>201</v>
      </c>
    </row>
    <row r="1673" spans="2:12">
      <c r="B1673" s="6">
        <f t="shared" si="75"/>
        <v>39284</v>
      </c>
      <c r="C1673">
        <v>7202</v>
      </c>
      <c r="D1673">
        <v>25.4</v>
      </c>
      <c r="E1673">
        <v>36.299999999999997</v>
      </c>
      <c r="F1673">
        <v>22</v>
      </c>
      <c r="G1673">
        <v>5.3</v>
      </c>
      <c r="H1673">
        <v>346</v>
      </c>
      <c r="I1673">
        <v>20.100000000000001</v>
      </c>
      <c r="K1673">
        <f t="shared" si="76"/>
        <v>2007</v>
      </c>
      <c r="L1673">
        <f t="shared" si="77"/>
        <v>202</v>
      </c>
    </row>
    <row r="1674" spans="2:12">
      <c r="B1674" s="6">
        <f t="shared" si="75"/>
        <v>39285</v>
      </c>
      <c r="C1674">
        <v>7203</v>
      </c>
      <c r="D1674">
        <v>25.4</v>
      </c>
      <c r="E1674">
        <v>36.9</v>
      </c>
      <c r="F1674">
        <v>23</v>
      </c>
      <c r="G1674">
        <v>0.3</v>
      </c>
      <c r="H1674">
        <v>124</v>
      </c>
      <c r="I1674">
        <v>19.899999999999999</v>
      </c>
      <c r="K1674">
        <f t="shared" si="76"/>
        <v>2007</v>
      </c>
      <c r="L1674">
        <f t="shared" si="77"/>
        <v>203</v>
      </c>
    </row>
    <row r="1675" spans="2:12">
      <c r="B1675" s="6">
        <f t="shared" si="75"/>
        <v>39286</v>
      </c>
      <c r="C1675">
        <v>7204</v>
      </c>
      <c r="D1675">
        <v>25.1</v>
      </c>
      <c r="E1675">
        <v>38.1</v>
      </c>
      <c r="F1675">
        <v>24.3</v>
      </c>
      <c r="G1675">
        <v>10.199999999999999</v>
      </c>
      <c r="H1675">
        <v>139</v>
      </c>
      <c r="I1675">
        <v>21</v>
      </c>
      <c r="K1675">
        <f t="shared" si="76"/>
        <v>2007</v>
      </c>
      <c r="L1675">
        <f t="shared" si="77"/>
        <v>204</v>
      </c>
    </row>
    <row r="1676" spans="2:12">
      <c r="B1676" s="6">
        <f t="shared" ref="B1676:B1739" si="78">DATE(K1676-1,12,31)+L1676</f>
        <v>39287</v>
      </c>
      <c r="C1676">
        <v>7205</v>
      </c>
      <c r="D1676">
        <v>16</v>
      </c>
      <c r="E1676">
        <v>32.799999999999997</v>
      </c>
      <c r="F1676">
        <v>25</v>
      </c>
      <c r="G1676">
        <v>0</v>
      </c>
      <c r="H1676">
        <v>148</v>
      </c>
      <c r="I1676">
        <v>23</v>
      </c>
      <c r="K1676">
        <f t="shared" ref="K1676:K1739" si="79">TRUNC(C1676/1000,0)+2000</f>
        <v>2007</v>
      </c>
      <c r="L1676">
        <f t="shared" ref="L1676:L1739" si="80">MOD(C1676,1000)</f>
        <v>205</v>
      </c>
    </row>
    <row r="1677" spans="2:12">
      <c r="B1677" s="6">
        <f t="shared" si="78"/>
        <v>39288</v>
      </c>
      <c r="C1677">
        <v>7206</v>
      </c>
      <c r="D1677">
        <v>16.7</v>
      </c>
      <c r="E1677">
        <v>34</v>
      </c>
      <c r="F1677">
        <v>24.1</v>
      </c>
      <c r="G1677">
        <v>0</v>
      </c>
      <c r="H1677">
        <v>190</v>
      </c>
      <c r="I1677">
        <v>22</v>
      </c>
      <c r="K1677">
        <f t="shared" si="79"/>
        <v>2007</v>
      </c>
      <c r="L1677">
        <f t="shared" si="80"/>
        <v>206</v>
      </c>
    </row>
    <row r="1678" spans="2:12">
      <c r="B1678" s="6">
        <f t="shared" si="78"/>
        <v>39289</v>
      </c>
      <c r="C1678">
        <v>7207</v>
      </c>
      <c r="D1678">
        <v>22.2</v>
      </c>
      <c r="E1678">
        <v>34.799999999999997</v>
      </c>
      <c r="F1678">
        <v>22.7</v>
      </c>
      <c r="G1678">
        <v>0</v>
      </c>
      <c r="H1678">
        <v>182</v>
      </c>
      <c r="I1678">
        <v>20.8</v>
      </c>
      <c r="K1678">
        <f t="shared" si="79"/>
        <v>2007</v>
      </c>
      <c r="L1678">
        <f t="shared" si="80"/>
        <v>207</v>
      </c>
    </row>
    <row r="1679" spans="2:12">
      <c r="B1679" s="6">
        <f t="shared" si="78"/>
        <v>39290</v>
      </c>
      <c r="C1679">
        <v>7208</v>
      </c>
      <c r="D1679">
        <v>23.5</v>
      </c>
      <c r="E1679">
        <v>36.6</v>
      </c>
      <c r="F1679">
        <v>24.7</v>
      </c>
      <c r="G1679">
        <v>0</v>
      </c>
      <c r="H1679">
        <v>183</v>
      </c>
      <c r="I1679">
        <v>20.9</v>
      </c>
      <c r="K1679">
        <f t="shared" si="79"/>
        <v>2007</v>
      </c>
      <c r="L1679">
        <f t="shared" si="80"/>
        <v>208</v>
      </c>
    </row>
    <row r="1680" spans="2:12">
      <c r="B1680" s="6">
        <f t="shared" si="78"/>
        <v>39291</v>
      </c>
      <c r="C1680">
        <v>7209</v>
      </c>
      <c r="D1680">
        <v>18</v>
      </c>
      <c r="E1680">
        <v>38</v>
      </c>
      <c r="F1680">
        <v>23.5</v>
      </c>
      <c r="G1680">
        <v>11.4</v>
      </c>
      <c r="H1680">
        <v>207</v>
      </c>
      <c r="I1680">
        <v>20.5</v>
      </c>
      <c r="K1680">
        <f t="shared" si="79"/>
        <v>2007</v>
      </c>
      <c r="L1680">
        <f t="shared" si="80"/>
        <v>209</v>
      </c>
    </row>
    <row r="1681" spans="2:12">
      <c r="B1681" s="6">
        <f t="shared" si="78"/>
        <v>39292</v>
      </c>
      <c r="C1681">
        <v>7210</v>
      </c>
      <c r="D1681">
        <v>26</v>
      </c>
      <c r="E1681">
        <v>36.200000000000003</v>
      </c>
      <c r="F1681">
        <v>22.5</v>
      </c>
      <c r="G1681">
        <v>0</v>
      </c>
      <c r="H1681">
        <v>104</v>
      </c>
      <c r="I1681">
        <v>22.1</v>
      </c>
      <c r="K1681">
        <f t="shared" si="79"/>
        <v>2007</v>
      </c>
      <c r="L1681">
        <f t="shared" si="80"/>
        <v>210</v>
      </c>
    </row>
    <row r="1682" spans="2:12">
      <c r="B1682" s="6">
        <f t="shared" si="78"/>
        <v>39293</v>
      </c>
      <c r="C1682">
        <v>7211</v>
      </c>
      <c r="D1682">
        <v>21.4</v>
      </c>
      <c r="E1682">
        <v>38.299999999999997</v>
      </c>
      <c r="F1682">
        <v>25.1</v>
      </c>
      <c r="G1682">
        <v>0.5</v>
      </c>
      <c r="H1682">
        <v>161</v>
      </c>
      <c r="I1682">
        <v>21.7</v>
      </c>
      <c r="K1682">
        <f t="shared" si="79"/>
        <v>2007</v>
      </c>
      <c r="L1682">
        <f t="shared" si="80"/>
        <v>211</v>
      </c>
    </row>
    <row r="1683" spans="2:12">
      <c r="B1683" s="6">
        <f t="shared" si="78"/>
        <v>39294</v>
      </c>
      <c r="C1683">
        <v>7212</v>
      </c>
      <c r="D1683">
        <v>18.3</v>
      </c>
      <c r="E1683">
        <v>35.5</v>
      </c>
      <c r="F1683">
        <v>24.6</v>
      </c>
      <c r="G1683">
        <v>0</v>
      </c>
      <c r="H1683">
        <v>179</v>
      </c>
      <c r="I1683">
        <v>22</v>
      </c>
      <c r="K1683">
        <f t="shared" si="79"/>
        <v>2007</v>
      </c>
      <c r="L1683">
        <f t="shared" si="80"/>
        <v>212</v>
      </c>
    </row>
    <row r="1684" spans="2:12">
      <c r="B1684" s="6">
        <f t="shared" si="78"/>
        <v>39295</v>
      </c>
      <c r="C1684">
        <v>7213</v>
      </c>
      <c r="D1684">
        <v>21.7</v>
      </c>
      <c r="E1684">
        <v>35.200000000000003</v>
      </c>
      <c r="F1684">
        <v>23.5</v>
      </c>
      <c r="G1684">
        <v>5.6</v>
      </c>
      <c r="H1684">
        <v>151</v>
      </c>
      <c r="I1684">
        <v>22.2</v>
      </c>
      <c r="K1684">
        <f t="shared" si="79"/>
        <v>2007</v>
      </c>
      <c r="L1684">
        <f t="shared" si="80"/>
        <v>213</v>
      </c>
    </row>
    <row r="1685" spans="2:12">
      <c r="B1685" s="6">
        <f t="shared" si="78"/>
        <v>39296</v>
      </c>
      <c r="C1685">
        <v>7214</v>
      </c>
      <c r="D1685">
        <v>25.9</v>
      </c>
      <c r="E1685">
        <v>37.1</v>
      </c>
      <c r="F1685">
        <v>23.7</v>
      </c>
      <c r="G1685">
        <v>0</v>
      </c>
      <c r="H1685">
        <v>104</v>
      </c>
      <c r="I1685">
        <v>21.6</v>
      </c>
      <c r="K1685">
        <f t="shared" si="79"/>
        <v>2007</v>
      </c>
      <c r="L1685">
        <f t="shared" si="80"/>
        <v>214</v>
      </c>
    </row>
    <row r="1686" spans="2:12">
      <c r="B1686" s="6">
        <f t="shared" si="78"/>
        <v>39297</v>
      </c>
      <c r="C1686">
        <v>7215</v>
      </c>
      <c r="D1686">
        <v>25.6</v>
      </c>
      <c r="E1686">
        <v>39.4</v>
      </c>
      <c r="F1686">
        <v>25.3</v>
      </c>
      <c r="G1686">
        <v>0</v>
      </c>
      <c r="H1686">
        <v>144</v>
      </c>
      <c r="I1686">
        <v>18.3</v>
      </c>
      <c r="K1686">
        <f t="shared" si="79"/>
        <v>2007</v>
      </c>
      <c r="L1686">
        <f t="shared" si="80"/>
        <v>215</v>
      </c>
    </row>
    <row r="1687" spans="2:12">
      <c r="B1687" s="6">
        <f t="shared" si="78"/>
        <v>39298</v>
      </c>
      <c r="C1687">
        <v>7216</v>
      </c>
      <c r="D1687">
        <v>15.4</v>
      </c>
      <c r="E1687">
        <v>38.299999999999997</v>
      </c>
      <c r="F1687">
        <v>27.7</v>
      </c>
      <c r="G1687">
        <v>0</v>
      </c>
      <c r="H1687">
        <v>147</v>
      </c>
      <c r="I1687">
        <v>19.3</v>
      </c>
      <c r="K1687">
        <f t="shared" si="79"/>
        <v>2007</v>
      </c>
      <c r="L1687">
        <f t="shared" si="80"/>
        <v>216</v>
      </c>
    </row>
    <row r="1688" spans="2:12">
      <c r="B1688" s="6">
        <f t="shared" si="78"/>
        <v>39299</v>
      </c>
      <c r="C1688">
        <v>7217</v>
      </c>
      <c r="D1688">
        <v>10.5</v>
      </c>
      <c r="E1688">
        <v>32.799999999999997</v>
      </c>
      <c r="F1688">
        <v>23.8</v>
      </c>
      <c r="G1688">
        <v>0.5</v>
      </c>
      <c r="H1688">
        <v>170</v>
      </c>
      <c r="I1688">
        <v>20.399999999999999</v>
      </c>
      <c r="K1688">
        <f t="shared" si="79"/>
        <v>2007</v>
      </c>
      <c r="L1688">
        <f t="shared" si="80"/>
        <v>217</v>
      </c>
    </row>
    <row r="1689" spans="2:12">
      <c r="B1689" s="6">
        <f t="shared" si="78"/>
        <v>39300</v>
      </c>
      <c r="C1689">
        <v>7218</v>
      </c>
      <c r="D1689">
        <v>11.3</v>
      </c>
      <c r="E1689">
        <v>29.8</v>
      </c>
      <c r="F1689">
        <v>23</v>
      </c>
      <c r="G1689">
        <v>0</v>
      </c>
      <c r="H1689">
        <v>141</v>
      </c>
      <c r="I1689">
        <v>20.9</v>
      </c>
      <c r="K1689">
        <f t="shared" si="79"/>
        <v>2007</v>
      </c>
      <c r="L1689">
        <f t="shared" si="80"/>
        <v>218</v>
      </c>
    </row>
    <row r="1690" spans="2:12">
      <c r="B1690" s="6">
        <f t="shared" si="78"/>
        <v>39301</v>
      </c>
      <c r="C1690">
        <v>7219</v>
      </c>
      <c r="D1690">
        <v>25.7</v>
      </c>
      <c r="E1690">
        <v>36.6</v>
      </c>
      <c r="F1690">
        <v>21.9</v>
      </c>
      <c r="G1690">
        <v>0</v>
      </c>
      <c r="H1690">
        <v>100</v>
      </c>
      <c r="I1690">
        <v>17.600000000000001</v>
      </c>
      <c r="K1690">
        <f t="shared" si="79"/>
        <v>2007</v>
      </c>
      <c r="L1690">
        <f t="shared" si="80"/>
        <v>219</v>
      </c>
    </row>
    <row r="1691" spans="2:12">
      <c r="B1691" s="6">
        <f t="shared" si="78"/>
        <v>39302</v>
      </c>
      <c r="C1691">
        <v>7220</v>
      </c>
      <c r="D1691">
        <v>26.6</v>
      </c>
      <c r="E1691">
        <v>38.799999999999997</v>
      </c>
      <c r="F1691">
        <v>21.8</v>
      </c>
      <c r="G1691">
        <v>0</v>
      </c>
      <c r="H1691">
        <v>105</v>
      </c>
      <c r="I1691">
        <v>14.3</v>
      </c>
      <c r="K1691">
        <f t="shared" si="79"/>
        <v>2007</v>
      </c>
      <c r="L1691">
        <f t="shared" si="80"/>
        <v>220</v>
      </c>
    </row>
    <row r="1692" spans="2:12">
      <c r="B1692" s="6">
        <f t="shared" si="78"/>
        <v>39303</v>
      </c>
      <c r="C1692">
        <v>7221</v>
      </c>
      <c r="D1692">
        <v>25.6</v>
      </c>
      <c r="E1692">
        <v>39.9</v>
      </c>
      <c r="F1692">
        <v>24.7</v>
      </c>
      <c r="G1692">
        <v>0</v>
      </c>
      <c r="H1692">
        <v>164</v>
      </c>
      <c r="I1692">
        <v>11.2</v>
      </c>
      <c r="K1692">
        <f t="shared" si="79"/>
        <v>2007</v>
      </c>
      <c r="L1692">
        <f t="shared" si="80"/>
        <v>221</v>
      </c>
    </row>
    <row r="1693" spans="2:12">
      <c r="B1693" s="6">
        <f t="shared" si="78"/>
        <v>39304</v>
      </c>
      <c r="C1693">
        <v>7222</v>
      </c>
      <c r="D1693">
        <v>25.4</v>
      </c>
      <c r="E1693">
        <v>39.200000000000003</v>
      </c>
      <c r="F1693">
        <v>26.1</v>
      </c>
      <c r="G1693">
        <v>0</v>
      </c>
      <c r="H1693">
        <v>179</v>
      </c>
      <c r="I1693">
        <v>16.600000000000001</v>
      </c>
      <c r="K1693">
        <f t="shared" si="79"/>
        <v>2007</v>
      </c>
      <c r="L1693">
        <f t="shared" si="80"/>
        <v>222</v>
      </c>
    </row>
    <row r="1694" spans="2:12">
      <c r="B1694" s="6">
        <f t="shared" si="78"/>
        <v>39305</v>
      </c>
      <c r="C1694">
        <v>7223</v>
      </c>
      <c r="D1694">
        <v>25.3</v>
      </c>
      <c r="E1694">
        <v>40.299999999999997</v>
      </c>
      <c r="F1694">
        <v>25.9</v>
      </c>
      <c r="G1694">
        <v>0</v>
      </c>
      <c r="H1694">
        <v>128</v>
      </c>
      <c r="I1694">
        <v>18.7</v>
      </c>
      <c r="K1694">
        <f t="shared" si="79"/>
        <v>2007</v>
      </c>
      <c r="L1694">
        <f t="shared" si="80"/>
        <v>223</v>
      </c>
    </row>
    <row r="1695" spans="2:12">
      <c r="B1695" s="6">
        <f t="shared" si="78"/>
        <v>39306</v>
      </c>
      <c r="C1695">
        <v>7224</v>
      </c>
      <c r="D1695">
        <v>25.7</v>
      </c>
      <c r="E1695">
        <v>43.3</v>
      </c>
      <c r="F1695">
        <v>27.2</v>
      </c>
      <c r="G1695">
        <v>0</v>
      </c>
      <c r="H1695">
        <v>143</v>
      </c>
      <c r="I1695">
        <v>16</v>
      </c>
      <c r="K1695">
        <f t="shared" si="79"/>
        <v>2007</v>
      </c>
      <c r="L1695">
        <f t="shared" si="80"/>
        <v>224</v>
      </c>
    </row>
    <row r="1696" spans="2:12">
      <c r="B1696" s="6">
        <f t="shared" si="78"/>
        <v>39307</v>
      </c>
      <c r="C1696">
        <v>7225</v>
      </c>
      <c r="D1696">
        <v>25.4</v>
      </c>
      <c r="E1696">
        <v>42.6</v>
      </c>
      <c r="F1696">
        <v>27.3</v>
      </c>
      <c r="G1696">
        <v>0.5</v>
      </c>
      <c r="H1696">
        <v>242</v>
      </c>
      <c r="I1696">
        <v>14.7</v>
      </c>
      <c r="K1696">
        <f t="shared" si="79"/>
        <v>2007</v>
      </c>
      <c r="L1696">
        <f t="shared" si="80"/>
        <v>225</v>
      </c>
    </row>
    <row r="1697" spans="2:12">
      <c r="B1697" s="6">
        <f t="shared" si="78"/>
        <v>39308</v>
      </c>
      <c r="C1697">
        <v>7226</v>
      </c>
      <c r="D1697">
        <v>25.5</v>
      </c>
      <c r="E1697">
        <v>39.200000000000003</v>
      </c>
      <c r="F1697">
        <v>22.5</v>
      </c>
      <c r="G1697">
        <v>2.8</v>
      </c>
      <c r="H1697">
        <v>169</v>
      </c>
      <c r="I1697">
        <v>17.899999999999999</v>
      </c>
      <c r="K1697">
        <f t="shared" si="79"/>
        <v>2007</v>
      </c>
      <c r="L1697">
        <f t="shared" si="80"/>
        <v>226</v>
      </c>
    </row>
    <row r="1698" spans="2:12">
      <c r="B1698" s="6">
        <f t="shared" si="78"/>
        <v>39309</v>
      </c>
      <c r="C1698">
        <v>7227</v>
      </c>
      <c r="D1698">
        <v>24.6</v>
      </c>
      <c r="E1698">
        <v>39.4</v>
      </c>
      <c r="F1698">
        <v>26</v>
      </c>
      <c r="G1698">
        <v>0</v>
      </c>
      <c r="H1698">
        <v>212</v>
      </c>
      <c r="I1698">
        <v>16.7</v>
      </c>
      <c r="K1698">
        <f t="shared" si="79"/>
        <v>2007</v>
      </c>
      <c r="L1698">
        <f t="shared" si="80"/>
        <v>227</v>
      </c>
    </row>
    <row r="1699" spans="2:12">
      <c r="B1699" s="6">
        <f t="shared" si="78"/>
        <v>39310</v>
      </c>
      <c r="C1699">
        <v>7228</v>
      </c>
      <c r="D1699">
        <v>24.6</v>
      </c>
      <c r="E1699">
        <v>41.9</v>
      </c>
      <c r="F1699">
        <v>25.2</v>
      </c>
      <c r="G1699">
        <v>0</v>
      </c>
      <c r="H1699">
        <v>192</v>
      </c>
      <c r="I1699">
        <v>17</v>
      </c>
      <c r="K1699">
        <f t="shared" si="79"/>
        <v>2007</v>
      </c>
      <c r="L1699">
        <f t="shared" si="80"/>
        <v>228</v>
      </c>
    </row>
    <row r="1700" spans="2:12">
      <c r="B1700" s="6">
        <f t="shared" si="78"/>
        <v>39311</v>
      </c>
      <c r="C1700">
        <v>7229</v>
      </c>
      <c r="D1700">
        <v>21.5</v>
      </c>
      <c r="E1700">
        <v>41.4</v>
      </c>
      <c r="F1700">
        <v>25.9</v>
      </c>
      <c r="G1700">
        <v>0</v>
      </c>
      <c r="H1700">
        <v>90</v>
      </c>
      <c r="I1700">
        <v>16.7</v>
      </c>
      <c r="K1700">
        <f t="shared" si="79"/>
        <v>2007</v>
      </c>
      <c r="L1700">
        <f t="shared" si="80"/>
        <v>229</v>
      </c>
    </row>
    <row r="1701" spans="2:12">
      <c r="B1701" s="6">
        <f t="shared" si="78"/>
        <v>39312</v>
      </c>
      <c r="C1701">
        <v>7230</v>
      </c>
      <c r="D1701">
        <v>24.6</v>
      </c>
      <c r="E1701">
        <v>42</v>
      </c>
      <c r="F1701">
        <v>25.8</v>
      </c>
      <c r="G1701">
        <v>0</v>
      </c>
      <c r="H1701">
        <v>144</v>
      </c>
      <c r="I1701">
        <v>15.9</v>
      </c>
      <c r="K1701">
        <f t="shared" si="79"/>
        <v>2007</v>
      </c>
      <c r="L1701">
        <f t="shared" si="80"/>
        <v>230</v>
      </c>
    </row>
    <row r="1702" spans="2:12">
      <c r="B1702" s="6">
        <f t="shared" si="78"/>
        <v>39313</v>
      </c>
      <c r="C1702">
        <v>7231</v>
      </c>
      <c r="D1702">
        <v>24.7</v>
      </c>
      <c r="E1702">
        <v>40.4</v>
      </c>
      <c r="F1702">
        <v>27.5</v>
      </c>
      <c r="G1702">
        <v>0</v>
      </c>
      <c r="H1702">
        <v>238</v>
      </c>
      <c r="I1702">
        <v>18.100000000000001</v>
      </c>
      <c r="K1702">
        <f t="shared" si="79"/>
        <v>2007</v>
      </c>
      <c r="L1702">
        <f t="shared" si="80"/>
        <v>231</v>
      </c>
    </row>
    <row r="1703" spans="2:12">
      <c r="B1703" s="6">
        <f t="shared" si="78"/>
        <v>39314</v>
      </c>
      <c r="C1703">
        <v>7232</v>
      </c>
      <c r="D1703">
        <v>24.5</v>
      </c>
      <c r="E1703">
        <v>39.9</v>
      </c>
      <c r="F1703">
        <v>25.7</v>
      </c>
      <c r="G1703">
        <v>0</v>
      </c>
      <c r="H1703">
        <v>163</v>
      </c>
      <c r="I1703">
        <v>18.399999999999999</v>
      </c>
      <c r="K1703">
        <f t="shared" si="79"/>
        <v>2007</v>
      </c>
      <c r="L1703">
        <f t="shared" si="80"/>
        <v>232</v>
      </c>
    </row>
    <row r="1704" spans="2:12">
      <c r="B1704" s="6">
        <f t="shared" si="78"/>
        <v>39315</v>
      </c>
      <c r="C1704">
        <v>7233</v>
      </c>
      <c r="D1704">
        <v>24.9</v>
      </c>
      <c r="E1704">
        <v>41.5</v>
      </c>
      <c r="F1704">
        <v>29.6</v>
      </c>
      <c r="G1704">
        <v>0</v>
      </c>
      <c r="H1704">
        <v>216</v>
      </c>
      <c r="I1704">
        <v>16.2</v>
      </c>
      <c r="K1704">
        <f t="shared" si="79"/>
        <v>2007</v>
      </c>
      <c r="L1704">
        <f t="shared" si="80"/>
        <v>233</v>
      </c>
    </row>
    <row r="1705" spans="2:12">
      <c r="B1705" s="6">
        <f t="shared" si="78"/>
        <v>39316</v>
      </c>
      <c r="C1705">
        <v>7234</v>
      </c>
      <c r="D1705">
        <v>24.8</v>
      </c>
      <c r="E1705">
        <v>41.5</v>
      </c>
      <c r="F1705">
        <v>26.9</v>
      </c>
      <c r="G1705">
        <v>0</v>
      </c>
      <c r="H1705">
        <v>171</v>
      </c>
      <c r="I1705">
        <v>15.3</v>
      </c>
      <c r="K1705">
        <f t="shared" si="79"/>
        <v>2007</v>
      </c>
      <c r="L1705">
        <f t="shared" si="80"/>
        <v>234</v>
      </c>
    </row>
    <row r="1706" spans="2:12">
      <c r="B1706" s="6">
        <f t="shared" si="78"/>
        <v>39317</v>
      </c>
      <c r="C1706">
        <v>7235</v>
      </c>
      <c r="D1706">
        <v>25</v>
      </c>
      <c r="E1706">
        <v>40.799999999999997</v>
      </c>
      <c r="F1706">
        <v>27.3</v>
      </c>
      <c r="G1706">
        <v>0</v>
      </c>
      <c r="H1706">
        <v>208</v>
      </c>
      <c r="I1706">
        <v>17.7</v>
      </c>
      <c r="K1706">
        <f t="shared" si="79"/>
        <v>2007</v>
      </c>
      <c r="L1706">
        <f t="shared" si="80"/>
        <v>235</v>
      </c>
    </row>
    <row r="1707" spans="2:12">
      <c r="B1707" s="6">
        <f t="shared" si="78"/>
        <v>39318</v>
      </c>
      <c r="C1707">
        <v>7236</v>
      </c>
      <c r="D1707">
        <v>21.6</v>
      </c>
      <c r="E1707">
        <v>41.3</v>
      </c>
      <c r="F1707">
        <v>25.9</v>
      </c>
      <c r="G1707">
        <v>0</v>
      </c>
      <c r="H1707">
        <v>202</v>
      </c>
      <c r="I1707">
        <v>18.3</v>
      </c>
      <c r="K1707">
        <f t="shared" si="79"/>
        <v>2007</v>
      </c>
      <c r="L1707">
        <f t="shared" si="80"/>
        <v>236</v>
      </c>
    </row>
    <row r="1708" spans="2:12">
      <c r="B1708" s="6">
        <f t="shared" si="78"/>
        <v>39319</v>
      </c>
      <c r="C1708">
        <v>7237</v>
      </c>
      <c r="D1708">
        <v>12.1</v>
      </c>
      <c r="E1708">
        <v>33.299999999999997</v>
      </c>
      <c r="F1708">
        <v>23.1</v>
      </c>
      <c r="G1708">
        <v>0.3</v>
      </c>
      <c r="H1708">
        <v>162</v>
      </c>
      <c r="I1708">
        <v>19.600000000000001</v>
      </c>
      <c r="K1708">
        <f t="shared" si="79"/>
        <v>2007</v>
      </c>
      <c r="L1708">
        <f t="shared" si="80"/>
        <v>237</v>
      </c>
    </row>
    <row r="1709" spans="2:12">
      <c r="B1709" s="6">
        <f t="shared" si="78"/>
        <v>39320</v>
      </c>
      <c r="C1709">
        <v>7238</v>
      </c>
      <c r="D1709">
        <v>24.3</v>
      </c>
      <c r="E1709">
        <v>37.799999999999997</v>
      </c>
      <c r="F1709">
        <v>22.5</v>
      </c>
      <c r="G1709">
        <v>0</v>
      </c>
      <c r="H1709">
        <v>97</v>
      </c>
      <c r="I1709">
        <v>19.5</v>
      </c>
      <c r="K1709">
        <f t="shared" si="79"/>
        <v>2007</v>
      </c>
      <c r="L1709">
        <f t="shared" si="80"/>
        <v>238</v>
      </c>
    </row>
    <row r="1710" spans="2:12">
      <c r="B1710" s="6">
        <f t="shared" si="78"/>
        <v>39321</v>
      </c>
      <c r="C1710">
        <v>7239</v>
      </c>
      <c r="D1710">
        <v>24.9</v>
      </c>
      <c r="E1710">
        <v>40.6</v>
      </c>
      <c r="F1710">
        <v>25.4</v>
      </c>
      <c r="G1710">
        <v>0</v>
      </c>
      <c r="H1710">
        <v>120</v>
      </c>
      <c r="I1710">
        <v>18.100000000000001</v>
      </c>
      <c r="K1710">
        <f t="shared" si="79"/>
        <v>2007</v>
      </c>
      <c r="L1710">
        <f t="shared" si="80"/>
        <v>239</v>
      </c>
    </row>
    <row r="1711" spans="2:12">
      <c r="B1711" s="6">
        <f t="shared" si="78"/>
        <v>39322</v>
      </c>
      <c r="C1711">
        <v>7240</v>
      </c>
      <c r="D1711">
        <v>25.1</v>
      </c>
      <c r="E1711">
        <v>42.3</v>
      </c>
      <c r="F1711">
        <v>24.3</v>
      </c>
      <c r="G1711">
        <v>0</v>
      </c>
      <c r="H1711">
        <v>126</v>
      </c>
      <c r="I1711">
        <v>15.8</v>
      </c>
      <c r="K1711">
        <f t="shared" si="79"/>
        <v>2007</v>
      </c>
      <c r="L1711">
        <f t="shared" si="80"/>
        <v>240</v>
      </c>
    </row>
    <row r="1712" spans="2:12">
      <c r="B1712" s="6">
        <f t="shared" si="78"/>
        <v>39323</v>
      </c>
      <c r="C1712">
        <v>7241</v>
      </c>
      <c r="D1712">
        <v>25.1</v>
      </c>
      <c r="E1712">
        <v>43.5</v>
      </c>
      <c r="F1712">
        <v>25.4</v>
      </c>
      <c r="G1712">
        <v>0</v>
      </c>
      <c r="H1712">
        <v>177</v>
      </c>
      <c r="I1712">
        <v>15.5</v>
      </c>
      <c r="K1712">
        <f t="shared" si="79"/>
        <v>2007</v>
      </c>
      <c r="L1712">
        <f t="shared" si="80"/>
        <v>241</v>
      </c>
    </row>
    <row r="1713" spans="2:12">
      <c r="B1713" s="6">
        <f t="shared" si="78"/>
        <v>39324</v>
      </c>
      <c r="C1713">
        <v>7242</v>
      </c>
      <c r="D1713">
        <v>25.1</v>
      </c>
      <c r="E1713">
        <v>42.1</v>
      </c>
      <c r="F1713">
        <v>26.2</v>
      </c>
      <c r="G1713">
        <v>0</v>
      </c>
      <c r="H1713">
        <v>148</v>
      </c>
      <c r="I1713">
        <v>15.5</v>
      </c>
      <c r="K1713">
        <f t="shared" si="79"/>
        <v>2007</v>
      </c>
      <c r="L1713">
        <f t="shared" si="80"/>
        <v>242</v>
      </c>
    </row>
    <row r="1714" spans="2:12">
      <c r="B1714" s="6">
        <f t="shared" si="78"/>
        <v>39325</v>
      </c>
      <c r="C1714">
        <v>7243</v>
      </c>
      <c r="D1714">
        <v>24.8</v>
      </c>
      <c r="E1714">
        <v>42.2</v>
      </c>
      <c r="F1714">
        <v>25</v>
      </c>
      <c r="G1714">
        <v>0</v>
      </c>
      <c r="H1714">
        <v>116</v>
      </c>
      <c r="I1714">
        <v>15</v>
      </c>
      <c r="K1714">
        <f t="shared" si="79"/>
        <v>2007</v>
      </c>
      <c r="L1714">
        <f t="shared" si="80"/>
        <v>243</v>
      </c>
    </row>
    <row r="1715" spans="2:12">
      <c r="B1715" s="6">
        <f t="shared" si="78"/>
        <v>39326</v>
      </c>
      <c r="C1715">
        <v>7244</v>
      </c>
      <c r="D1715">
        <v>15.7</v>
      </c>
      <c r="E1715">
        <v>41.9</v>
      </c>
      <c r="F1715">
        <v>25.1</v>
      </c>
      <c r="G1715">
        <v>1.5</v>
      </c>
      <c r="H1715">
        <v>129</v>
      </c>
      <c r="I1715">
        <v>16.100000000000001</v>
      </c>
      <c r="K1715">
        <f t="shared" si="79"/>
        <v>2007</v>
      </c>
      <c r="L1715">
        <f t="shared" si="80"/>
        <v>244</v>
      </c>
    </row>
    <row r="1716" spans="2:12">
      <c r="B1716" s="6">
        <f t="shared" si="78"/>
        <v>39327</v>
      </c>
      <c r="C1716">
        <v>7245</v>
      </c>
      <c r="D1716">
        <v>24.7</v>
      </c>
      <c r="E1716">
        <v>40.1</v>
      </c>
      <c r="F1716">
        <v>21.7</v>
      </c>
      <c r="G1716">
        <v>0</v>
      </c>
      <c r="H1716">
        <v>125</v>
      </c>
      <c r="I1716">
        <v>17.7</v>
      </c>
      <c r="K1716">
        <f t="shared" si="79"/>
        <v>2007</v>
      </c>
      <c r="L1716">
        <f t="shared" si="80"/>
        <v>245</v>
      </c>
    </row>
    <row r="1717" spans="2:12">
      <c r="B1717" s="6">
        <f t="shared" si="78"/>
        <v>39328</v>
      </c>
      <c r="C1717">
        <v>7246</v>
      </c>
      <c r="D1717">
        <v>25.3</v>
      </c>
      <c r="E1717">
        <v>40.4</v>
      </c>
      <c r="F1717">
        <v>21.1</v>
      </c>
      <c r="G1717">
        <v>0</v>
      </c>
      <c r="H1717">
        <v>139</v>
      </c>
      <c r="I1717">
        <v>11.2</v>
      </c>
      <c r="K1717">
        <f t="shared" si="79"/>
        <v>2007</v>
      </c>
      <c r="L1717">
        <f t="shared" si="80"/>
        <v>246</v>
      </c>
    </row>
    <row r="1718" spans="2:12">
      <c r="B1718" s="6">
        <f t="shared" si="78"/>
        <v>39329</v>
      </c>
      <c r="C1718">
        <v>7247</v>
      </c>
      <c r="D1718">
        <v>22.4</v>
      </c>
      <c r="E1718">
        <v>39.4</v>
      </c>
      <c r="F1718">
        <v>20.2</v>
      </c>
      <c r="G1718">
        <v>0</v>
      </c>
      <c r="H1718">
        <v>157</v>
      </c>
      <c r="I1718">
        <v>15</v>
      </c>
      <c r="K1718">
        <f t="shared" si="79"/>
        <v>2007</v>
      </c>
      <c r="L1718">
        <f t="shared" si="80"/>
        <v>247</v>
      </c>
    </row>
    <row r="1719" spans="2:12">
      <c r="B1719" s="6">
        <f t="shared" si="78"/>
        <v>39330</v>
      </c>
      <c r="C1719">
        <v>7248</v>
      </c>
      <c r="D1719">
        <v>23.8</v>
      </c>
      <c r="E1719">
        <v>38.6</v>
      </c>
      <c r="F1719">
        <v>23.7</v>
      </c>
      <c r="G1719">
        <v>0</v>
      </c>
      <c r="H1719">
        <v>222</v>
      </c>
      <c r="I1719">
        <v>17.8</v>
      </c>
      <c r="K1719">
        <f t="shared" si="79"/>
        <v>2007</v>
      </c>
      <c r="L1719">
        <f t="shared" si="80"/>
        <v>248</v>
      </c>
    </row>
    <row r="1720" spans="2:12">
      <c r="B1720" s="6">
        <f t="shared" si="78"/>
        <v>39331</v>
      </c>
      <c r="C1720">
        <v>7249</v>
      </c>
      <c r="D1720">
        <v>20.100000000000001</v>
      </c>
      <c r="E1720">
        <v>35.1</v>
      </c>
      <c r="F1720">
        <v>25</v>
      </c>
      <c r="G1720">
        <v>0</v>
      </c>
      <c r="H1720">
        <v>354</v>
      </c>
      <c r="I1720">
        <v>19.100000000000001</v>
      </c>
      <c r="K1720">
        <f t="shared" si="79"/>
        <v>2007</v>
      </c>
      <c r="L1720">
        <f t="shared" si="80"/>
        <v>249</v>
      </c>
    </row>
    <row r="1721" spans="2:12">
      <c r="B1721" s="6">
        <f t="shared" si="78"/>
        <v>39332</v>
      </c>
      <c r="C1721">
        <v>7250</v>
      </c>
      <c r="D1721">
        <v>22.5</v>
      </c>
      <c r="E1721">
        <v>38.5</v>
      </c>
      <c r="F1721">
        <v>24.6</v>
      </c>
      <c r="G1721">
        <v>0</v>
      </c>
      <c r="H1721">
        <v>157</v>
      </c>
      <c r="I1721">
        <v>15.3</v>
      </c>
      <c r="K1721">
        <f t="shared" si="79"/>
        <v>2007</v>
      </c>
      <c r="L1721">
        <f t="shared" si="80"/>
        <v>250</v>
      </c>
    </row>
    <row r="1722" spans="2:12">
      <c r="B1722" s="6">
        <f t="shared" si="78"/>
        <v>39333</v>
      </c>
      <c r="C1722">
        <v>7251</v>
      </c>
      <c r="D1722">
        <v>24.3</v>
      </c>
      <c r="E1722">
        <v>39.299999999999997</v>
      </c>
      <c r="F1722">
        <v>20.6</v>
      </c>
      <c r="G1722">
        <v>0</v>
      </c>
      <c r="H1722">
        <v>110</v>
      </c>
      <c r="I1722">
        <v>13.5</v>
      </c>
      <c r="K1722">
        <f t="shared" si="79"/>
        <v>2007</v>
      </c>
      <c r="L1722">
        <f t="shared" si="80"/>
        <v>251</v>
      </c>
    </row>
    <row r="1723" spans="2:12">
      <c r="B1723" s="6">
        <f t="shared" si="78"/>
        <v>39334</v>
      </c>
      <c r="C1723">
        <v>7252</v>
      </c>
      <c r="D1723">
        <v>23.6</v>
      </c>
      <c r="E1723">
        <v>39.799999999999997</v>
      </c>
      <c r="F1723">
        <v>24.6</v>
      </c>
      <c r="G1723">
        <v>0</v>
      </c>
      <c r="H1723">
        <v>153</v>
      </c>
      <c r="I1723">
        <v>13.7</v>
      </c>
      <c r="K1723">
        <f t="shared" si="79"/>
        <v>2007</v>
      </c>
      <c r="L1723">
        <f t="shared" si="80"/>
        <v>252</v>
      </c>
    </row>
    <row r="1724" spans="2:12">
      <c r="B1724" s="6">
        <f t="shared" si="78"/>
        <v>39335</v>
      </c>
      <c r="C1724">
        <v>7253</v>
      </c>
      <c r="D1724">
        <v>23.9</v>
      </c>
      <c r="E1724">
        <v>39.4</v>
      </c>
      <c r="F1724">
        <v>23.1</v>
      </c>
      <c r="G1724">
        <v>0</v>
      </c>
      <c r="H1724">
        <v>101</v>
      </c>
      <c r="I1724">
        <v>13.8</v>
      </c>
      <c r="K1724">
        <f t="shared" si="79"/>
        <v>2007</v>
      </c>
      <c r="L1724">
        <f t="shared" si="80"/>
        <v>253</v>
      </c>
    </row>
    <row r="1725" spans="2:12">
      <c r="B1725" s="6">
        <f t="shared" si="78"/>
        <v>39336</v>
      </c>
      <c r="C1725">
        <v>7254</v>
      </c>
      <c r="D1725">
        <v>23.9</v>
      </c>
      <c r="E1725">
        <v>40.200000000000003</v>
      </c>
      <c r="F1725">
        <v>22.5</v>
      </c>
      <c r="G1725">
        <v>0</v>
      </c>
      <c r="H1725">
        <v>170</v>
      </c>
      <c r="I1725">
        <v>13.7</v>
      </c>
      <c r="K1725">
        <f t="shared" si="79"/>
        <v>2007</v>
      </c>
      <c r="L1725">
        <f t="shared" si="80"/>
        <v>254</v>
      </c>
    </row>
    <row r="1726" spans="2:12">
      <c r="B1726" s="6">
        <f t="shared" si="78"/>
        <v>39337</v>
      </c>
      <c r="C1726">
        <v>7255</v>
      </c>
      <c r="D1726">
        <v>23.8</v>
      </c>
      <c r="E1726">
        <v>40.6</v>
      </c>
      <c r="F1726">
        <v>23.7</v>
      </c>
      <c r="G1726">
        <v>0</v>
      </c>
      <c r="H1726">
        <v>131</v>
      </c>
      <c r="I1726">
        <v>12.5</v>
      </c>
      <c r="K1726">
        <f t="shared" si="79"/>
        <v>2007</v>
      </c>
      <c r="L1726">
        <f t="shared" si="80"/>
        <v>255</v>
      </c>
    </row>
    <row r="1727" spans="2:12">
      <c r="B1727" s="6">
        <f t="shared" si="78"/>
        <v>39338</v>
      </c>
      <c r="C1727">
        <v>7256</v>
      </c>
      <c r="D1727">
        <v>23.5</v>
      </c>
      <c r="E1727">
        <v>40.6</v>
      </c>
      <c r="F1727">
        <v>24.1</v>
      </c>
      <c r="G1727">
        <v>0</v>
      </c>
      <c r="H1727">
        <v>137</v>
      </c>
      <c r="I1727">
        <v>13</v>
      </c>
      <c r="K1727">
        <f t="shared" si="79"/>
        <v>2007</v>
      </c>
      <c r="L1727">
        <f t="shared" si="80"/>
        <v>256</v>
      </c>
    </row>
    <row r="1728" spans="2:12">
      <c r="B1728" s="6">
        <f t="shared" si="78"/>
        <v>39339</v>
      </c>
      <c r="C1728">
        <v>7257</v>
      </c>
      <c r="D1728">
        <v>22.6</v>
      </c>
      <c r="E1728">
        <v>40.5</v>
      </c>
      <c r="F1728">
        <v>24.5</v>
      </c>
      <c r="G1728">
        <v>0</v>
      </c>
      <c r="H1728">
        <v>152</v>
      </c>
      <c r="I1728">
        <v>13.4</v>
      </c>
      <c r="K1728">
        <f t="shared" si="79"/>
        <v>2007</v>
      </c>
      <c r="L1728">
        <f t="shared" si="80"/>
        <v>257</v>
      </c>
    </row>
    <row r="1729" spans="2:12">
      <c r="B1729" s="6">
        <f t="shared" si="78"/>
        <v>39340</v>
      </c>
      <c r="C1729">
        <v>7258</v>
      </c>
      <c r="D1729">
        <v>14.4</v>
      </c>
      <c r="E1729">
        <v>38.700000000000003</v>
      </c>
      <c r="F1729">
        <v>26.3</v>
      </c>
      <c r="G1729">
        <v>0</v>
      </c>
      <c r="H1729">
        <v>235</v>
      </c>
      <c r="I1729">
        <v>15.2</v>
      </c>
      <c r="K1729">
        <f t="shared" si="79"/>
        <v>2007</v>
      </c>
      <c r="L1729">
        <f t="shared" si="80"/>
        <v>258</v>
      </c>
    </row>
    <row r="1730" spans="2:12">
      <c r="B1730" s="6">
        <f t="shared" si="78"/>
        <v>39341</v>
      </c>
      <c r="C1730">
        <v>7259</v>
      </c>
      <c r="D1730">
        <v>17.600000000000001</v>
      </c>
      <c r="E1730">
        <v>35.9</v>
      </c>
      <c r="F1730">
        <v>22</v>
      </c>
      <c r="G1730">
        <v>0.8</v>
      </c>
      <c r="H1730">
        <v>219</v>
      </c>
      <c r="I1730">
        <v>18.7</v>
      </c>
      <c r="K1730">
        <f t="shared" si="79"/>
        <v>2007</v>
      </c>
      <c r="L1730">
        <f t="shared" si="80"/>
        <v>259</v>
      </c>
    </row>
    <row r="1731" spans="2:12">
      <c r="B1731" s="6">
        <f t="shared" si="78"/>
        <v>39342</v>
      </c>
      <c r="C1731">
        <v>7260</v>
      </c>
      <c r="D1731">
        <v>21.4</v>
      </c>
      <c r="E1731">
        <v>35.200000000000003</v>
      </c>
      <c r="F1731">
        <v>19.100000000000001</v>
      </c>
      <c r="G1731">
        <v>0</v>
      </c>
      <c r="H1731">
        <v>302</v>
      </c>
      <c r="I1731">
        <v>13.7</v>
      </c>
      <c r="K1731">
        <f t="shared" si="79"/>
        <v>2007</v>
      </c>
      <c r="L1731">
        <f t="shared" si="80"/>
        <v>260</v>
      </c>
    </row>
    <row r="1732" spans="2:12">
      <c r="B1732" s="6">
        <f t="shared" si="78"/>
        <v>39343</v>
      </c>
      <c r="C1732">
        <v>7261</v>
      </c>
      <c r="D1732">
        <v>23.7</v>
      </c>
      <c r="E1732">
        <v>35.299999999999997</v>
      </c>
      <c r="F1732">
        <v>14.8</v>
      </c>
      <c r="G1732">
        <v>0</v>
      </c>
      <c r="H1732">
        <v>174</v>
      </c>
      <c r="I1732">
        <v>8.3000000000000007</v>
      </c>
      <c r="K1732">
        <f t="shared" si="79"/>
        <v>2007</v>
      </c>
      <c r="L1732">
        <f t="shared" si="80"/>
        <v>261</v>
      </c>
    </row>
    <row r="1733" spans="2:12">
      <c r="B1733" s="6">
        <f t="shared" si="78"/>
        <v>39344</v>
      </c>
      <c r="C1733">
        <v>7262</v>
      </c>
      <c r="D1733">
        <v>24.5</v>
      </c>
      <c r="E1733">
        <v>35.9</v>
      </c>
      <c r="F1733">
        <v>19.100000000000001</v>
      </c>
      <c r="G1733">
        <v>0</v>
      </c>
      <c r="H1733">
        <v>273</v>
      </c>
      <c r="I1733">
        <v>5.3</v>
      </c>
      <c r="K1733">
        <f t="shared" si="79"/>
        <v>2007</v>
      </c>
      <c r="L1733">
        <f t="shared" si="80"/>
        <v>262</v>
      </c>
    </row>
    <row r="1734" spans="2:12">
      <c r="B1734" s="6">
        <f t="shared" si="78"/>
        <v>39345</v>
      </c>
      <c r="C1734">
        <v>7263</v>
      </c>
      <c r="D1734">
        <v>21.6</v>
      </c>
      <c r="E1734">
        <v>34.700000000000003</v>
      </c>
      <c r="F1734">
        <v>15.4</v>
      </c>
      <c r="G1734">
        <v>0</v>
      </c>
      <c r="H1734">
        <v>262</v>
      </c>
      <c r="I1734">
        <v>8.8000000000000007</v>
      </c>
      <c r="K1734">
        <f t="shared" si="79"/>
        <v>2007</v>
      </c>
      <c r="L1734">
        <f t="shared" si="80"/>
        <v>263</v>
      </c>
    </row>
    <row r="1735" spans="2:12">
      <c r="B1735" s="6">
        <f t="shared" si="78"/>
        <v>39346</v>
      </c>
      <c r="C1735">
        <v>7264</v>
      </c>
      <c r="D1735">
        <v>23</v>
      </c>
      <c r="E1735">
        <v>36.700000000000003</v>
      </c>
      <c r="F1735">
        <v>18.2</v>
      </c>
      <c r="G1735">
        <v>0</v>
      </c>
      <c r="H1735">
        <v>203</v>
      </c>
      <c r="I1735">
        <v>12</v>
      </c>
      <c r="K1735">
        <f t="shared" si="79"/>
        <v>2007</v>
      </c>
      <c r="L1735">
        <f t="shared" si="80"/>
        <v>264</v>
      </c>
    </row>
    <row r="1736" spans="2:12">
      <c r="B1736" s="6">
        <f t="shared" si="78"/>
        <v>39347</v>
      </c>
      <c r="C1736">
        <v>7265</v>
      </c>
      <c r="D1736">
        <v>14.9</v>
      </c>
      <c r="E1736">
        <v>34.6</v>
      </c>
      <c r="F1736">
        <v>23.8</v>
      </c>
      <c r="G1736">
        <v>0</v>
      </c>
      <c r="H1736">
        <v>321</v>
      </c>
      <c r="I1736">
        <v>13.9</v>
      </c>
      <c r="K1736">
        <f t="shared" si="79"/>
        <v>2007</v>
      </c>
      <c r="L1736">
        <f t="shared" si="80"/>
        <v>265</v>
      </c>
    </row>
    <row r="1737" spans="2:12">
      <c r="B1737" s="6">
        <f t="shared" si="78"/>
        <v>39348</v>
      </c>
      <c r="C1737">
        <v>7266</v>
      </c>
      <c r="D1737">
        <v>22.7</v>
      </c>
      <c r="E1737">
        <v>29.9</v>
      </c>
      <c r="F1737">
        <v>18.2</v>
      </c>
      <c r="G1737">
        <v>0</v>
      </c>
      <c r="H1737">
        <v>199</v>
      </c>
      <c r="I1737">
        <v>6.5</v>
      </c>
      <c r="K1737">
        <f t="shared" si="79"/>
        <v>2007</v>
      </c>
      <c r="L1737">
        <f t="shared" si="80"/>
        <v>266</v>
      </c>
    </row>
    <row r="1738" spans="2:12">
      <c r="B1738" s="6">
        <f t="shared" si="78"/>
        <v>39349</v>
      </c>
      <c r="C1738">
        <v>7267</v>
      </c>
      <c r="D1738">
        <v>24.1</v>
      </c>
      <c r="E1738">
        <v>30.9</v>
      </c>
      <c r="F1738">
        <v>14</v>
      </c>
      <c r="G1738">
        <v>0</v>
      </c>
      <c r="H1738">
        <v>125</v>
      </c>
      <c r="I1738">
        <v>2.8</v>
      </c>
      <c r="K1738">
        <f t="shared" si="79"/>
        <v>2007</v>
      </c>
      <c r="L1738">
        <f t="shared" si="80"/>
        <v>267</v>
      </c>
    </row>
    <row r="1739" spans="2:12">
      <c r="B1739" s="6">
        <f t="shared" si="78"/>
        <v>39350</v>
      </c>
      <c r="C1739">
        <v>7268</v>
      </c>
      <c r="D1739">
        <v>23.6</v>
      </c>
      <c r="E1739">
        <v>33.5</v>
      </c>
      <c r="F1739">
        <v>10.4</v>
      </c>
      <c r="G1739">
        <v>0</v>
      </c>
      <c r="H1739">
        <v>96</v>
      </c>
      <c r="I1739">
        <v>3.5</v>
      </c>
      <c r="K1739">
        <f t="shared" si="79"/>
        <v>2007</v>
      </c>
      <c r="L1739">
        <f t="shared" si="80"/>
        <v>268</v>
      </c>
    </row>
    <row r="1740" spans="2:12">
      <c r="B1740" s="6">
        <f t="shared" ref="B1740:B1803" si="81">DATE(K1740-1,12,31)+L1740</f>
        <v>39351</v>
      </c>
      <c r="C1740">
        <v>7269</v>
      </c>
      <c r="D1740">
        <v>23.7</v>
      </c>
      <c r="E1740">
        <v>35.299999999999997</v>
      </c>
      <c r="F1740">
        <v>12.8</v>
      </c>
      <c r="G1740">
        <v>0</v>
      </c>
      <c r="H1740">
        <v>95</v>
      </c>
      <c r="I1740">
        <v>3.1</v>
      </c>
      <c r="K1740">
        <f t="shared" ref="K1740:K1803" si="82">TRUNC(C1740/1000,0)+2000</f>
        <v>2007</v>
      </c>
      <c r="L1740">
        <f t="shared" ref="L1740:L1803" si="83">MOD(C1740,1000)</f>
        <v>269</v>
      </c>
    </row>
    <row r="1741" spans="2:12">
      <c r="B1741" s="6">
        <f t="shared" si="81"/>
        <v>39352</v>
      </c>
      <c r="C1741">
        <v>7270</v>
      </c>
      <c r="D1741">
        <v>20.8</v>
      </c>
      <c r="E1741">
        <v>35.9</v>
      </c>
      <c r="F1741">
        <v>13.4</v>
      </c>
      <c r="G1741">
        <v>0</v>
      </c>
      <c r="H1741">
        <v>89</v>
      </c>
      <c r="I1741">
        <v>2.2000000000000002</v>
      </c>
      <c r="K1741">
        <f t="shared" si="82"/>
        <v>2007</v>
      </c>
      <c r="L1741">
        <f t="shared" si="83"/>
        <v>270</v>
      </c>
    </row>
    <row r="1742" spans="2:12">
      <c r="B1742" s="6">
        <f t="shared" si="81"/>
        <v>39353</v>
      </c>
      <c r="C1742">
        <v>7271</v>
      </c>
      <c r="D1742">
        <v>17.2</v>
      </c>
      <c r="E1742">
        <v>35.5</v>
      </c>
      <c r="F1742">
        <v>18.100000000000001</v>
      </c>
      <c r="G1742">
        <v>0</v>
      </c>
      <c r="H1742">
        <v>218</v>
      </c>
      <c r="I1742">
        <v>5.9</v>
      </c>
      <c r="K1742">
        <f t="shared" si="82"/>
        <v>2007</v>
      </c>
      <c r="L1742">
        <f t="shared" si="83"/>
        <v>271</v>
      </c>
    </row>
    <row r="1743" spans="2:12">
      <c r="B1743" s="6">
        <f t="shared" si="81"/>
        <v>39354</v>
      </c>
      <c r="C1743">
        <v>7272</v>
      </c>
      <c r="D1743">
        <v>23.6</v>
      </c>
      <c r="E1743">
        <v>33</v>
      </c>
      <c r="F1743">
        <v>16.8</v>
      </c>
      <c r="G1743">
        <v>0</v>
      </c>
      <c r="H1743">
        <v>177</v>
      </c>
      <c r="I1743">
        <v>8.9</v>
      </c>
      <c r="K1743">
        <f t="shared" si="82"/>
        <v>2007</v>
      </c>
      <c r="L1743">
        <f t="shared" si="83"/>
        <v>272</v>
      </c>
    </row>
    <row r="1744" spans="2:12">
      <c r="B1744" s="6">
        <f t="shared" si="81"/>
        <v>39355</v>
      </c>
      <c r="C1744">
        <v>7273</v>
      </c>
      <c r="D1744">
        <v>21.5</v>
      </c>
      <c r="E1744">
        <v>35.200000000000003</v>
      </c>
      <c r="F1744">
        <v>15.2</v>
      </c>
      <c r="G1744">
        <v>0</v>
      </c>
      <c r="H1744">
        <v>102</v>
      </c>
      <c r="I1744">
        <v>9.8000000000000007</v>
      </c>
      <c r="K1744">
        <f t="shared" si="82"/>
        <v>2007</v>
      </c>
      <c r="L1744">
        <f t="shared" si="83"/>
        <v>273</v>
      </c>
    </row>
    <row r="1745" spans="2:12">
      <c r="B1745" s="6">
        <f t="shared" si="81"/>
        <v>39356</v>
      </c>
      <c r="C1745">
        <v>7274</v>
      </c>
      <c r="D1745">
        <v>12.8</v>
      </c>
      <c r="E1745">
        <v>32.700000000000003</v>
      </c>
      <c r="F1745">
        <v>22.2</v>
      </c>
      <c r="G1745">
        <v>0</v>
      </c>
      <c r="H1745">
        <v>128</v>
      </c>
      <c r="I1745">
        <v>13.6</v>
      </c>
      <c r="K1745">
        <f t="shared" si="82"/>
        <v>2007</v>
      </c>
      <c r="L1745">
        <f t="shared" si="83"/>
        <v>274</v>
      </c>
    </row>
    <row r="1746" spans="2:12">
      <c r="B1746" s="6">
        <f t="shared" si="81"/>
        <v>39357</v>
      </c>
      <c r="C1746">
        <v>7275</v>
      </c>
      <c r="D1746">
        <v>13.3</v>
      </c>
      <c r="E1746">
        <v>32.5</v>
      </c>
      <c r="F1746">
        <v>22</v>
      </c>
      <c r="G1746">
        <v>0</v>
      </c>
      <c r="H1746">
        <v>101</v>
      </c>
      <c r="I1746">
        <v>16.600000000000001</v>
      </c>
      <c r="K1746">
        <f t="shared" si="82"/>
        <v>2007</v>
      </c>
      <c r="L1746">
        <f t="shared" si="83"/>
        <v>275</v>
      </c>
    </row>
    <row r="1747" spans="2:12">
      <c r="B1747" s="6">
        <f t="shared" si="81"/>
        <v>39358</v>
      </c>
      <c r="C1747">
        <v>7276</v>
      </c>
      <c r="D1747">
        <v>19.2</v>
      </c>
      <c r="E1747">
        <v>35.200000000000003</v>
      </c>
      <c r="F1747">
        <v>20.6</v>
      </c>
      <c r="G1747">
        <v>0</v>
      </c>
      <c r="H1747">
        <v>93</v>
      </c>
      <c r="I1747">
        <v>16.2</v>
      </c>
      <c r="K1747">
        <f t="shared" si="82"/>
        <v>2007</v>
      </c>
      <c r="L1747">
        <f t="shared" si="83"/>
        <v>276</v>
      </c>
    </row>
    <row r="1748" spans="2:12">
      <c r="B1748" s="6">
        <f t="shared" si="81"/>
        <v>39359</v>
      </c>
      <c r="C1748">
        <v>7277</v>
      </c>
      <c r="D1748">
        <v>17.7</v>
      </c>
      <c r="E1748">
        <v>35.6</v>
      </c>
      <c r="F1748">
        <v>21.4</v>
      </c>
      <c r="G1748">
        <v>0</v>
      </c>
      <c r="H1748">
        <v>279</v>
      </c>
      <c r="I1748">
        <v>14.1</v>
      </c>
      <c r="K1748">
        <f t="shared" si="82"/>
        <v>2007</v>
      </c>
      <c r="L1748">
        <f t="shared" si="83"/>
        <v>277</v>
      </c>
    </row>
    <row r="1749" spans="2:12">
      <c r="B1749" s="6">
        <f t="shared" si="81"/>
        <v>39360</v>
      </c>
      <c r="C1749">
        <v>7278</v>
      </c>
      <c r="D1749">
        <v>21.5</v>
      </c>
      <c r="E1749">
        <v>33.4</v>
      </c>
      <c r="F1749">
        <v>18.600000000000001</v>
      </c>
      <c r="G1749">
        <v>0</v>
      </c>
      <c r="H1749">
        <v>382</v>
      </c>
      <c r="I1749">
        <v>6.4</v>
      </c>
      <c r="K1749">
        <f t="shared" si="82"/>
        <v>2007</v>
      </c>
      <c r="L1749">
        <f t="shared" si="83"/>
        <v>278</v>
      </c>
    </row>
    <row r="1750" spans="2:12">
      <c r="B1750" s="6">
        <f t="shared" si="81"/>
        <v>39361</v>
      </c>
      <c r="C1750">
        <v>7279</v>
      </c>
      <c r="D1750">
        <v>22.7</v>
      </c>
      <c r="E1750">
        <v>24.6</v>
      </c>
      <c r="F1750">
        <v>12.9</v>
      </c>
      <c r="G1750">
        <v>0</v>
      </c>
      <c r="H1750">
        <v>217</v>
      </c>
      <c r="I1750">
        <v>-5.3</v>
      </c>
      <c r="K1750">
        <f t="shared" si="82"/>
        <v>2007</v>
      </c>
      <c r="L1750">
        <f t="shared" si="83"/>
        <v>279</v>
      </c>
    </row>
    <row r="1751" spans="2:12">
      <c r="B1751" s="6">
        <f t="shared" si="81"/>
        <v>39362</v>
      </c>
      <c r="C1751">
        <v>7280</v>
      </c>
      <c r="D1751">
        <v>23.1</v>
      </c>
      <c r="E1751">
        <v>27.9</v>
      </c>
      <c r="F1751">
        <v>5.4</v>
      </c>
      <c r="G1751">
        <v>0</v>
      </c>
      <c r="H1751">
        <v>127</v>
      </c>
      <c r="I1751">
        <v>-6</v>
      </c>
      <c r="K1751">
        <f t="shared" si="82"/>
        <v>2007</v>
      </c>
      <c r="L1751">
        <f t="shared" si="83"/>
        <v>280</v>
      </c>
    </row>
    <row r="1752" spans="2:12">
      <c r="B1752" s="6">
        <f t="shared" si="81"/>
        <v>39363</v>
      </c>
      <c r="C1752">
        <v>7281</v>
      </c>
      <c r="D1752">
        <v>22</v>
      </c>
      <c r="E1752">
        <v>34.1</v>
      </c>
      <c r="F1752">
        <v>6.4</v>
      </c>
      <c r="G1752">
        <v>0</v>
      </c>
      <c r="H1752">
        <v>113</v>
      </c>
      <c r="I1752">
        <v>-3</v>
      </c>
      <c r="K1752">
        <f t="shared" si="82"/>
        <v>2007</v>
      </c>
      <c r="L1752">
        <f t="shared" si="83"/>
        <v>281</v>
      </c>
    </row>
    <row r="1753" spans="2:12">
      <c r="B1753" s="6">
        <f t="shared" si="81"/>
        <v>39364</v>
      </c>
      <c r="C1753">
        <v>7282</v>
      </c>
      <c r="D1753">
        <v>21.2</v>
      </c>
      <c r="E1753">
        <v>35.5</v>
      </c>
      <c r="F1753">
        <v>12</v>
      </c>
      <c r="G1753">
        <v>0</v>
      </c>
      <c r="H1753">
        <v>150</v>
      </c>
      <c r="I1753">
        <v>-1.3</v>
      </c>
      <c r="K1753">
        <f t="shared" si="82"/>
        <v>2007</v>
      </c>
      <c r="L1753">
        <f t="shared" si="83"/>
        <v>282</v>
      </c>
    </row>
    <row r="1754" spans="2:12">
      <c r="B1754" s="6">
        <f t="shared" si="81"/>
        <v>39365</v>
      </c>
      <c r="C1754">
        <v>7283</v>
      </c>
      <c r="D1754">
        <v>22.1</v>
      </c>
      <c r="E1754">
        <v>34.5</v>
      </c>
      <c r="F1754">
        <v>12.9</v>
      </c>
      <c r="G1754">
        <v>0</v>
      </c>
      <c r="H1754">
        <v>126</v>
      </c>
      <c r="I1754">
        <v>-2.4</v>
      </c>
      <c r="K1754">
        <f t="shared" si="82"/>
        <v>2007</v>
      </c>
      <c r="L1754">
        <f t="shared" si="83"/>
        <v>283</v>
      </c>
    </row>
    <row r="1755" spans="2:12">
      <c r="B1755" s="6">
        <f t="shared" si="81"/>
        <v>39366</v>
      </c>
      <c r="C1755">
        <v>7284</v>
      </c>
      <c r="D1755">
        <v>22</v>
      </c>
      <c r="E1755">
        <v>34.700000000000003</v>
      </c>
      <c r="F1755">
        <v>10.1</v>
      </c>
      <c r="G1755">
        <v>0</v>
      </c>
      <c r="H1755">
        <v>97</v>
      </c>
      <c r="I1755">
        <v>-0.9</v>
      </c>
      <c r="K1755">
        <f t="shared" si="82"/>
        <v>2007</v>
      </c>
      <c r="L1755">
        <f t="shared" si="83"/>
        <v>284</v>
      </c>
    </row>
    <row r="1756" spans="2:12">
      <c r="B1756" s="6">
        <f t="shared" si="81"/>
        <v>39367</v>
      </c>
      <c r="C1756">
        <v>7285</v>
      </c>
      <c r="D1756">
        <v>20.8</v>
      </c>
      <c r="E1756">
        <v>33.700000000000003</v>
      </c>
      <c r="F1756">
        <v>10.4</v>
      </c>
      <c r="G1756">
        <v>0</v>
      </c>
      <c r="H1756">
        <v>122</v>
      </c>
      <c r="I1756">
        <v>-1.6</v>
      </c>
      <c r="K1756">
        <f t="shared" si="82"/>
        <v>2007</v>
      </c>
      <c r="L1756">
        <f t="shared" si="83"/>
        <v>285</v>
      </c>
    </row>
    <row r="1757" spans="2:12">
      <c r="B1757" s="6">
        <f t="shared" si="81"/>
        <v>39368</v>
      </c>
      <c r="C1757">
        <v>7286</v>
      </c>
      <c r="D1757">
        <v>20.100000000000001</v>
      </c>
      <c r="E1757">
        <v>26.9</v>
      </c>
      <c r="F1757">
        <v>12.9</v>
      </c>
      <c r="G1757">
        <v>0</v>
      </c>
      <c r="H1757">
        <v>211</v>
      </c>
      <c r="I1757">
        <v>3.3</v>
      </c>
      <c r="K1757">
        <f t="shared" si="82"/>
        <v>2007</v>
      </c>
      <c r="L1757">
        <f t="shared" si="83"/>
        <v>286</v>
      </c>
    </row>
    <row r="1758" spans="2:12">
      <c r="B1758" s="6">
        <f t="shared" si="81"/>
        <v>39369</v>
      </c>
      <c r="C1758">
        <v>7287</v>
      </c>
      <c r="D1758">
        <v>20.6</v>
      </c>
      <c r="E1758">
        <v>29</v>
      </c>
      <c r="F1758">
        <v>11.1</v>
      </c>
      <c r="G1758">
        <v>0</v>
      </c>
      <c r="H1758">
        <v>132</v>
      </c>
      <c r="I1758">
        <v>4.7</v>
      </c>
      <c r="K1758">
        <f t="shared" si="82"/>
        <v>2007</v>
      </c>
      <c r="L1758">
        <f t="shared" si="83"/>
        <v>287</v>
      </c>
    </row>
    <row r="1759" spans="2:12">
      <c r="B1759" s="6">
        <f t="shared" si="81"/>
        <v>39370</v>
      </c>
      <c r="C1759">
        <v>7288</v>
      </c>
      <c r="D1759">
        <v>20.8</v>
      </c>
      <c r="E1759">
        <v>31</v>
      </c>
      <c r="F1759">
        <v>8.6</v>
      </c>
      <c r="G1759">
        <v>0</v>
      </c>
      <c r="H1759">
        <v>104</v>
      </c>
      <c r="I1759">
        <v>2.2999999999999998</v>
      </c>
      <c r="K1759">
        <f t="shared" si="82"/>
        <v>2007</v>
      </c>
      <c r="L1759">
        <f t="shared" si="83"/>
        <v>288</v>
      </c>
    </row>
    <row r="1760" spans="2:12">
      <c r="B1760" s="6">
        <f t="shared" si="81"/>
        <v>39371</v>
      </c>
      <c r="C1760">
        <v>7289</v>
      </c>
      <c r="D1760">
        <v>19.399999999999999</v>
      </c>
      <c r="E1760">
        <v>29.9</v>
      </c>
      <c r="F1760">
        <v>14.2</v>
      </c>
      <c r="G1760">
        <v>0</v>
      </c>
      <c r="H1760">
        <v>331</v>
      </c>
      <c r="I1760">
        <v>2.5</v>
      </c>
      <c r="K1760">
        <f t="shared" si="82"/>
        <v>2007</v>
      </c>
      <c r="L1760">
        <f t="shared" si="83"/>
        <v>289</v>
      </c>
    </row>
    <row r="1761" spans="2:12">
      <c r="B1761" s="6">
        <f t="shared" si="81"/>
        <v>39372</v>
      </c>
      <c r="C1761">
        <v>7290</v>
      </c>
      <c r="D1761">
        <v>20.3</v>
      </c>
      <c r="E1761">
        <v>27.5</v>
      </c>
      <c r="F1761">
        <v>12.1</v>
      </c>
      <c r="G1761">
        <v>0</v>
      </c>
      <c r="H1761">
        <v>194</v>
      </c>
      <c r="I1761">
        <v>4.9000000000000004</v>
      </c>
      <c r="K1761">
        <f t="shared" si="82"/>
        <v>2007</v>
      </c>
      <c r="L1761">
        <f t="shared" si="83"/>
        <v>290</v>
      </c>
    </row>
    <row r="1762" spans="2:12">
      <c r="B1762" s="6">
        <f t="shared" si="81"/>
        <v>39373</v>
      </c>
      <c r="C1762">
        <v>7291</v>
      </c>
      <c r="D1762">
        <v>20</v>
      </c>
      <c r="E1762">
        <v>29.3</v>
      </c>
      <c r="F1762">
        <v>8.1999999999999993</v>
      </c>
      <c r="G1762">
        <v>0</v>
      </c>
      <c r="H1762">
        <v>128</v>
      </c>
      <c r="I1762">
        <v>3.1</v>
      </c>
      <c r="K1762">
        <f t="shared" si="82"/>
        <v>2007</v>
      </c>
      <c r="L1762">
        <f t="shared" si="83"/>
        <v>291</v>
      </c>
    </row>
    <row r="1763" spans="2:12">
      <c r="B1763" s="6">
        <f t="shared" si="81"/>
        <v>39374</v>
      </c>
      <c r="C1763">
        <v>7292</v>
      </c>
      <c r="D1763">
        <v>19.899999999999999</v>
      </c>
      <c r="E1763">
        <v>32.299999999999997</v>
      </c>
      <c r="F1763">
        <v>8.4</v>
      </c>
      <c r="G1763">
        <v>0</v>
      </c>
      <c r="H1763">
        <v>108</v>
      </c>
      <c r="I1763">
        <v>1.1000000000000001</v>
      </c>
      <c r="K1763">
        <f t="shared" si="82"/>
        <v>2007</v>
      </c>
      <c r="L1763">
        <f t="shared" si="83"/>
        <v>292</v>
      </c>
    </row>
    <row r="1764" spans="2:12">
      <c r="B1764" s="6">
        <f t="shared" si="81"/>
        <v>39375</v>
      </c>
      <c r="C1764">
        <v>7293</v>
      </c>
      <c r="D1764">
        <v>19.8</v>
      </c>
      <c r="E1764">
        <v>34.299999999999997</v>
      </c>
      <c r="F1764">
        <v>8.9</v>
      </c>
      <c r="G1764">
        <v>0</v>
      </c>
      <c r="H1764">
        <v>150</v>
      </c>
      <c r="I1764">
        <v>-0.2</v>
      </c>
      <c r="K1764">
        <f t="shared" si="82"/>
        <v>2007</v>
      </c>
      <c r="L1764">
        <f t="shared" si="83"/>
        <v>293</v>
      </c>
    </row>
    <row r="1765" spans="2:12">
      <c r="B1765" s="6">
        <f t="shared" si="81"/>
        <v>39376</v>
      </c>
      <c r="C1765">
        <v>7294</v>
      </c>
      <c r="D1765">
        <v>18.899999999999999</v>
      </c>
      <c r="E1765">
        <v>26</v>
      </c>
      <c r="F1765">
        <v>14.4</v>
      </c>
      <c r="G1765">
        <v>0</v>
      </c>
      <c r="H1765">
        <v>383</v>
      </c>
      <c r="I1765">
        <v>-10.4</v>
      </c>
      <c r="K1765">
        <f t="shared" si="82"/>
        <v>2007</v>
      </c>
      <c r="L1765">
        <f t="shared" si="83"/>
        <v>294</v>
      </c>
    </row>
    <row r="1766" spans="2:12">
      <c r="B1766" s="6">
        <f t="shared" si="81"/>
        <v>39377</v>
      </c>
      <c r="C1766">
        <v>7295</v>
      </c>
      <c r="D1766">
        <v>20.100000000000001</v>
      </c>
      <c r="E1766">
        <v>26.2</v>
      </c>
      <c r="F1766">
        <v>8.6999999999999993</v>
      </c>
      <c r="G1766">
        <v>0</v>
      </c>
      <c r="H1766">
        <v>219</v>
      </c>
      <c r="I1766">
        <v>-8.4</v>
      </c>
      <c r="K1766">
        <f t="shared" si="82"/>
        <v>2007</v>
      </c>
      <c r="L1766">
        <f t="shared" si="83"/>
        <v>295</v>
      </c>
    </row>
    <row r="1767" spans="2:12">
      <c r="B1767" s="6">
        <f t="shared" si="81"/>
        <v>39378</v>
      </c>
      <c r="C1767">
        <v>7296</v>
      </c>
      <c r="D1767">
        <v>19.7</v>
      </c>
      <c r="E1767">
        <v>29.6</v>
      </c>
      <c r="F1767">
        <v>6.4</v>
      </c>
      <c r="G1767">
        <v>0</v>
      </c>
      <c r="H1767">
        <v>198</v>
      </c>
      <c r="I1767">
        <v>-5.7</v>
      </c>
      <c r="K1767">
        <f t="shared" si="82"/>
        <v>2007</v>
      </c>
      <c r="L1767">
        <f t="shared" si="83"/>
        <v>296</v>
      </c>
    </row>
    <row r="1768" spans="2:12">
      <c r="B1768" s="6">
        <f t="shared" si="81"/>
        <v>39379</v>
      </c>
      <c r="C1768">
        <v>7297</v>
      </c>
      <c r="D1768">
        <v>19</v>
      </c>
      <c r="E1768">
        <v>34.700000000000003</v>
      </c>
      <c r="F1768">
        <v>12.4</v>
      </c>
      <c r="G1768">
        <v>0</v>
      </c>
      <c r="H1768">
        <v>300</v>
      </c>
      <c r="I1768">
        <v>-2.6</v>
      </c>
      <c r="K1768">
        <f t="shared" si="82"/>
        <v>2007</v>
      </c>
      <c r="L1768">
        <f t="shared" si="83"/>
        <v>297</v>
      </c>
    </row>
    <row r="1769" spans="2:12">
      <c r="B1769" s="6">
        <f t="shared" si="81"/>
        <v>39380</v>
      </c>
      <c r="C1769">
        <v>7298</v>
      </c>
      <c r="D1769">
        <v>19</v>
      </c>
      <c r="E1769">
        <v>33.700000000000003</v>
      </c>
      <c r="F1769">
        <v>9.6999999999999993</v>
      </c>
      <c r="G1769">
        <v>0</v>
      </c>
      <c r="H1769">
        <v>113</v>
      </c>
      <c r="I1769">
        <v>0.2</v>
      </c>
      <c r="K1769">
        <f t="shared" si="82"/>
        <v>2007</v>
      </c>
      <c r="L1769">
        <f t="shared" si="83"/>
        <v>298</v>
      </c>
    </row>
    <row r="1770" spans="2:12">
      <c r="B1770" s="6">
        <f t="shared" si="81"/>
        <v>39381</v>
      </c>
      <c r="C1770">
        <v>7299</v>
      </c>
      <c r="D1770">
        <v>18.5</v>
      </c>
      <c r="E1770">
        <v>33.700000000000003</v>
      </c>
      <c r="F1770">
        <v>9.1</v>
      </c>
      <c r="G1770">
        <v>0</v>
      </c>
      <c r="H1770">
        <v>73</v>
      </c>
      <c r="I1770">
        <v>0.9</v>
      </c>
      <c r="K1770">
        <f t="shared" si="82"/>
        <v>2007</v>
      </c>
      <c r="L1770">
        <f t="shared" si="83"/>
        <v>299</v>
      </c>
    </row>
    <row r="1771" spans="2:12">
      <c r="B1771" s="6">
        <f t="shared" si="81"/>
        <v>39382</v>
      </c>
      <c r="C1771">
        <v>7300</v>
      </c>
      <c r="D1771">
        <v>16.899999999999999</v>
      </c>
      <c r="E1771">
        <v>33.1</v>
      </c>
      <c r="F1771">
        <v>10.3</v>
      </c>
      <c r="G1771">
        <v>0</v>
      </c>
      <c r="H1771">
        <v>93</v>
      </c>
      <c r="I1771">
        <v>0.7</v>
      </c>
      <c r="K1771">
        <f t="shared" si="82"/>
        <v>2007</v>
      </c>
      <c r="L1771">
        <f t="shared" si="83"/>
        <v>300</v>
      </c>
    </row>
    <row r="1772" spans="2:12">
      <c r="B1772" s="6">
        <f t="shared" si="81"/>
        <v>39383</v>
      </c>
      <c r="C1772">
        <v>7301</v>
      </c>
      <c r="D1772">
        <v>17</v>
      </c>
      <c r="E1772">
        <v>34.9</v>
      </c>
      <c r="F1772">
        <v>9.1999999999999993</v>
      </c>
      <c r="G1772">
        <v>0</v>
      </c>
      <c r="H1772">
        <v>114</v>
      </c>
      <c r="I1772">
        <v>0.9</v>
      </c>
      <c r="K1772">
        <f t="shared" si="82"/>
        <v>2007</v>
      </c>
      <c r="L1772">
        <f t="shared" si="83"/>
        <v>301</v>
      </c>
    </row>
    <row r="1773" spans="2:12">
      <c r="B1773" s="6">
        <f t="shared" si="81"/>
        <v>39384</v>
      </c>
      <c r="C1773">
        <v>7302</v>
      </c>
      <c r="D1773">
        <v>16.899999999999999</v>
      </c>
      <c r="E1773">
        <v>34.5</v>
      </c>
      <c r="F1773">
        <v>12.8</v>
      </c>
      <c r="G1773">
        <v>0</v>
      </c>
      <c r="H1773">
        <v>204</v>
      </c>
      <c r="I1773">
        <v>0.1</v>
      </c>
      <c r="K1773">
        <f t="shared" si="82"/>
        <v>2007</v>
      </c>
      <c r="L1773">
        <f t="shared" si="83"/>
        <v>302</v>
      </c>
    </row>
    <row r="1774" spans="2:12">
      <c r="B1774" s="6">
        <f t="shared" si="81"/>
        <v>39385</v>
      </c>
      <c r="C1774">
        <v>7303</v>
      </c>
      <c r="D1774">
        <v>17.600000000000001</v>
      </c>
      <c r="E1774">
        <v>32</v>
      </c>
      <c r="F1774">
        <v>11.7</v>
      </c>
      <c r="G1774">
        <v>0</v>
      </c>
      <c r="H1774">
        <v>146</v>
      </c>
      <c r="I1774">
        <v>-0.1</v>
      </c>
      <c r="K1774">
        <f t="shared" si="82"/>
        <v>2007</v>
      </c>
      <c r="L1774">
        <f t="shared" si="83"/>
        <v>303</v>
      </c>
    </row>
    <row r="1775" spans="2:12">
      <c r="B1775" s="6">
        <f t="shared" si="81"/>
        <v>39386</v>
      </c>
      <c r="C1775">
        <v>7304</v>
      </c>
      <c r="D1775">
        <v>15.7</v>
      </c>
      <c r="E1775">
        <v>28.4</v>
      </c>
      <c r="F1775">
        <v>11.6</v>
      </c>
      <c r="G1775">
        <v>0</v>
      </c>
      <c r="H1775">
        <v>92</v>
      </c>
      <c r="I1775">
        <v>1.6</v>
      </c>
      <c r="K1775">
        <f t="shared" si="82"/>
        <v>2007</v>
      </c>
      <c r="L1775">
        <f t="shared" si="83"/>
        <v>304</v>
      </c>
    </row>
    <row r="1776" spans="2:12">
      <c r="B1776" s="6">
        <f t="shared" si="81"/>
        <v>39387</v>
      </c>
      <c r="C1776">
        <v>7305</v>
      </c>
      <c r="D1776">
        <v>17.5</v>
      </c>
      <c r="E1776">
        <v>29</v>
      </c>
      <c r="F1776">
        <v>7</v>
      </c>
      <c r="G1776">
        <v>0</v>
      </c>
      <c r="H1776">
        <v>93</v>
      </c>
      <c r="I1776">
        <v>0.4</v>
      </c>
      <c r="K1776">
        <f t="shared" si="82"/>
        <v>2007</v>
      </c>
      <c r="L1776">
        <f t="shared" si="83"/>
        <v>305</v>
      </c>
    </row>
    <row r="1777" spans="2:12">
      <c r="B1777" s="6">
        <f t="shared" si="81"/>
        <v>39388</v>
      </c>
      <c r="C1777">
        <v>7306</v>
      </c>
      <c r="D1777">
        <v>17</v>
      </c>
      <c r="E1777">
        <v>28.9</v>
      </c>
      <c r="F1777">
        <v>6.4</v>
      </c>
      <c r="G1777">
        <v>0</v>
      </c>
      <c r="H1777">
        <v>94</v>
      </c>
      <c r="I1777">
        <v>0.9</v>
      </c>
      <c r="K1777">
        <f t="shared" si="82"/>
        <v>2007</v>
      </c>
      <c r="L1777">
        <f t="shared" si="83"/>
        <v>306</v>
      </c>
    </row>
    <row r="1778" spans="2:12">
      <c r="B1778" s="6">
        <f t="shared" si="81"/>
        <v>39389</v>
      </c>
      <c r="C1778">
        <v>7307</v>
      </c>
      <c r="D1778">
        <v>17</v>
      </c>
      <c r="E1778">
        <v>31.5</v>
      </c>
      <c r="F1778">
        <v>5.4</v>
      </c>
      <c r="G1778">
        <v>0</v>
      </c>
      <c r="H1778">
        <v>79</v>
      </c>
      <c r="I1778">
        <v>-0.3</v>
      </c>
      <c r="K1778">
        <f t="shared" si="82"/>
        <v>2007</v>
      </c>
      <c r="L1778">
        <f t="shared" si="83"/>
        <v>307</v>
      </c>
    </row>
    <row r="1779" spans="2:12">
      <c r="B1779" s="6">
        <f t="shared" si="81"/>
        <v>39390</v>
      </c>
      <c r="C1779">
        <v>7308</v>
      </c>
      <c r="D1779">
        <v>16.5</v>
      </c>
      <c r="E1779">
        <v>32.9</v>
      </c>
      <c r="F1779">
        <v>8.6</v>
      </c>
      <c r="G1779">
        <v>0</v>
      </c>
      <c r="H1779">
        <v>99</v>
      </c>
      <c r="I1779">
        <v>1.1000000000000001</v>
      </c>
      <c r="K1779">
        <f t="shared" si="82"/>
        <v>2007</v>
      </c>
      <c r="L1779">
        <f t="shared" si="83"/>
        <v>308</v>
      </c>
    </row>
    <row r="1780" spans="2:12">
      <c r="B1780" s="6">
        <f t="shared" si="81"/>
        <v>39391</v>
      </c>
      <c r="C1780">
        <v>7309</v>
      </c>
      <c r="D1780">
        <v>16.600000000000001</v>
      </c>
      <c r="E1780">
        <v>33.299999999999997</v>
      </c>
      <c r="F1780">
        <v>8.9</v>
      </c>
      <c r="G1780">
        <v>0</v>
      </c>
      <c r="H1780">
        <v>86</v>
      </c>
      <c r="I1780">
        <v>1.8</v>
      </c>
      <c r="K1780">
        <f t="shared" si="82"/>
        <v>2007</v>
      </c>
      <c r="L1780">
        <f t="shared" si="83"/>
        <v>309</v>
      </c>
    </row>
    <row r="1781" spans="2:12">
      <c r="B1781" s="6">
        <f t="shared" si="81"/>
        <v>39392</v>
      </c>
      <c r="C1781">
        <v>7310</v>
      </c>
      <c r="D1781">
        <v>15.9</v>
      </c>
      <c r="E1781">
        <v>34.1</v>
      </c>
      <c r="F1781">
        <v>8.6999999999999993</v>
      </c>
      <c r="G1781">
        <v>0</v>
      </c>
      <c r="H1781">
        <v>105</v>
      </c>
      <c r="I1781">
        <v>1.4</v>
      </c>
      <c r="K1781">
        <f t="shared" si="82"/>
        <v>2007</v>
      </c>
      <c r="L1781">
        <f t="shared" si="83"/>
        <v>310</v>
      </c>
    </row>
    <row r="1782" spans="2:12">
      <c r="B1782" s="6">
        <f t="shared" si="81"/>
        <v>39393</v>
      </c>
      <c r="C1782">
        <v>7311</v>
      </c>
      <c r="D1782">
        <v>15.9</v>
      </c>
      <c r="E1782">
        <v>32.299999999999997</v>
      </c>
      <c r="F1782">
        <v>10.8</v>
      </c>
      <c r="G1782">
        <v>0</v>
      </c>
      <c r="H1782">
        <v>92</v>
      </c>
      <c r="I1782">
        <v>1.8</v>
      </c>
      <c r="K1782">
        <f t="shared" si="82"/>
        <v>2007</v>
      </c>
      <c r="L1782">
        <f t="shared" si="83"/>
        <v>311</v>
      </c>
    </row>
    <row r="1783" spans="2:12">
      <c r="B1783" s="6">
        <f t="shared" si="81"/>
        <v>39394</v>
      </c>
      <c r="C1783">
        <v>7312</v>
      </c>
      <c r="D1783">
        <v>15.8</v>
      </c>
      <c r="E1783">
        <v>31.1</v>
      </c>
      <c r="F1783">
        <v>9.1999999999999993</v>
      </c>
      <c r="G1783">
        <v>0</v>
      </c>
      <c r="H1783">
        <v>96</v>
      </c>
      <c r="I1783">
        <v>3.6</v>
      </c>
      <c r="K1783">
        <f t="shared" si="82"/>
        <v>2007</v>
      </c>
      <c r="L1783">
        <f t="shared" si="83"/>
        <v>312</v>
      </c>
    </row>
    <row r="1784" spans="2:12">
      <c r="B1784" s="6">
        <f t="shared" si="81"/>
        <v>39395</v>
      </c>
      <c r="C1784">
        <v>7313</v>
      </c>
      <c r="D1784">
        <v>13.1</v>
      </c>
      <c r="E1784">
        <v>29</v>
      </c>
      <c r="F1784">
        <v>9.9</v>
      </c>
      <c r="G1784">
        <v>0</v>
      </c>
      <c r="H1784">
        <v>111</v>
      </c>
      <c r="I1784">
        <v>3.2</v>
      </c>
      <c r="K1784">
        <f t="shared" si="82"/>
        <v>2007</v>
      </c>
      <c r="L1784">
        <f t="shared" si="83"/>
        <v>313</v>
      </c>
    </row>
    <row r="1785" spans="2:12">
      <c r="B1785" s="6">
        <f t="shared" si="81"/>
        <v>39396</v>
      </c>
      <c r="C1785">
        <v>7314</v>
      </c>
      <c r="D1785">
        <v>14.4</v>
      </c>
      <c r="E1785">
        <v>28.1</v>
      </c>
      <c r="F1785">
        <v>9.5</v>
      </c>
      <c r="G1785">
        <v>0</v>
      </c>
      <c r="H1785">
        <v>90</v>
      </c>
      <c r="I1785">
        <v>3.5</v>
      </c>
      <c r="K1785">
        <f t="shared" si="82"/>
        <v>2007</v>
      </c>
      <c r="L1785">
        <f t="shared" si="83"/>
        <v>314</v>
      </c>
    </row>
    <row r="1786" spans="2:12">
      <c r="B1786" s="6">
        <f t="shared" si="81"/>
        <v>39397</v>
      </c>
      <c r="C1786">
        <v>7315</v>
      </c>
      <c r="D1786">
        <v>15.5</v>
      </c>
      <c r="E1786">
        <v>26.2</v>
      </c>
      <c r="F1786">
        <v>8.4</v>
      </c>
      <c r="G1786">
        <v>0</v>
      </c>
      <c r="H1786">
        <v>110</v>
      </c>
      <c r="I1786">
        <v>5.4</v>
      </c>
      <c r="K1786">
        <f t="shared" si="82"/>
        <v>2007</v>
      </c>
      <c r="L1786">
        <f t="shared" si="83"/>
        <v>315</v>
      </c>
    </row>
    <row r="1787" spans="2:12">
      <c r="B1787" s="6">
        <f t="shared" si="81"/>
        <v>39398</v>
      </c>
      <c r="C1787">
        <v>7316</v>
      </c>
      <c r="D1787">
        <v>12.7</v>
      </c>
      <c r="E1787">
        <v>26.8</v>
      </c>
      <c r="F1787">
        <v>8.6</v>
      </c>
      <c r="G1787">
        <v>0</v>
      </c>
      <c r="H1787">
        <v>94</v>
      </c>
      <c r="I1787">
        <v>4.5</v>
      </c>
      <c r="K1787">
        <f t="shared" si="82"/>
        <v>2007</v>
      </c>
      <c r="L1787">
        <f t="shared" si="83"/>
        <v>316</v>
      </c>
    </row>
    <row r="1788" spans="2:12">
      <c r="B1788" s="6">
        <f t="shared" si="81"/>
        <v>39399</v>
      </c>
      <c r="C1788">
        <v>7317</v>
      </c>
      <c r="D1788">
        <v>15.1</v>
      </c>
      <c r="E1788">
        <v>29.2</v>
      </c>
      <c r="F1788">
        <v>7.3</v>
      </c>
      <c r="G1788">
        <v>0</v>
      </c>
      <c r="H1788">
        <v>77</v>
      </c>
      <c r="I1788">
        <v>4</v>
      </c>
      <c r="K1788">
        <f t="shared" si="82"/>
        <v>2007</v>
      </c>
      <c r="L1788">
        <f t="shared" si="83"/>
        <v>317</v>
      </c>
    </row>
    <row r="1789" spans="2:12">
      <c r="B1789" s="6">
        <f t="shared" si="81"/>
        <v>39400</v>
      </c>
      <c r="C1789">
        <v>7318</v>
      </c>
      <c r="D1789">
        <v>15.3</v>
      </c>
      <c r="E1789">
        <v>28.9</v>
      </c>
      <c r="F1789">
        <v>6.5</v>
      </c>
      <c r="G1789">
        <v>0</v>
      </c>
      <c r="H1789">
        <v>83</v>
      </c>
      <c r="I1789">
        <v>4</v>
      </c>
      <c r="K1789">
        <f t="shared" si="82"/>
        <v>2007</v>
      </c>
      <c r="L1789">
        <f t="shared" si="83"/>
        <v>318</v>
      </c>
    </row>
    <row r="1790" spans="2:12">
      <c r="B1790" s="6">
        <f t="shared" si="81"/>
        <v>39401</v>
      </c>
      <c r="C1790">
        <v>7319</v>
      </c>
      <c r="D1790">
        <v>8</v>
      </c>
      <c r="E1790">
        <v>26.4</v>
      </c>
      <c r="F1790">
        <v>9.6999999999999993</v>
      </c>
      <c r="G1790">
        <v>0</v>
      </c>
      <c r="H1790">
        <v>276</v>
      </c>
      <c r="I1790">
        <v>1</v>
      </c>
      <c r="K1790">
        <f t="shared" si="82"/>
        <v>2007</v>
      </c>
      <c r="L1790">
        <f t="shared" si="83"/>
        <v>319</v>
      </c>
    </row>
    <row r="1791" spans="2:12">
      <c r="B1791" s="6">
        <f t="shared" si="81"/>
        <v>39402</v>
      </c>
      <c r="C1791">
        <v>7320</v>
      </c>
      <c r="D1791">
        <v>14.3</v>
      </c>
      <c r="E1791">
        <v>27.2</v>
      </c>
      <c r="F1791">
        <v>10.9</v>
      </c>
      <c r="G1791">
        <v>0</v>
      </c>
      <c r="H1791">
        <v>111</v>
      </c>
      <c r="I1791">
        <v>2.6</v>
      </c>
      <c r="K1791">
        <f t="shared" si="82"/>
        <v>2007</v>
      </c>
      <c r="L1791">
        <f t="shared" si="83"/>
        <v>320</v>
      </c>
    </row>
    <row r="1792" spans="2:12">
      <c r="B1792" s="6">
        <f t="shared" si="81"/>
        <v>39403</v>
      </c>
      <c r="C1792">
        <v>7321</v>
      </c>
      <c r="D1792">
        <v>14.9</v>
      </c>
      <c r="E1792">
        <v>27.5</v>
      </c>
      <c r="F1792">
        <v>7.8</v>
      </c>
      <c r="G1792">
        <v>0</v>
      </c>
      <c r="H1792">
        <v>92</v>
      </c>
      <c r="I1792">
        <v>3.4</v>
      </c>
      <c r="K1792">
        <f t="shared" si="82"/>
        <v>2007</v>
      </c>
      <c r="L1792">
        <f t="shared" si="83"/>
        <v>321</v>
      </c>
    </row>
    <row r="1793" spans="2:12">
      <c r="B1793" s="6">
        <f t="shared" si="81"/>
        <v>39404</v>
      </c>
      <c r="C1793">
        <v>7322</v>
      </c>
      <c r="D1793">
        <v>15</v>
      </c>
      <c r="E1793">
        <v>28</v>
      </c>
      <c r="F1793">
        <v>5.8</v>
      </c>
      <c r="G1793">
        <v>0</v>
      </c>
      <c r="H1793">
        <v>71</v>
      </c>
      <c r="I1793">
        <v>3</v>
      </c>
      <c r="K1793">
        <f t="shared" si="82"/>
        <v>2007</v>
      </c>
      <c r="L1793">
        <f t="shared" si="83"/>
        <v>322</v>
      </c>
    </row>
    <row r="1794" spans="2:12">
      <c r="B1794" s="6">
        <f t="shared" si="81"/>
        <v>39405</v>
      </c>
      <c r="C1794">
        <v>7323</v>
      </c>
      <c r="D1794">
        <v>15.2</v>
      </c>
      <c r="E1794">
        <v>29</v>
      </c>
      <c r="F1794">
        <v>4</v>
      </c>
      <c r="G1794">
        <v>0</v>
      </c>
      <c r="H1794">
        <v>83</v>
      </c>
      <c r="I1794">
        <v>1.3</v>
      </c>
      <c r="K1794">
        <f t="shared" si="82"/>
        <v>2007</v>
      </c>
      <c r="L1794">
        <f t="shared" si="83"/>
        <v>323</v>
      </c>
    </row>
    <row r="1795" spans="2:12">
      <c r="B1795" s="6">
        <f t="shared" si="81"/>
        <v>39406</v>
      </c>
      <c r="C1795">
        <v>7324</v>
      </c>
      <c r="D1795">
        <v>13.9</v>
      </c>
      <c r="E1795">
        <v>28.8</v>
      </c>
      <c r="F1795">
        <v>5.3</v>
      </c>
      <c r="G1795">
        <v>0</v>
      </c>
      <c r="H1795">
        <v>98</v>
      </c>
      <c r="I1795">
        <v>0.5</v>
      </c>
      <c r="K1795">
        <f t="shared" si="82"/>
        <v>2007</v>
      </c>
      <c r="L1795">
        <f t="shared" si="83"/>
        <v>324</v>
      </c>
    </row>
    <row r="1796" spans="2:12">
      <c r="B1796" s="6">
        <f t="shared" si="81"/>
        <v>39407</v>
      </c>
      <c r="C1796">
        <v>7325</v>
      </c>
      <c r="D1796">
        <v>12.1</v>
      </c>
      <c r="E1796">
        <v>25.1</v>
      </c>
      <c r="F1796">
        <v>6</v>
      </c>
      <c r="G1796">
        <v>0</v>
      </c>
      <c r="H1796">
        <v>122</v>
      </c>
      <c r="I1796">
        <v>0.2</v>
      </c>
      <c r="K1796">
        <f t="shared" si="82"/>
        <v>2007</v>
      </c>
      <c r="L1796">
        <f t="shared" si="83"/>
        <v>325</v>
      </c>
    </row>
    <row r="1797" spans="2:12">
      <c r="B1797" s="6">
        <f t="shared" si="81"/>
        <v>39408</v>
      </c>
      <c r="C1797">
        <v>7326</v>
      </c>
      <c r="D1797">
        <v>14.4</v>
      </c>
      <c r="E1797">
        <v>25.7</v>
      </c>
      <c r="F1797">
        <v>7.2</v>
      </c>
      <c r="G1797">
        <v>0</v>
      </c>
      <c r="H1797">
        <v>120</v>
      </c>
      <c r="I1797">
        <v>-2.6</v>
      </c>
      <c r="K1797">
        <f t="shared" si="82"/>
        <v>2007</v>
      </c>
      <c r="L1797">
        <f t="shared" si="83"/>
        <v>326</v>
      </c>
    </row>
    <row r="1798" spans="2:12">
      <c r="B1798" s="6">
        <f t="shared" si="81"/>
        <v>39409</v>
      </c>
      <c r="C1798">
        <v>7327</v>
      </c>
      <c r="D1798">
        <v>15</v>
      </c>
      <c r="E1798">
        <v>19.600000000000001</v>
      </c>
      <c r="F1798">
        <v>3.2</v>
      </c>
      <c r="G1798">
        <v>0</v>
      </c>
      <c r="H1798">
        <v>156</v>
      </c>
      <c r="I1798">
        <v>-8.3000000000000007</v>
      </c>
      <c r="K1798">
        <f t="shared" si="82"/>
        <v>2007</v>
      </c>
      <c r="L1798">
        <f t="shared" si="83"/>
        <v>327</v>
      </c>
    </row>
    <row r="1799" spans="2:12">
      <c r="B1799" s="6">
        <f t="shared" si="81"/>
        <v>39410</v>
      </c>
      <c r="C1799">
        <v>7328</v>
      </c>
      <c r="D1799">
        <v>14.8</v>
      </c>
      <c r="E1799">
        <v>20</v>
      </c>
      <c r="F1799">
        <v>0.5</v>
      </c>
      <c r="G1799">
        <v>0</v>
      </c>
      <c r="H1799">
        <v>209</v>
      </c>
      <c r="I1799">
        <v>-8.4</v>
      </c>
      <c r="K1799">
        <f t="shared" si="82"/>
        <v>2007</v>
      </c>
      <c r="L1799">
        <f t="shared" si="83"/>
        <v>328</v>
      </c>
    </row>
    <row r="1800" spans="2:12">
      <c r="B1800" s="6">
        <f t="shared" si="81"/>
        <v>39411</v>
      </c>
      <c r="C1800">
        <v>7329</v>
      </c>
      <c r="D1800">
        <v>13.9</v>
      </c>
      <c r="E1800">
        <v>19.7</v>
      </c>
      <c r="F1800">
        <v>0.8</v>
      </c>
      <c r="G1800">
        <v>0</v>
      </c>
      <c r="H1800">
        <v>97</v>
      </c>
      <c r="I1800">
        <v>-3.9</v>
      </c>
      <c r="K1800">
        <f t="shared" si="82"/>
        <v>2007</v>
      </c>
      <c r="L1800">
        <f t="shared" si="83"/>
        <v>329</v>
      </c>
    </row>
    <row r="1801" spans="2:12">
      <c r="B1801" s="6">
        <f t="shared" si="81"/>
        <v>39412</v>
      </c>
      <c r="C1801">
        <v>7330</v>
      </c>
      <c r="D1801">
        <v>10</v>
      </c>
      <c r="E1801">
        <v>19.100000000000001</v>
      </c>
      <c r="F1801">
        <v>5</v>
      </c>
      <c r="G1801">
        <v>0</v>
      </c>
      <c r="H1801">
        <v>71</v>
      </c>
      <c r="I1801">
        <v>-3.4</v>
      </c>
      <c r="K1801">
        <f t="shared" si="82"/>
        <v>2007</v>
      </c>
      <c r="L1801">
        <f t="shared" si="83"/>
        <v>330</v>
      </c>
    </row>
    <row r="1802" spans="2:12">
      <c r="B1802" s="6">
        <f t="shared" si="81"/>
        <v>39413</v>
      </c>
      <c r="C1802">
        <v>7331</v>
      </c>
      <c r="D1802">
        <v>10.4</v>
      </c>
      <c r="E1802">
        <v>21.2</v>
      </c>
      <c r="F1802">
        <v>2.4</v>
      </c>
      <c r="G1802">
        <v>0</v>
      </c>
      <c r="H1802">
        <v>76</v>
      </c>
      <c r="I1802">
        <v>-2.6</v>
      </c>
      <c r="K1802">
        <f t="shared" si="82"/>
        <v>2007</v>
      </c>
      <c r="L1802">
        <f t="shared" si="83"/>
        <v>331</v>
      </c>
    </row>
    <row r="1803" spans="2:12">
      <c r="B1803" s="6">
        <f t="shared" si="81"/>
        <v>39414</v>
      </c>
      <c r="C1803">
        <v>7332</v>
      </c>
      <c r="D1803">
        <v>11</v>
      </c>
      <c r="E1803">
        <v>23.1</v>
      </c>
      <c r="F1803">
        <v>6.2</v>
      </c>
      <c r="G1803">
        <v>0</v>
      </c>
      <c r="H1803">
        <v>107</v>
      </c>
      <c r="I1803">
        <v>-1.5</v>
      </c>
      <c r="K1803">
        <f t="shared" si="82"/>
        <v>2007</v>
      </c>
      <c r="L1803">
        <f t="shared" si="83"/>
        <v>332</v>
      </c>
    </row>
    <row r="1804" spans="2:12">
      <c r="B1804" s="6">
        <f t="shared" ref="B1804:B1867" si="84">DATE(K1804-1,12,31)+L1804</f>
        <v>39415</v>
      </c>
      <c r="C1804">
        <v>7333</v>
      </c>
      <c r="D1804">
        <v>6</v>
      </c>
      <c r="E1804">
        <v>21</v>
      </c>
      <c r="F1804">
        <v>11.3</v>
      </c>
      <c r="G1804">
        <v>0</v>
      </c>
      <c r="H1804">
        <v>113</v>
      </c>
      <c r="I1804">
        <v>1.9</v>
      </c>
      <c r="K1804">
        <f t="shared" ref="K1804:K1867" si="85">TRUNC(C1804/1000,0)+2000</f>
        <v>2007</v>
      </c>
      <c r="L1804">
        <f t="shared" ref="L1804:L1867" si="86">MOD(C1804,1000)</f>
        <v>333</v>
      </c>
    </row>
    <row r="1805" spans="2:12">
      <c r="B1805" s="6">
        <f t="shared" si="84"/>
        <v>39416</v>
      </c>
      <c r="C1805">
        <v>7334</v>
      </c>
      <c r="D1805">
        <v>2.4</v>
      </c>
      <c r="E1805">
        <v>20.5</v>
      </c>
      <c r="F1805">
        <v>15.4</v>
      </c>
      <c r="G1805">
        <v>30</v>
      </c>
      <c r="H1805">
        <v>179</v>
      </c>
      <c r="I1805">
        <v>15.2</v>
      </c>
      <c r="K1805">
        <f t="shared" si="85"/>
        <v>2007</v>
      </c>
      <c r="L1805">
        <f t="shared" si="86"/>
        <v>334</v>
      </c>
    </row>
    <row r="1806" spans="2:12">
      <c r="B1806" s="6">
        <f t="shared" si="84"/>
        <v>39417</v>
      </c>
      <c r="C1806">
        <v>7335</v>
      </c>
      <c r="D1806">
        <v>9</v>
      </c>
      <c r="E1806">
        <v>19.600000000000001</v>
      </c>
      <c r="F1806">
        <v>8.8000000000000007</v>
      </c>
      <c r="G1806">
        <v>1</v>
      </c>
      <c r="H1806">
        <v>470</v>
      </c>
      <c r="I1806">
        <v>10.7</v>
      </c>
      <c r="K1806">
        <f t="shared" si="85"/>
        <v>2007</v>
      </c>
      <c r="L1806">
        <f t="shared" si="86"/>
        <v>335</v>
      </c>
    </row>
    <row r="1807" spans="2:12">
      <c r="B1807" s="6">
        <f t="shared" si="84"/>
        <v>39418</v>
      </c>
      <c r="C1807">
        <v>7336</v>
      </c>
      <c r="D1807">
        <v>14.4</v>
      </c>
      <c r="E1807">
        <v>16.8</v>
      </c>
      <c r="F1807">
        <v>4</v>
      </c>
      <c r="G1807">
        <v>0</v>
      </c>
      <c r="H1807">
        <v>96</v>
      </c>
      <c r="I1807">
        <v>4.9000000000000004</v>
      </c>
      <c r="K1807">
        <f t="shared" si="85"/>
        <v>2007</v>
      </c>
      <c r="L1807">
        <f t="shared" si="86"/>
        <v>336</v>
      </c>
    </row>
    <row r="1808" spans="2:12">
      <c r="B1808" s="6">
        <f t="shared" si="84"/>
        <v>39419</v>
      </c>
      <c r="C1808">
        <v>7337</v>
      </c>
      <c r="D1808">
        <v>14.3</v>
      </c>
      <c r="E1808">
        <v>21.8</v>
      </c>
      <c r="F1808">
        <v>3.2</v>
      </c>
      <c r="G1808">
        <v>0</v>
      </c>
      <c r="H1808">
        <v>92</v>
      </c>
      <c r="I1808">
        <v>5.8</v>
      </c>
      <c r="K1808">
        <f t="shared" si="85"/>
        <v>2007</v>
      </c>
      <c r="L1808">
        <f t="shared" si="86"/>
        <v>337</v>
      </c>
    </row>
    <row r="1809" spans="2:12">
      <c r="B1809" s="6">
        <f t="shared" si="84"/>
        <v>39420</v>
      </c>
      <c r="C1809">
        <v>7338</v>
      </c>
      <c r="D1809">
        <v>13.9</v>
      </c>
      <c r="E1809">
        <v>22.4</v>
      </c>
      <c r="F1809">
        <v>4.9000000000000004</v>
      </c>
      <c r="G1809">
        <v>0</v>
      </c>
      <c r="H1809">
        <v>87</v>
      </c>
      <c r="I1809">
        <v>6.7</v>
      </c>
      <c r="K1809">
        <f t="shared" si="85"/>
        <v>2007</v>
      </c>
      <c r="L1809">
        <f t="shared" si="86"/>
        <v>338</v>
      </c>
    </row>
    <row r="1810" spans="2:12">
      <c r="B1810" s="6">
        <f t="shared" si="84"/>
        <v>39421</v>
      </c>
      <c r="C1810">
        <v>7339</v>
      </c>
      <c r="D1810">
        <v>13</v>
      </c>
      <c r="E1810">
        <v>22.5</v>
      </c>
      <c r="F1810">
        <v>4.4000000000000004</v>
      </c>
      <c r="G1810">
        <v>0</v>
      </c>
      <c r="H1810">
        <v>107</v>
      </c>
      <c r="I1810">
        <v>7.9</v>
      </c>
      <c r="K1810">
        <f t="shared" si="85"/>
        <v>2007</v>
      </c>
      <c r="L1810">
        <f t="shared" si="86"/>
        <v>339</v>
      </c>
    </row>
    <row r="1811" spans="2:12">
      <c r="B1811" s="6">
        <f t="shared" si="84"/>
        <v>39422</v>
      </c>
      <c r="C1811">
        <v>7340</v>
      </c>
      <c r="D1811">
        <v>10.4</v>
      </c>
      <c r="E1811">
        <v>21.4</v>
      </c>
      <c r="F1811">
        <v>5.4</v>
      </c>
      <c r="G1811">
        <v>0</v>
      </c>
      <c r="H1811">
        <v>105</v>
      </c>
      <c r="I1811">
        <v>8.6</v>
      </c>
      <c r="K1811">
        <f t="shared" si="85"/>
        <v>2007</v>
      </c>
      <c r="L1811">
        <f t="shared" si="86"/>
        <v>340</v>
      </c>
    </row>
    <row r="1812" spans="2:12">
      <c r="B1812" s="6">
        <f t="shared" si="84"/>
        <v>39423</v>
      </c>
      <c r="C1812">
        <v>7341</v>
      </c>
      <c r="D1812">
        <v>6.2</v>
      </c>
      <c r="E1812">
        <v>21.6</v>
      </c>
      <c r="F1812">
        <v>9.5</v>
      </c>
      <c r="G1812">
        <v>3.8</v>
      </c>
      <c r="H1812">
        <v>426</v>
      </c>
      <c r="I1812">
        <v>11.2</v>
      </c>
      <c r="K1812">
        <f t="shared" si="85"/>
        <v>2007</v>
      </c>
      <c r="L1812">
        <f t="shared" si="86"/>
        <v>341</v>
      </c>
    </row>
    <row r="1813" spans="2:12">
      <c r="B1813" s="6">
        <f t="shared" si="84"/>
        <v>39424</v>
      </c>
      <c r="C1813">
        <v>7342</v>
      </c>
      <c r="D1813">
        <v>10.3</v>
      </c>
      <c r="E1813">
        <v>14</v>
      </c>
      <c r="F1813">
        <v>6.7</v>
      </c>
      <c r="G1813">
        <v>12.2</v>
      </c>
      <c r="H1813">
        <v>235</v>
      </c>
      <c r="I1813">
        <v>6.8</v>
      </c>
      <c r="K1813">
        <f t="shared" si="85"/>
        <v>2007</v>
      </c>
      <c r="L1813">
        <f t="shared" si="86"/>
        <v>342</v>
      </c>
    </row>
    <row r="1814" spans="2:12">
      <c r="B1814" s="6">
        <f t="shared" si="84"/>
        <v>39425</v>
      </c>
      <c r="C1814">
        <v>7343</v>
      </c>
      <c r="D1814">
        <v>5.8</v>
      </c>
      <c r="E1814">
        <v>13</v>
      </c>
      <c r="F1814">
        <v>5.8</v>
      </c>
      <c r="G1814">
        <v>0</v>
      </c>
      <c r="H1814">
        <v>121</v>
      </c>
      <c r="I1814">
        <v>6.6</v>
      </c>
      <c r="K1814">
        <f t="shared" si="85"/>
        <v>2007</v>
      </c>
      <c r="L1814">
        <f t="shared" si="86"/>
        <v>343</v>
      </c>
    </row>
    <row r="1815" spans="2:12">
      <c r="B1815" s="6">
        <f t="shared" si="84"/>
        <v>39426</v>
      </c>
      <c r="C1815">
        <v>7344</v>
      </c>
      <c r="D1815">
        <v>7.9</v>
      </c>
      <c r="E1815">
        <v>13.8</v>
      </c>
      <c r="F1815">
        <v>7.3</v>
      </c>
      <c r="G1815">
        <v>6.9</v>
      </c>
      <c r="H1815">
        <v>151</v>
      </c>
      <c r="I1815">
        <v>8.1</v>
      </c>
      <c r="K1815">
        <f t="shared" si="85"/>
        <v>2007</v>
      </c>
      <c r="L1815">
        <f t="shared" si="86"/>
        <v>344</v>
      </c>
    </row>
    <row r="1816" spans="2:12">
      <c r="B1816" s="6">
        <f t="shared" si="84"/>
        <v>39427</v>
      </c>
      <c r="C1816">
        <v>7345</v>
      </c>
      <c r="D1816">
        <v>6</v>
      </c>
      <c r="E1816">
        <v>12.2</v>
      </c>
      <c r="F1816">
        <v>5.6</v>
      </c>
      <c r="G1816">
        <v>0.5</v>
      </c>
      <c r="H1816">
        <v>178</v>
      </c>
      <c r="I1816">
        <v>7.2</v>
      </c>
      <c r="K1816">
        <f t="shared" si="85"/>
        <v>2007</v>
      </c>
      <c r="L1816">
        <f t="shared" si="86"/>
        <v>345</v>
      </c>
    </row>
    <row r="1817" spans="2:12">
      <c r="B1817" s="6">
        <f t="shared" si="84"/>
        <v>39428</v>
      </c>
      <c r="C1817">
        <v>7346</v>
      </c>
      <c r="D1817">
        <v>12.7</v>
      </c>
      <c r="E1817">
        <v>14</v>
      </c>
      <c r="F1817">
        <v>2.2999999999999998</v>
      </c>
      <c r="G1817">
        <v>0</v>
      </c>
      <c r="H1817">
        <v>72</v>
      </c>
      <c r="I1817">
        <v>5.5</v>
      </c>
      <c r="K1817">
        <f t="shared" si="85"/>
        <v>2007</v>
      </c>
      <c r="L1817">
        <f t="shared" si="86"/>
        <v>346</v>
      </c>
    </row>
    <row r="1818" spans="2:12">
      <c r="B1818" s="6">
        <f t="shared" si="84"/>
        <v>39429</v>
      </c>
      <c r="C1818">
        <v>7347</v>
      </c>
      <c r="D1818">
        <v>12.8</v>
      </c>
      <c r="E1818">
        <v>15.8</v>
      </c>
      <c r="F1818">
        <v>1.9</v>
      </c>
      <c r="G1818">
        <v>0</v>
      </c>
      <c r="H1818">
        <v>101</v>
      </c>
      <c r="I1818">
        <v>3.9</v>
      </c>
      <c r="K1818">
        <f t="shared" si="85"/>
        <v>2007</v>
      </c>
      <c r="L1818">
        <f t="shared" si="86"/>
        <v>347</v>
      </c>
    </row>
    <row r="1819" spans="2:12">
      <c r="B1819" s="6">
        <f t="shared" si="84"/>
        <v>39430</v>
      </c>
      <c r="C1819">
        <v>7348</v>
      </c>
      <c r="D1819">
        <v>12.6</v>
      </c>
      <c r="E1819">
        <v>13</v>
      </c>
      <c r="F1819">
        <v>2</v>
      </c>
      <c r="G1819">
        <v>0</v>
      </c>
      <c r="H1819">
        <v>192</v>
      </c>
      <c r="I1819">
        <v>1.7</v>
      </c>
      <c r="K1819">
        <f t="shared" si="85"/>
        <v>2007</v>
      </c>
      <c r="L1819">
        <f t="shared" si="86"/>
        <v>348</v>
      </c>
    </row>
    <row r="1820" spans="2:12">
      <c r="B1820" s="6">
        <f t="shared" si="84"/>
        <v>39431</v>
      </c>
      <c r="C1820">
        <v>7349</v>
      </c>
      <c r="D1820">
        <v>12.8</v>
      </c>
      <c r="E1820">
        <v>13.6</v>
      </c>
      <c r="F1820">
        <v>-1</v>
      </c>
      <c r="G1820">
        <v>0</v>
      </c>
      <c r="H1820">
        <v>105</v>
      </c>
      <c r="I1820">
        <v>-1</v>
      </c>
      <c r="K1820">
        <f t="shared" si="85"/>
        <v>2007</v>
      </c>
      <c r="L1820">
        <f t="shared" si="86"/>
        <v>349</v>
      </c>
    </row>
    <row r="1821" spans="2:12">
      <c r="B1821" s="6">
        <f t="shared" si="84"/>
        <v>39432</v>
      </c>
      <c r="C1821">
        <v>7350</v>
      </c>
      <c r="D1821">
        <v>10.3</v>
      </c>
      <c r="E1821">
        <v>15.1</v>
      </c>
      <c r="F1821">
        <v>-1</v>
      </c>
      <c r="G1821">
        <v>0</v>
      </c>
      <c r="H1821">
        <v>78</v>
      </c>
      <c r="I1821">
        <v>0.2</v>
      </c>
      <c r="K1821">
        <f t="shared" si="85"/>
        <v>2007</v>
      </c>
      <c r="L1821">
        <f t="shared" si="86"/>
        <v>350</v>
      </c>
    </row>
    <row r="1822" spans="2:12">
      <c r="B1822" s="6">
        <f t="shared" si="84"/>
        <v>39433</v>
      </c>
      <c r="C1822">
        <v>7351</v>
      </c>
      <c r="D1822">
        <v>12.5</v>
      </c>
      <c r="E1822">
        <v>17.7</v>
      </c>
      <c r="F1822">
        <v>-1.1000000000000001</v>
      </c>
      <c r="G1822">
        <v>0</v>
      </c>
      <c r="H1822">
        <v>76</v>
      </c>
      <c r="I1822">
        <v>1.6</v>
      </c>
      <c r="K1822">
        <f t="shared" si="85"/>
        <v>2007</v>
      </c>
      <c r="L1822">
        <f t="shared" si="86"/>
        <v>351</v>
      </c>
    </row>
    <row r="1823" spans="2:12">
      <c r="B1823" s="6">
        <f t="shared" si="84"/>
        <v>39434</v>
      </c>
      <c r="C1823">
        <v>7352</v>
      </c>
      <c r="D1823">
        <v>12.5</v>
      </c>
      <c r="E1823">
        <v>17.5</v>
      </c>
      <c r="F1823">
        <v>-0.8</v>
      </c>
      <c r="G1823">
        <v>0</v>
      </c>
      <c r="H1823">
        <v>89</v>
      </c>
      <c r="I1823">
        <v>2.6</v>
      </c>
      <c r="K1823">
        <f t="shared" si="85"/>
        <v>2007</v>
      </c>
      <c r="L1823">
        <f t="shared" si="86"/>
        <v>352</v>
      </c>
    </row>
    <row r="1824" spans="2:12">
      <c r="B1824" s="6">
        <f t="shared" si="84"/>
        <v>39435</v>
      </c>
      <c r="C1824">
        <v>7353</v>
      </c>
      <c r="D1824">
        <v>12</v>
      </c>
      <c r="E1824">
        <v>17.7</v>
      </c>
      <c r="F1824">
        <v>1.3</v>
      </c>
      <c r="G1824">
        <v>0</v>
      </c>
      <c r="H1824">
        <v>82</v>
      </c>
      <c r="I1824">
        <v>3</v>
      </c>
      <c r="K1824">
        <f t="shared" si="85"/>
        <v>2007</v>
      </c>
      <c r="L1824">
        <f t="shared" si="86"/>
        <v>353</v>
      </c>
    </row>
    <row r="1825" spans="2:12">
      <c r="B1825" s="6">
        <f t="shared" si="84"/>
        <v>39436</v>
      </c>
      <c r="C1825">
        <v>7354</v>
      </c>
      <c r="D1825">
        <v>12.1</v>
      </c>
      <c r="E1825">
        <v>16.8</v>
      </c>
      <c r="F1825">
        <v>0.3</v>
      </c>
      <c r="G1825">
        <v>0</v>
      </c>
      <c r="H1825">
        <v>89</v>
      </c>
      <c r="I1825">
        <v>3.3</v>
      </c>
      <c r="K1825">
        <f t="shared" si="85"/>
        <v>2007</v>
      </c>
      <c r="L1825">
        <f t="shared" si="86"/>
        <v>354</v>
      </c>
    </row>
    <row r="1826" spans="2:12">
      <c r="B1826" s="6">
        <f t="shared" si="84"/>
        <v>39437</v>
      </c>
      <c r="C1826">
        <v>7355</v>
      </c>
      <c r="D1826">
        <v>11.8</v>
      </c>
      <c r="E1826">
        <v>14</v>
      </c>
      <c r="F1826">
        <v>4.2</v>
      </c>
      <c r="G1826">
        <v>0</v>
      </c>
      <c r="H1826">
        <v>297</v>
      </c>
      <c r="I1826">
        <v>-0.4</v>
      </c>
      <c r="K1826">
        <f t="shared" si="85"/>
        <v>2007</v>
      </c>
      <c r="L1826">
        <f t="shared" si="86"/>
        <v>355</v>
      </c>
    </row>
    <row r="1827" spans="2:12">
      <c r="B1827" s="6">
        <f t="shared" si="84"/>
        <v>39438</v>
      </c>
      <c r="C1827">
        <v>7356</v>
      </c>
      <c r="D1827">
        <v>12.9</v>
      </c>
      <c r="E1827">
        <v>12.2</v>
      </c>
      <c r="F1827">
        <v>-1.8</v>
      </c>
      <c r="G1827">
        <v>0</v>
      </c>
      <c r="H1827">
        <v>117</v>
      </c>
      <c r="I1827">
        <v>-5.9</v>
      </c>
      <c r="K1827">
        <f t="shared" si="85"/>
        <v>2007</v>
      </c>
      <c r="L1827">
        <f t="shared" si="86"/>
        <v>356</v>
      </c>
    </row>
    <row r="1828" spans="2:12">
      <c r="B1828" s="6">
        <f t="shared" si="84"/>
        <v>39439</v>
      </c>
      <c r="C1828">
        <v>7357</v>
      </c>
      <c r="D1828">
        <v>12.5</v>
      </c>
      <c r="E1828">
        <v>14.8</v>
      </c>
      <c r="F1828">
        <v>-3.6</v>
      </c>
      <c r="G1828">
        <v>0</v>
      </c>
      <c r="H1828">
        <v>80</v>
      </c>
      <c r="I1828">
        <v>-3.7</v>
      </c>
      <c r="K1828">
        <f t="shared" si="85"/>
        <v>2007</v>
      </c>
      <c r="L1828">
        <f t="shared" si="86"/>
        <v>357</v>
      </c>
    </row>
    <row r="1829" spans="2:12">
      <c r="B1829" s="6">
        <f t="shared" si="84"/>
        <v>39440</v>
      </c>
      <c r="C1829">
        <v>7358</v>
      </c>
      <c r="D1829">
        <v>12.2</v>
      </c>
      <c r="E1829">
        <v>17.8</v>
      </c>
      <c r="F1829">
        <v>-2.5</v>
      </c>
      <c r="G1829">
        <v>0</v>
      </c>
      <c r="H1829">
        <v>102</v>
      </c>
      <c r="I1829">
        <v>-1.2</v>
      </c>
      <c r="K1829">
        <f t="shared" si="85"/>
        <v>2007</v>
      </c>
      <c r="L1829">
        <f t="shared" si="86"/>
        <v>358</v>
      </c>
    </row>
    <row r="1830" spans="2:12">
      <c r="B1830" s="6">
        <f t="shared" si="84"/>
        <v>39441</v>
      </c>
      <c r="C1830">
        <v>7359</v>
      </c>
      <c r="D1830">
        <v>12.4</v>
      </c>
      <c r="E1830">
        <v>14</v>
      </c>
      <c r="F1830">
        <v>-0.7</v>
      </c>
      <c r="G1830">
        <v>0</v>
      </c>
      <c r="H1830">
        <v>227</v>
      </c>
      <c r="I1830">
        <v>-6.2</v>
      </c>
      <c r="K1830">
        <f t="shared" si="85"/>
        <v>2007</v>
      </c>
      <c r="L1830">
        <f t="shared" si="86"/>
        <v>359</v>
      </c>
    </row>
    <row r="1831" spans="2:12">
      <c r="B1831" s="6">
        <f t="shared" si="84"/>
        <v>39442</v>
      </c>
      <c r="C1831">
        <v>7360</v>
      </c>
      <c r="D1831">
        <v>12.9</v>
      </c>
      <c r="E1831">
        <v>13.1</v>
      </c>
      <c r="F1831">
        <v>-4.5</v>
      </c>
      <c r="G1831">
        <v>0</v>
      </c>
      <c r="H1831">
        <v>82</v>
      </c>
      <c r="I1831">
        <v>-7.1</v>
      </c>
      <c r="K1831">
        <f t="shared" si="85"/>
        <v>2007</v>
      </c>
      <c r="L1831">
        <f t="shared" si="86"/>
        <v>360</v>
      </c>
    </row>
    <row r="1832" spans="2:12">
      <c r="B1832" s="6">
        <f t="shared" si="84"/>
        <v>39443</v>
      </c>
      <c r="C1832">
        <v>7361</v>
      </c>
      <c r="D1832">
        <v>13</v>
      </c>
      <c r="E1832">
        <v>11.1</v>
      </c>
      <c r="F1832">
        <v>-1</v>
      </c>
      <c r="G1832">
        <v>0</v>
      </c>
      <c r="H1832">
        <v>282</v>
      </c>
      <c r="I1832">
        <v>-9.5</v>
      </c>
      <c r="K1832">
        <f t="shared" si="85"/>
        <v>2007</v>
      </c>
      <c r="L1832">
        <f t="shared" si="86"/>
        <v>361</v>
      </c>
    </row>
    <row r="1833" spans="2:12">
      <c r="B1833" s="6">
        <f t="shared" si="84"/>
        <v>39444</v>
      </c>
      <c r="C1833">
        <v>7362</v>
      </c>
      <c r="D1833">
        <v>12.5</v>
      </c>
      <c r="E1833">
        <v>12</v>
      </c>
      <c r="F1833">
        <v>-4.2</v>
      </c>
      <c r="G1833">
        <v>0</v>
      </c>
      <c r="H1833">
        <v>81</v>
      </c>
      <c r="I1833">
        <v>-7.2</v>
      </c>
      <c r="K1833">
        <f t="shared" si="85"/>
        <v>2007</v>
      </c>
      <c r="L1833">
        <f t="shared" si="86"/>
        <v>362</v>
      </c>
    </row>
    <row r="1834" spans="2:12">
      <c r="B1834" s="6">
        <f t="shared" si="84"/>
        <v>39445</v>
      </c>
      <c r="C1834">
        <v>7363</v>
      </c>
      <c r="D1834">
        <v>11.8</v>
      </c>
      <c r="E1834">
        <v>12.3</v>
      </c>
      <c r="F1834">
        <v>-3.8</v>
      </c>
      <c r="G1834">
        <v>0</v>
      </c>
      <c r="H1834">
        <v>67</v>
      </c>
      <c r="I1834">
        <v>-6.1</v>
      </c>
      <c r="K1834">
        <f t="shared" si="85"/>
        <v>2007</v>
      </c>
      <c r="L1834">
        <f t="shared" si="86"/>
        <v>363</v>
      </c>
    </row>
    <row r="1835" spans="2:12">
      <c r="B1835" s="6">
        <f t="shared" si="84"/>
        <v>39446</v>
      </c>
      <c r="C1835">
        <v>7364</v>
      </c>
      <c r="D1835">
        <v>12.7</v>
      </c>
      <c r="E1835">
        <v>15.6</v>
      </c>
      <c r="F1835">
        <v>-3.8</v>
      </c>
      <c r="G1835">
        <v>0</v>
      </c>
      <c r="H1835">
        <v>76</v>
      </c>
      <c r="I1835">
        <v>-3.6</v>
      </c>
      <c r="K1835">
        <f t="shared" si="85"/>
        <v>2007</v>
      </c>
      <c r="L1835">
        <f t="shared" si="86"/>
        <v>364</v>
      </c>
    </row>
    <row r="1836" spans="2:12">
      <c r="B1836" s="6">
        <f t="shared" si="84"/>
        <v>39447</v>
      </c>
      <c r="C1836">
        <v>7365</v>
      </c>
      <c r="D1836">
        <v>12.8</v>
      </c>
      <c r="E1836">
        <v>17.899999999999999</v>
      </c>
      <c r="F1836">
        <v>-2.8</v>
      </c>
      <c r="G1836">
        <v>0</v>
      </c>
      <c r="H1836">
        <v>99</v>
      </c>
      <c r="I1836">
        <v>-2.2000000000000002</v>
      </c>
      <c r="K1836">
        <f t="shared" si="85"/>
        <v>2007</v>
      </c>
      <c r="L1836">
        <f t="shared" si="86"/>
        <v>365</v>
      </c>
    </row>
    <row r="1837" spans="2:12">
      <c r="B1837" s="6">
        <f t="shared" si="84"/>
        <v>39448</v>
      </c>
      <c r="C1837">
        <v>8001</v>
      </c>
      <c r="D1837">
        <v>11.9</v>
      </c>
      <c r="E1837">
        <v>19.7</v>
      </c>
      <c r="F1837">
        <v>-0.5</v>
      </c>
      <c r="G1837">
        <v>0</v>
      </c>
      <c r="H1837">
        <v>243</v>
      </c>
      <c r="I1837">
        <v>-9.3000000000000007</v>
      </c>
      <c r="K1837">
        <f t="shared" si="85"/>
        <v>2008</v>
      </c>
      <c r="L1837">
        <f t="shared" si="86"/>
        <v>1</v>
      </c>
    </row>
    <row r="1838" spans="2:12">
      <c r="B1838" s="6">
        <f t="shared" si="84"/>
        <v>39449</v>
      </c>
      <c r="C1838">
        <v>8002</v>
      </c>
      <c r="D1838">
        <v>12.7</v>
      </c>
      <c r="E1838">
        <v>20.399999999999999</v>
      </c>
      <c r="F1838">
        <v>8.6</v>
      </c>
      <c r="G1838">
        <v>0</v>
      </c>
      <c r="H1838">
        <v>585</v>
      </c>
      <c r="I1838">
        <v>-10.4</v>
      </c>
      <c r="K1838">
        <f t="shared" si="85"/>
        <v>2008</v>
      </c>
      <c r="L1838">
        <f t="shared" si="86"/>
        <v>2</v>
      </c>
    </row>
    <row r="1839" spans="2:12">
      <c r="B1839" s="6">
        <f t="shared" si="84"/>
        <v>39450</v>
      </c>
      <c r="C1839">
        <v>8003</v>
      </c>
      <c r="D1839">
        <v>10.6</v>
      </c>
      <c r="E1839">
        <v>21</v>
      </c>
      <c r="F1839">
        <v>7.2</v>
      </c>
      <c r="G1839">
        <v>0</v>
      </c>
      <c r="H1839">
        <v>207</v>
      </c>
      <c r="I1839">
        <v>-4.5999999999999996</v>
      </c>
      <c r="K1839">
        <f t="shared" si="85"/>
        <v>2008</v>
      </c>
      <c r="L1839">
        <f t="shared" si="86"/>
        <v>3</v>
      </c>
    </row>
    <row r="1840" spans="2:12">
      <c r="B1840" s="6">
        <f t="shared" si="84"/>
        <v>39451</v>
      </c>
      <c r="C1840">
        <v>8004</v>
      </c>
      <c r="D1840">
        <v>9.9</v>
      </c>
      <c r="E1840">
        <v>23.3</v>
      </c>
      <c r="F1840">
        <v>5.9</v>
      </c>
      <c r="G1840">
        <v>0</v>
      </c>
      <c r="H1840">
        <v>102</v>
      </c>
      <c r="I1840">
        <v>5.8</v>
      </c>
      <c r="K1840">
        <f t="shared" si="85"/>
        <v>2008</v>
      </c>
      <c r="L1840">
        <f t="shared" si="86"/>
        <v>4</v>
      </c>
    </row>
    <row r="1841" spans="2:12">
      <c r="B1841" s="6">
        <f t="shared" si="84"/>
        <v>39452</v>
      </c>
      <c r="C1841">
        <v>8005</v>
      </c>
      <c r="D1841">
        <v>5.5</v>
      </c>
      <c r="E1841">
        <v>20.9</v>
      </c>
      <c r="F1841">
        <v>9.1999999999999993</v>
      </c>
      <c r="G1841">
        <v>0.8</v>
      </c>
      <c r="H1841">
        <v>190</v>
      </c>
      <c r="I1841">
        <v>4.5</v>
      </c>
      <c r="K1841">
        <f t="shared" si="85"/>
        <v>2008</v>
      </c>
      <c r="L1841">
        <f t="shared" si="86"/>
        <v>5</v>
      </c>
    </row>
    <row r="1842" spans="2:12">
      <c r="B1842" s="6">
        <f t="shared" si="84"/>
        <v>39453</v>
      </c>
      <c r="C1842">
        <v>8006</v>
      </c>
      <c r="D1842">
        <v>6</v>
      </c>
      <c r="E1842">
        <v>17.8</v>
      </c>
      <c r="F1842">
        <v>11.1</v>
      </c>
      <c r="G1842">
        <v>0.5</v>
      </c>
      <c r="H1842">
        <v>194</v>
      </c>
      <c r="I1842">
        <v>10.5</v>
      </c>
      <c r="K1842">
        <f t="shared" si="85"/>
        <v>2008</v>
      </c>
      <c r="L1842">
        <f t="shared" si="86"/>
        <v>6</v>
      </c>
    </row>
    <row r="1843" spans="2:12">
      <c r="B1843" s="6">
        <f t="shared" si="84"/>
        <v>39454</v>
      </c>
      <c r="C1843">
        <v>8007</v>
      </c>
      <c r="D1843">
        <v>5.7</v>
      </c>
      <c r="E1843">
        <v>15.4</v>
      </c>
      <c r="F1843">
        <v>6.5</v>
      </c>
      <c r="G1843">
        <v>6.9</v>
      </c>
      <c r="H1843">
        <v>301</v>
      </c>
      <c r="I1843">
        <v>9.1999999999999993</v>
      </c>
      <c r="K1843">
        <f t="shared" si="85"/>
        <v>2008</v>
      </c>
      <c r="L1843">
        <f t="shared" si="86"/>
        <v>7</v>
      </c>
    </row>
    <row r="1844" spans="2:12">
      <c r="B1844" s="6">
        <f t="shared" si="84"/>
        <v>39455</v>
      </c>
      <c r="C1844">
        <v>8008</v>
      </c>
      <c r="D1844">
        <v>10.199999999999999</v>
      </c>
      <c r="E1844">
        <v>15.6</v>
      </c>
      <c r="F1844">
        <v>2.6</v>
      </c>
      <c r="G1844">
        <v>0</v>
      </c>
      <c r="H1844">
        <v>77</v>
      </c>
      <c r="I1844">
        <v>7</v>
      </c>
      <c r="K1844">
        <f t="shared" si="85"/>
        <v>2008</v>
      </c>
      <c r="L1844">
        <f t="shared" si="86"/>
        <v>8</v>
      </c>
    </row>
    <row r="1845" spans="2:12">
      <c r="B1845" s="6">
        <f t="shared" si="84"/>
        <v>39456</v>
      </c>
      <c r="C1845">
        <v>8009</v>
      </c>
      <c r="D1845">
        <v>12.3</v>
      </c>
      <c r="E1845">
        <v>17</v>
      </c>
      <c r="F1845">
        <v>4.2</v>
      </c>
      <c r="G1845">
        <v>0</v>
      </c>
      <c r="H1845">
        <v>113</v>
      </c>
      <c r="I1845">
        <v>7</v>
      </c>
      <c r="K1845">
        <f t="shared" si="85"/>
        <v>2008</v>
      </c>
      <c r="L1845">
        <f t="shared" si="86"/>
        <v>9</v>
      </c>
    </row>
    <row r="1846" spans="2:12">
      <c r="B1846" s="6">
        <f t="shared" si="84"/>
        <v>39457</v>
      </c>
      <c r="C1846">
        <v>8010</v>
      </c>
      <c r="D1846">
        <v>12.1</v>
      </c>
      <c r="E1846">
        <v>17.2</v>
      </c>
      <c r="F1846">
        <v>1.2</v>
      </c>
      <c r="G1846">
        <v>0</v>
      </c>
      <c r="H1846">
        <v>75</v>
      </c>
      <c r="I1846">
        <v>5.2</v>
      </c>
      <c r="K1846">
        <f t="shared" si="85"/>
        <v>2008</v>
      </c>
      <c r="L1846">
        <f t="shared" si="86"/>
        <v>10</v>
      </c>
    </row>
    <row r="1847" spans="2:12">
      <c r="B1847" s="6">
        <f t="shared" si="84"/>
        <v>39458</v>
      </c>
      <c r="C1847">
        <v>8011</v>
      </c>
      <c r="D1847">
        <v>12.6</v>
      </c>
      <c r="E1847">
        <v>18.2</v>
      </c>
      <c r="F1847">
        <v>1.2</v>
      </c>
      <c r="G1847">
        <v>0</v>
      </c>
      <c r="H1847">
        <v>96</v>
      </c>
      <c r="I1847">
        <v>4.4000000000000004</v>
      </c>
      <c r="K1847">
        <f t="shared" si="85"/>
        <v>2008</v>
      </c>
      <c r="L1847">
        <f t="shared" si="86"/>
        <v>11</v>
      </c>
    </row>
    <row r="1848" spans="2:12">
      <c r="B1848" s="6">
        <f t="shared" si="84"/>
        <v>39459</v>
      </c>
      <c r="C1848">
        <v>8012</v>
      </c>
      <c r="D1848">
        <v>13.1</v>
      </c>
      <c r="E1848">
        <v>19.100000000000001</v>
      </c>
      <c r="F1848">
        <v>0</v>
      </c>
      <c r="G1848">
        <v>0</v>
      </c>
      <c r="H1848">
        <v>69</v>
      </c>
      <c r="I1848">
        <v>2.2000000000000002</v>
      </c>
      <c r="K1848">
        <f t="shared" si="85"/>
        <v>2008</v>
      </c>
      <c r="L1848">
        <f t="shared" si="86"/>
        <v>12</v>
      </c>
    </row>
    <row r="1849" spans="2:12">
      <c r="B1849" s="6">
        <f t="shared" si="84"/>
        <v>39460</v>
      </c>
      <c r="C1849">
        <v>8013</v>
      </c>
      <c r="D1849">
        <v>13.2</v>
      </c>
      <c r="E1849">
        <v>19.399999999999999</v>
      </c>
      <c r="F1849">
        <v>2.8</v>
      </c>
      <c r="G1849">
        <v>0</v>
      </c>
      <c r="H1849">
        <v>117</v>
      </c>
      <c r="I1849">
        <v>1.1000000000000001</v>
      </c>
      <c r="K1849">
        <f t="shared" si="85"/>
        <v>2008</v>
      </c>
      <c r="L1849">
        <f t="shared" si="86"/>
        <v>13</v>
      </c>
    </row>
    <row r="1850" spans="2:12">
      <c r="B1850" s="6">
        <f t="shared" si="84"/>
        <v>39461</v>
      </c>
      <c r="C1850">
        <v>8014</v>
      </c>
      <c r="D1850">
        <v>13.4</v>
      </c>
      <c r="E1850">
        <v>19.600000000000001</v>
      </c>
      <c r="F1850">
        <v>5</v>
      </c>
      <c r="G1850">
        <v>0</v>
      </c>
      <c r="H1850">
        <v>294</v>
      </c>
      <c r="I1850">
        <v>-4</v>
      </c>
      <c r="K1850">
        <f t="shared" si="85"/>
        <v>2008</v>
      </c>
      <c r="L1850">
        <f t="shared" si="86"/>
        <v>14</v>
      </c>
    </row>
    <row r="1851" spans="2:12">
      <c r="B1851" s="6">
        <f t="shared" si="84"/>
        <v>39462</v>
      </c>
      <c r="C1851">
        <v>8015</v>
      </c>
      <c r="D1851">
        <v>13.6</v>
      </c>
      <c r="E1851">
        <v>18.600000000000001</v>
      </c>
      <c r="F1851">
        <v>-0.6</v>
      </c>
      <c r="G1851">
        <v>0</v>
      </c>
      <c r="H1851">
        <v>98</v>
      </c>
      <c r="I1851">
        <v>-3.2</v>
      </c>
      <c r="K1851">
        <f t="shared" si="85"/>
        <v>2008</v>
      </c>
      <c r="L1851">
        <f t="shared" si="86"/>
        <v>15</v>
      </c>
    </row>
    <row r="1852" spans="2:12">
      <c r="B1852" s="6">
        <f t="shared" si="84"/>
        <v>39463</v>
      </c>
      <c r="C1852">
        <v>8016</v>
      </c>
      <c r="D1852">
        <v>10.8</v>
      </c>
      <c r="E1852">
        <v>15.8</v>
      </c>
      <c r="F1852">
        <v>-1.4</v>
      </c>
      <c r="G1852">
        <v>0</v>
      </c>
      <c r="H1852">
        <v>133</v>
      </c>
      <c r="I1852">
        <v>-3.6</v>
      </c>
      <c r="K1852">
        <f t="shared" si="85"/>
        <v>2008</v>
      </c>
      <c r="L1852">
        <f t="shared" si="86"/>
        <v>16</v>
      </c>
    </row>
    <row r="1853" spans="2:12">
      <c r="B1853" s="6">
        <f t="shared" si="84"/>
        <v>39464</v>
      </c>
      <c r="C1853">
        <v>8017</v>
      </c>
      <c r="D1853">
        <v>14.1</v>
      </c>
      <c r="E1853">
        <v>12.5</v>
      </c>
      <c r="F1853">
        <v>-0.7</v>
      </c>
      <c r="G1853">
        <v>0</v>
      </c>
      <c r="H1853">
        <v>225</v>
      </c>
      <c r="I1853">
        <v>-14.4</v>
      </c>
      <c r="K1853">
        <f t="shared" si="85"/>
        <v>2008</v>
      </c>
      <c r="L1853">
        <f t="shared" si="86"/>
        <v>17</v>
      </c>
    </row>
    <row r="1854" spans="2:12">
      <c r="B1854" s="6">
        <f t="shared" si="84"/>
        <v>39465</v>
      </c>
      <c r="C1854">
        <v>8018</v>
      </c>
      <c r="D1854">
        <v>13.8</v>
      </c>
      <c r="E1854">
        <v>14.4</v>
      </c>
      <c r="F1854">
        <v>-5</v>
      </c>
      <c r="G1854">
        <v>0</v>
      </c>
      <c r="H1854">
        <v>88</v>
      </c>
      <c r="I1854">
        <v>-9</v>
      </c>
      <c r="K1854">
        <f t="shared" si="85"/>
        <v>2008</v>
      </c>
      <c r="L1854">
        <f t="shared" si="86"/>
        <v>18</v>
      </c>
    </row>
    <row r="1855" spans="2:12">
      <c r="B1855" s="6">
        <f t="shared" si="84"/>
        <v>39466</v>
      </c>
      <c r="C1855">
        <v>8019</v>
      </c>
      <c r="D1855">
        <v>14.1</v>
      </c>
      <c r="E1855">
        <v>16.399999999999999</v>
      </c>
      <c r="F1855">
        <v>-3.1</v>
      </c>
      <c r="G1855">
        <v>0</v>
      </c>
      <c r="H1855">
        <v>94</v>
      </c>
      <c r="I1855">
        <v>-7.1</v>
      </c>
      <c r="K1855">
        <f t="shared" si="85"/>
        <v>2008</v>
      </c>
      <c r="L1855">
        <f t="shared" si="86"/>
        <v>19</v>
      </c>
    </row>
    <row r="1856" spans="2:12">
      <c r="B1856" s="6">
        <f t="shared" si="84"/>
        <v>39467</v>
      </c>
      <c r="C1856">
        <v>8020</v>
      </c>
      <c r="D1856">
        <v>14.2</v>
      </c>
      <c r="E1856">
        <v>18.100000000000001</v>
      </c>
      <c r="F1856">
        <v>-3.7</v>
      </c>
      <c r="G1856">
        <v>0</v>
      </c>
      <c r="H1856">
        <v>98</v>
      </c>
      <c r="I1856">
        <v>-6.3</v>
      </c>
      <c r="K1856">
        <f t="shared" si="85"/>
        <v>2008</v>
      </c>
      <c r="L1856">
        <f t="shared" si="86"/>
        <v>20</v>
      </c>
    </row>
    <row r="1857" spans="2:12">
      <c r="B1857" s="6">
        <f t="shared" si="84"/>
        <v>39468</v>
      </c>
      <c r="C1857">
        <v>8021</v>
      </c>
      <c r="D1857">
        <v>13.9</v>
      </c>
      <c r="E1857">
        <v>18.100000000000001</v>
      </c>
      <c r="F1857">
        <v>-1.4</v>
      </c>
      <c r="G1857">
        <v>0</v>
      </c>
      <c r="H1857">
        <v>127</v>
      </c>
      <c r="I1857">
        <v>-3.5</v>
      </c>
      <c r="K1857">
        <f t="shared" si="85"/>
        <v>2008</v>
      </c>
      <c r="L1857">
        <f t="shared" si="86"/>
        <v>21</v>
      </c>
    </row>
    <row r="1858" spans="2:12">
      <c r="B1858" s="6">
        <f t="shared" si="84"/>
        <v>39469</v>
      </c>
      <c r="C1858">
        <v>8022</v>
      </c>
      <c r="D1858">
        <v>13.4</v>
      </c>
      <c r="E1858">
        <v>18.399999999999999</v>
      </c>
      <c r="F1858">
        <v>-0.2</v>
      </c>
      <c r="G1858">
        <v>0</v>
      </c>
      <c r="H1858">
        <v>73</v>
      </c>
      <c r="I1858">
        <v>-0.8</v>
      </c>
      <c r="K1858">
        <f t="shared" si="85"/>
        <v>2008</v>
      </c>
      <c r="L1858">
        <f t="shared" si="86"/>
        <v>22</v>
      </c>
    </row>
    <row r="1859" spans="2:12">
      <c r="B1859" s="6">
        <f t="shared" si="84"/>
        <v>39470</v>
      </c>
      <c r="C1859">
        <v>8023</v>
      </c>
      <c r="D1859">
        <v>9.1999999999999993</v>
      </c>
      <c r="E1859">
        <v>18.399999999999999</v>
      </c>
      <c r="F1859">
        <v>-0.3</v>
      </c>
      <c r="G1859">
        <v>0</v>
      </c>
      <c r="H1859">
        <v>102</v>
      </c>
      <c r="I1859">
        <v>0.5</v>
      </c>
      <c r="K1859">
        <f t="shared" si="85"/>
        <v>2008</v>
      </c>
      <c r="L1859">
        <f t="shared" si="86"/>
        <v>23</v>
      </c>
    </row>
    <row r="1860" spans="2:12">
      <c r="B1860" s="6">
        <f t="shared" si="84"/>
        <v>39471</v>
      </c>
      <c r="C1860">
        <v>8024</v>
      </c>
      <c r="D1860">
        <v>6.1</v>
      </c>
      <c r="E1860">
        <v>15.4</v>
      </c>
      <c r="F1860">
        <v>4.2</v>
      </c>
      <c r="G1860">
        <v>0</v>
      </c>
      <c r="H1860">
        <v>172</v>
      </c>
      <c r="I1860">
        <v>4.3</v>
      </c>
      <c r="K1860">
        <f t="shared" si="85"/>
        <v>2008</v>
      </c>
      <c r="L1860">
        <f t="shared" si="86"/>
        <v>24</v>
      </c>
    </row>
    <row r="1861" spans="2:12">
      <c r="B1861" s="6">
        <f t="shared" si="84"/>
        <v>39472</v>
      </c>
      <c r="C1861">
        <v>8025</v>
      </c>
      <c r="D1861">
        <v>13.1</v>
      </c>
      <c r="E1861">
        <v>18.7</v>
      </c>
      <c r="F1861">
        <v>0.6</v>
      </c>
      <c r="G1861">
        <v>0</v>
      </c>
      <c r="H1861">
        <v>100</v>
      </c>
      <c r="I1861">
        <v>3.7</v>
      </c>
      <c r="K1861">
        <f t="shared" si="85"/>
        <v>2008</v>
      </c>
      <c r="L1861">
        <f t="shared" si="86"/>
        <v>25</v>
      </c>
    </row>
    <row r="1862" spans="2:12">
      <c r="B1862" s="6">
        <f t="shared" si="84"/>
        <v>39473</v>
      </c>
      <c r="C1862">
        <v>8026</v>
      </c>
      <c r="D1862">
        <v>11.6</v>
      </c>
      <c r="E1862">
        <v>19.899999999999999</v>
      </c>
      <c r="F1862">
        <v>1.3</v>
      </c>
      <c r="G1862">
        <v>0</v>
      </c>
      <c r="H1862">
        <v>81</v>
      </c>
      <c r="I1862">
        <v>2.9</v>
      </c>
      <c r="K1862">
        <f t="shared" si="85"/>
        <v>2008</v>
      </c>
      <c r="L1862">
        <f t="shared" si="86"/>
        <v>26</v>
      </c>
    </row>
    <row r="1863" spans="2:12">
      <c r="B1863" s="6">
        <f t="shared" si="84"/>
        <v>39474</v>
      </c>
      <c r="C1863">
        <v>8027</v>
      </c>
      <c r="D1863">
        <v>1.3</v>
      </c>
      <c r="E1863">
        <v>15.8</v>
      </c>
      <c r="F1863">
        <v>9.5</v>
      </c>
      <c r="G1863">
        <v>16.8</v>
      </c>
      <c r="H1863">
        <v>130</v>
      </c>
      <c r="I1863">
        <v>10.7</v>
      </c>
      <c r="K1863">
        <f t="shared" si="85"/>
        <v>2008</v>
      </c>
      <c r="L1863">
        <f t="shared" si="86"/>
        <v>27</v>
      </c>
    </row>
    <row r="1864" spans="2:12">
      <c r="B1864" s="6">
        <f t="shared" si="84"/>
        <v>39475</v>
      </c>
      <c r="C1864">
        <v>8028</v>
      </c>
      <c r="D1864">
        <v>11.4</v>
      </c>
      <c r="E1864">
        <v>18.3</v>
      </c>
      <c r="F1864">
        <v>8.6</v>
      </c>
      <c r="G1864">
        <v>0.3</v>
      </c>
      <c r="H1864">
        <v>266</v>
      </c>
      <c r="I1864">
        <v>8</v>
      </c>
      <c r="K1864">
        <f t="shared" si="85"/>
        <v>2008</v>
      </c>
      <c r="L1864">
        <f t="shared" si="86"/>
        <v>28</v>
      </c>
    </row>
    <row r="1865" spans="2:12">
      <c r="B1865" s="6">
        <f t="shared" si="84"/>
        <v>39476</v>
      </c>
      <c r="C1865">
        <v>8029</v>
      </c>
      <c r="D1865">
        <v>13.6</v>
      </c>
      <c r="E1865">
        <v>15.6</v>
      </c>
      <c r="F1865">
        <v>3.7</v>
      </c>
      <c r="G1865">
        <v>0</v>
      </c>
      <c r="H1865">
        <v>113</v>
      </c>
      <c r="I1865">
        <v>2.1</v>
      </c>
      <c r="K1865">
        <f t="shared" si="85"/>
        <v>2008</v>
      </c>
      <c r="L1865">
        <f t="shared" si="86"/>
        <v>29</v>
      </c>
    </row>
    <row r="1866" spans="2:12">
      <c r="B1866" s="6">
        <f t="shared" si="84"/>
        <v>39477</v>
      </c>
      <c r="C1866">
        <v>8030</v>
      </c>
      <c r="D1866">
        <v>13.2</v>
      </c>
      <c r="E1866">
        <v>13.9</v>
      </c>
      <c r="F1866">
        <v>3</v>
      </c>
      <c r="G1866">
        <v>0</v>
      </c>
      <c r="H1866">
        <v>275</v>
      </c>
      <c r="I1866">
        <v>1</v>
      </c>
      <c r="K1866">
        <f t="shared" si="85"/>
        <v>2008</v>
      </c>
      <c r="L1866">
        <f t="shared" si="86"/>
        <v>30</v>
      </c>
    </row>
    <row r="1867" spans="2:12">
      <c r="B1867" s="6">
        <f t="shared" si="84"/>
        <v>39478</v>
      </c>
      <c r="C1867">
        <v>8031</v>
      </c>
      <c r="D1867">
        <v>14.1</v>
      </c>
      <c r="E1867">
        <v>13.2</v>
      </c>
      <c r="F1867">
        <v>-0.6</v>
      </c>
      <c r="G1867">
        <v>0</v>
      </c>
      <c r="H1867">
        <v>171</v>
      </c>
      <c r="I1867">
        <v>-6.5</v>
      </c>
      <c r="K1867">
        <f t="shared" si="85"/>
        <v>2008</v>
      </c>
      <c r="L1867">
        <f t="shared" si="86"/>
        <v>31</v>
      </c>
    </row>
    <row r="1868" spans="2:12">
      <c r="B1868" s="6">
        <f t="shared" ref="B1868:B1931" si="87">DATE(K1868-1,12,31)+L1868</f>
        <v>39479</v>
      </c>
      <c r="C1868">
        <v>8032</v>
      </c>
      <c r="D1868">
        <v>14</v>
      </c>
      <c r="E1868">
        <v>16.600000000000001</v>
      </c>
      <c r="F1868">
        <v>-1.6</v>
      </c>
      <c r="G1868">
        <v>0</v>
      </c>
      <c r="H1868">
        <v>90</v>
      </c>
      <c r="I1868">
        <v>-2.7</v>
      </c>
      <c r="K1868">
        <f t="shared" ref="K1868:K1931" si="88">TRUNC(C1868/1000,0)+2000</f>
        <v>2008</v>
      </c>
      <c r="L1868">
        <f t="shared" ref="L1868:L1931" si="89">MOD(C1868,1000)</f>
        <v>32</v>
      </c>
    </row>
    <row r="1869" spans="2:12">
      <c r="B1869" s="6">
        <f t="shared" si="87"/>
        <v>39480</v>
      </c>
      <c r="C1869">
        <v>8033</v>
      </c>
      <c r="D1869">
        <v>13.8</v>
      </c>
      <c r="E1869">
        <v>18.2</v>
      </c>
      <c r="F1869">
        <v>-0.2</v>
      </c>
      <c r="G1869">
        <v>0</v>
      </c>
      <c r="H1869">
        <v>103</v>
      </c>
      <c r="I1869">
        <v>0.3</v>
      </c>
      <c r="K1869">
        <f t="shared" si="88"/>
        <v>2008</v>
      </c>
      <c r="L1869">
        <f t="shared" si="89"/>
        <v>33</v>
      </c>
    </row>
    <row r="1870" spans="2:12">
      <c r="B1870" s="6">
        <f t="shared" si="87"/>
        <v>39481</v>
      </c>
      <c r="C1870">
        <v>8034</v>
      </c>
      <c r="D1870">
        <v>7.6</v>
      </c>
      <c r="E1870">
        <v>19.100000000000001</v>
      </c>
      <c r="F1870">
        <v>4.5999999999999996</v>
      </c>
      <c r="G1870">
        <v>0</v>
      </c>
      <c r="H1870">
        <v>339</v>
      </c>
      <c r="I1870">
        <v>3.5</v>
      </c>
      <c r="K1870">
        <f t="shared" si="88"/>
        <v>2008</v>
      </c>
      <c r="L1870">
        <f t="shared" si="89"/>
        <v>34</v>
      </c>
    </row>
    <row r="1871" spans="2:12">
      <c r="B1871" s="6">
        <f t="shared" si="87"/>
        <v>39482</v>
      </c>
      <c r="C1871">
        <v>8035</v>
      </c>
      <c r="D1871">
        <v>7.3</v>
      </c>
      <c r="E1871">
        <v>13.2</v>
      </c>
      <c r="F1871">
        <v>3.3</v>
      </c>
      <c r="G1871">
        <v>6.6</v>
      </c>
      <c r="H1871">
        <v>293</v>
      </c>
      <c r="I1871">
        <v>5.5</v>
      </c>
      <c r="K1871">
        <f t="shared" si="88"/>
        <v>2008</v>
      </c>
      <c r="L1871">
        <f t="shared" si="89"/>
        <v>35</v>
      </c>
    </row>
    <row r="1872" spans="2:12">
      <c r="B1872" s="6">
        <f t="shared" si="87"/>
        <v>39483</v>
      </c>
      <c r="C1872">
        <v>8036</v>
      </c>
      <c r="D1872">
        <v>15.6</v>
      </c>
      <c r="E1872">
        <v>12.5</v>
      </c>
      <c r="F1872">
        <v>-1</v>
      </c>
      <c r="G1872">
        <v>0</v>
      </c>
      <c r="H1872">
        <v>88</v>
      </c>
      <c r="I1872">
        <v>0.9</v>
      </c>
      <c r="K1872">
        <f t="shared" si="88"/>
        <v>2008</v>
      </c>
      <c r="L1872">
        <f t="shared" si="89"/>
        <v>36</v>
      </c>
    </row>
    <row r="1873" spans="2:12">
      <c r="B1873" s="6">
        <f t="shared" si="87"/>
        <v>39484</v>
      </c>
      <c r="C1873">
        <v>8037</v>
      </c>
      <c r="D1873">
        <v>15.7</v>
      </c>
      <c r="E1873">
        <v>15.2</v>
      </c>
      <c r="F1873">
        <v>-1.1000000000000001</v>
      </c>
      <c r="G1873">
        <v>0</v>
      </c>
      <c r="H1873">
        <v>77</v>
      </c>
      <c r="I1873">
        <v>1.2</v>
      </c>
      <c r="K1873">
        <f t="shared" si="88"/>
        <v>2008</v>
      </c>
      <c r="L1873">
        <f t="shared" si="89"/>
        <v>37</v>
      </c>
    </row>
    <row r="1874" spans="2:12">
      <c r="B1874" s="6">
        <f t="shared" si="87"/>
        <v>39485</v>
      </c>
      <c r="C1874">
        <v>8038</v>
      </c>
      <c r="D1874">
        <v>15.7</v>
      </c>
      <c r="E1874">
        <v>17.100000000000001</v>
      </c>
      <c r="F1874">
        <v>0</v>
      </c>
      <c r="G1874">
        <v>0</v>
      </c>
      <c r="H1874">
        <v>110</v>
      </c>
      <c r="I1874">
        <v>2.2999999999999998</v>
      </c>
      <c r="K1874">
        <f t="shared" si="88"/>
        <v>2008</v>
      </c>
      <c r="L1874">
        <f t="shared" si="89"/>
        <v>38</v>
      </c>
    </row>
    <row r="1875" spans="2:12">
      <c r="B1875" s="6">
        <f t="shared" si="87"/>
        <v>39486</v>
      </c>
      <c r="C1875">
        <v>8039</v>
      </c>
      <c r="D1875">
        <v>15.2</v>
      </c>
      <c r="E1875">
        <v>19</v>
      </c>
      <c r="F1875">
        <v>0.2</v>
      </c>
      <c r="G1875">
        <v>0</v>
      </c>
      <c r="H1875">
        <v>83</v>
      </c>
      <c r="I1875">
        <v>3.6</v>
      </c>
      <c r="K1875">
        <f t="shared" si="88"/>
        <v>2008</v>
      </c>
      <c r="L1875">
        <f t="shared" si="89"/>
        <v>39</v>
      </c>
    </row>
    <row r="1876" spans="2:12">
      <c r="B1876" s="6">
        <f t="shared" si="87"/>
        <v>39487</v>
      </c>
      <c r="C1876">
        <v>8040</v>
      </c>
      <c r="D1876">
        <v>16.100000000000001</v>
      </c>
      <c r="E1876">
        <v>23</v>
      </c>
      <c r="F1876">
        <v>1.2</v>
      </c>
      <c r="G1876">
        <v>0</v>
      </c>
      <c r="H1876">
        <v>87</v>
      </c>
      <c r="I1876">
        <v>3.7</v>
      </c>
      <c r="K1876">
        <f t="shared" si="88"/>
        <v>2008</v>
      </c>
      <c r="L1876">
        <f t="shared" si="89"/>
        <v>40</v>
      </c>
    </row>
    <row r="1877" spans="2:12">
      <c r="B1877" s="6">
        <f t="shared" si="87"/>
        <v>39488</v>
      </c>
      <c r="C1877">
        <v>8041</v>
      </c>
      <c r="D1877">
        <v>16.2</v>
      </c>
      <c r="E1877">
        <v>23.8</v>
      </c>
      <c r="F1877">
        <v>2.8</v>
      </c>
      <c r="G1877">
        <v>0</v>
      </c>
      <c r="H1877">
        <v>103</v>
      </c>
      <c r="I1877">
        <v>3.8</v>
      </c>
      <c r="K1877">
        <f t="shared" si="88"/>
        <v>2008</v>
      </c>
      <c r="L1877">
        <f t="shared" si="89"/>
        <v>41</v>
      </c>
    </row>
    <row r="1878" spans="2:12">
      <c r="B1878" s="6">
        <f t="shared" si="87"/>
        <v>39489</v>
      </c>
      <c r="C1878">
        <v>8042</v>
      </c>
      <c r="D1878">
        <v>16.600000000000001</v>
      </c>
      <c r="E1878">
        <v>23</v>
      </c>
      <c r="F1878">
        <v>2.9</v>
      </c>
      <c r="G1878">
        <v>0</v>
      </c>
      <c r="H1878">
        <v>118</v>
      </c>
      <c r="I1878">
        <v>4.8</v>
      </c>
      <c r="K1878">
        <f t="shared" si="88"/>
        <v>2008</v>
      </c>
      <c r="L1878">
        <f t="shared" si="89"/>
        <v>42</v>
      </c>
    </row>
    <row r="1879" spans="2:12">
      <c r="B1879" s="6">
        <f t="shared" si="87"/>
        <v>39490</v>
      </c>
      <c r="C1879">
        <v>8043</v>
      </c>
      <c r="D1879">
        <v>16.7</v>
      </c>
      <c r="E1879">
        <v>23.3</v>
      </c>
      <c r="F1879">
        <v>4</v>
      </c>
      <c r="G1879">
        <v>0</v>
      </c>
      <c r="H1879">
        <v>103</v>
      </c>
      <c r="I1879">
        <v>3.6</v>
      </c>
      <c r="K1879">
        <f t="shared" si="88"/>
        <v>2008</v>
      </c>
      <c r="L1879">
        <f t="shared" si="89"/>
        <v>43</v>
      </c>
    </row>
    <row r="1880" spans="2:12">
      <c r="B1880" s="6">
        <f t="shared" si="87"/>
        <v>39491</v>
      </c>
      <c r="C1880">
        <v>8044</v>
      </c>
      <c r="D1880">
        <v>13.7</v>
      </c>
      <c r="E1880">
        <v>22.7</v>
      </c>
      <c r="F1880">
        <v>3.5</v>
      </c>
      <c r="G1880">
        <v>0</v>
      </c>
      <c r="H1880">
        <v>114</v>
      </c>
      <c r="I1880">
        <v>3.5</v>
      </c>
      <c r="K1880">
        <f t="shared" si="88"/>
        <v>2008</v>
      </c>
      <c r="L1880">
        <f t="shared" si="89"/>
        <v>44</v>
      </c>
    </row>
    <row r="1881" spans="2:12">
      <c r="B1881" s="6">
        <f t="shared" si="87"/>
        <v>39492</v>
      </c>
      <c r="C1881">
        <v>8045</v>
      </c>
      <c r="D1881">
        <v>14.2</v>
      </c>
      <c r="E1881">
        <v>17.600000000000001</v>
      </c>
      <c r="F1881">
        <v>8.8000000000000007</v>
      </c>
      <c r="G1881">
        <v>0</v>
      </c>
      <c r="H1881">
        <v>291</v>
      </c>
      <c r="I1881">
        <v>-0.6</v>
      </c>
      <c r="K1881">
        <f t="shared" si="88"/>
        <v>2008</v>
      </c>
      <c r="L1881">
        <f t="shared" si="89"/>
        <v>45</v>
      </c>
    </row>
    <row r="1882" spans="2:12">
      <c r="B1882" s="6">
        <f t="shared" si="87"/>
        <v>39493</v>
      </c>
      <c r="C1882">
        <v>8046</v>
      </c>
      <c r="D1882">
        <v>4.5</v>
      </c>
      <c r="E1882">
        <v>10.6</v>
      </c>
      <c r="F1882">
        <v>6.3</v>
      </c>
      <c r="G1882">
        <v>6.1</v>
      </c>
      <c r="H1882">
        <v>159</v>
      </c>
      <c r="I1882">
        <v>5.5</v>
      </c>
      <c r="K1882">
        <f t="shared" si="88"/>
        <v>2008</v>
      </c>
      <c r="L1882">
        <f t="shared" si="89"/>
        <v>46</v>
      </c>
    </row>
    <row r="1883" spans="2:12">
      <c r="B1883" s="6">
        <f t="shared" si="87"/>
        <v>39494</v>
      </c>
      <c r="C1883">
        <v>8047</v>
      </c>
      <c r="D1883">
        <v>17.100000000000001</v>
      </c>
      <c r="E1883">
        <v>15.6</v>
      </c>
      <c r="F1883">
        <v>3.6</v>
      </c>
      <c r="G1883">
        <v>0</v>
      </c>
      <c r="H1883">
        <v>85</v>
      </c>
      <c r="I1883">
        <v>6.4</v>
      </c>
      <c r="K1883">
        <f t="shared" si="88"/>
        <v>2008</v>
      </c>
      <c r="L1883">
        <f t="shared" si="89"/>
        <v>47</v>
      </c>
    </row>
    <row r="1884" spans="2:12">
      <c r="B1884" s="6">
        <f t="shared" si="87"/>
        <v>39495</v>
      </c>
      <c r="C1884">
        <v>8048</v>
      </c>
      <c r="D1884">
        <v>17.3</v>
      </c>
      <c r="E1884">
        <v>18.8</v>
      </c>
      <c r="F1884">
        <v>1.6</v>
      </c>
      <c r="G1884">
        <v>0</v>
      </c>
      <c r="H1884">
        <v>80</v>
      </c>
      <c r="I1884">
        <v>5.0999999999999996</v>
      </c>
      <c r="K1884">
        <f t="shared" si="88"/>
        <v>2008</v>
      </c>
      <c r="L1884">
        <f t="shared" si="89"/>
        <v>48</v>
      </c>
    </row>
    <row r="1885" spans="2:12">
      <c r="B1885" s="6">
        <f t="shared" si="87"/>
        <v>39496</v>
      </c>
      <c r="C1885">
        <v>8049</v>
      </c>
      <c r="D1885">
        <v>14.7</v>
      </c>
      <c r="E1885">
        <v>19.100000000000001</v>
      </c>
      <c r="F1885">
        <v>2.2000000000000002</v>
      </c>
      <c r="G1885">
        <v>0</v>
      </c>
      <c r="H1885">
        <v>110</v>
      </c>
      <c r="I1885">
        <v>5.0999999999999996</v>
      </c>
      <c r="K1885">
        <f t="shared" si="88"/>
        <v>2008</v>
      </c>
      <c r="L1885">
        <f t="shared" si="89"/>
        <v>49</v>
      </c>
    </row>
    <row r="1886" spans="2:12">
      <c r="B1886" s="6">
        <f t="shared" si="87"/>
        <v>39497</v>
      </c>
      <c r="C1886">
        <v>8050</v>
      </c>
      <c r="D1886">
        <v>16.8</v>
      </c>
      <c r="E1886">
        <v>21.2</v>
      </c>
      <c r="F1886">
        <v>4.3</v>
      </c>
      <c r="G1886">
        <v>0</v>
      </c>
      <c r="H1886">
        <v>90</v>
      </c>
      <c r="I1886">
        <v>6.6</v>
      </c>
      <c r="K1886">
        <f t="shared" si="88"/>
        <v>2008</v>
      </c>
      <c r="L1886">
        <f t="shared" si="89"/>
        <v>50</v>
      </c>
    </row>
    <row r="1887" spans="2:12">
      <c r="B1887" s="6">
        <f t="shared" si="87"/>
        <v>39498</v>
      </c>
      <c r="C1887">
        <v>8051</v>
      </c>
      <c r="D1887">
        <v>14.1</v>
      </c>
      <c r="E1887">
        <v>20.9</v>
      </c>
      <c r="F1887">
        <v>7.1</v>
      </c>
      <c r="G1887">
        <v>0</v>
      </c>
      <c r="H1887">
        <v>246</v>
      </c>
      <c r="I1887">
        <v>5.2</v>
      </c>
      <c r="K1887">
        <f t="shared" si="88"/>
        <v>2008</v>
      </c>
      <c r="L1887">
        <f t="shared" si="89"/>
        <v>51</v>
      </c>
    </row>
    <row r="1888" spans="2:12">
      <c r="B1888" s="6">
        <f t="shared" si="87"/>
        <v>39499</v>
      </c>
      <c r="C1888">
        <v>8052</v>
      </c>
      <c r="D1888">
        <v>17.399999999999999</v>
      </c>
      <c r="E1888">
        <v>17.600000000000001</v>
      </c>
      <c r="F1888">
        <v>5.7</v>
      </c>
      <c r="G1888">
        <v>0</v>
      </c>
      <c r="H1888">
        <v>165</v>
      </c>
      <c r="I1888">
        <v>3.5</v>
      </c>
      <c r="K1888">
        <f t="shared" si="88"/>
        <v>2008</v>
      </c>
      <c r="L1888">
        <f t="shared" si="89"/>
        <v>52</v>
      </c>
    </row>
    <row r="1889" spans="2:12">
      <c r="B1889" s="6">
        <f t="shared" si="87"/>
        <v>39500</v>
      </c>
      <c r="C1889">
        <v>8053</v>
      </c>
      <c r="D1889">
        <v>5.5</v>
      </c>
      <c r="E1889">
        <v>15.8</v>
      </c>
      <c r="F1889">
        <v>5.7</v>
      </c>
      <c r="G1889">
        <v>0</v>
      </c>
      <c r="H1889">
        <v>168</v>
      </c>
      <c r="I1889">
        <v>6.3</v>
      </c>
      <c r="K1889">
        <f t="shared" si="88"/>
        <v>2008</v>
      </c>
      <c r="L1889">
        <f t="shared" si="89"/>
        <v>53</v>
      </c>
    </row>
    <row r="1890" spans="2:12">
      <c r="B1890" s="6">
        <f t="shared" si="87"/>
        <v>39501</v>
      </c>
      <c r="C1890">
        <v>8054</v>
      </c>
      <c r="D1890">
        <v>17.7</v>
      </c>
      <c r="E1890">
        <v>18.899999999999999</v>
      </c>
      <c r="F1890">
        <v>7.5</v>
      </c>
      <c r="G1890">
        <v>0</v>
      </c>
      <c r="H1890">
        <v>117</v>
      </c>
      <c r="I1890">
        <v>4.5</v>
      </c>
      <c r="K1890">
        <f t="shared" si="88"/>
        <v>2008</v>
      </c>
      <c r="L1890">
        <f t="shared" si="89"/>
        <v>54</v>
      </c>
    </row>
    <row r="1891" spans="2:12">
      <c r="B1891" s="6">
        <f t="shared" si="87"/>
        <v>39502</v>
      </c>
      <c r="C1891">
        <v>8055</v>
      </c>
      <c r="D1891">
        <v>11.2</v>
      </c>
      <c r="E1891">
        <v>21.3</v>
      </c>
      <c r="F1891">
        <v>6.6</v>
      </c>
      <c r="G1891">
        <v>0</v>
      </c>
      <c r="H1891">
        <v>101</v>
      </c>
      <c r="I1891">
        <v>6</v>
      </c>
      <c r="K1891">
        <f t="shared" si="88"/>
        <v>2008</v>
      </c>
      <c r="L1891">
        <f t="shared" si="89"/>
        <v>55</v>
      </c>
    </row>
    <row r="1892" spans="2:12">
      <c r="B1892" s="6">
        <f t="shared" si="87"/>
        <v>39503</v>
      </c>
      <c r="C1892">
        <v>8056</v>
      </c>
      <c r="D1892">
        <v>18.2</v>
      </c>
      <c r="E1892">
        <v>22</v>
      </c>
      <c r="F1892">
        <v>6.9</v>
      </c>
      <c r="G1892">
        <v>0</v>
      </c>
      <c r="H1892">
        <v>124</v>
      </c>
      <c r="I1892">
        <v>4.7</v>
      </c>
      <c r="K1892">
        <f t="shared" si="88"/>
        <v>2008</v>
      </c>
      <c r="L1892">
        <f t="shared" si="89"/>
        <v>56</v>
      </c>
    </row>
    <row r="1893" spans="2:12">
      <c r="B1893" s="6">
        <f t="shared" si="87"/>
        <v>39504</v>
      </c>
      <c r="C1893">
        <v>8057</v>
      </c>
      <c r="D1893">
        <v>19.2</v>
      </c>
      <c r="E1893">
        <v>24.9</v>
      </c>
      <c r="F1893">
        <v>4</v>
      </c>
      <c r="G1893">
        <v>0</v>
      </c>
      <c r="H1893">
        <v>191</v>
      </c>
      <c r="I1893">
        <v>0.5</v>
      </c>
      <c r="K1893">
        <f t="shared" si="88"/>
        <v>2008</v>
      </c>
      <c r="L1893">
        <f t="shared" si="89"/>
        <v>57</v>
      </c>
    </row>
    <row r="1894" spans="2:12">
      <c r="B1894" s="6">
        <f t="shared" si="87"/>
        <v>39505</v>
      </c>
      <c r="C1894">
        <v>8058</v>
      </c>
      <c r="D1894">
        <v>19.600000000000001</v>
      </c>
      <c r="E1894">
        <v>26.6</v>
      </c>
      <c r="F1894">
        <v>4</v>
      </c>
      <c r="G1894">
        <v>0</v>
      </c>
      <c r="H1894">
        <v>158</v>
      </c>
      <c r="I1894">
        <v>-0.6</v>
      </c>
      <c r="K1894">
        <f t="shared" si="88"/>
        <v>2008</v>
      </c>
      <c r="L1894">
        <f t="shared" si="89"/>
        <v>58</v>
      </c>
    </row>
    <row r="1895" spans="2:12">
      <c r="B1895" s="6">
        <f t="shared" si="87"/>
        <v>39506</v>
      </c>
      <c r="C1895">
        <v>8059</v>
      </c>
      <c r="D1895">
        <v>19.399999999999999</v>
      </c>
      <c r="E1895">
        <v>27.4</v>
      </c>
      <c r="F1895">
        <v>3.4</v>
      </c>
      <c r="G1895">
        <v>0</v>
      </c>
      <c r="H1895">
        <v>105</v>
      </c>
      <c r="I1895">
        <v>1.6</v>
      </c>
      <c r="K1895">
        <f t="shared" si="88"/>
        <v>2008</v>
      </c>
      <c r="L1895">
        <f t="shared" si="89"/>
        <v>59</v>
      </c>
    </row>
    <row r="1896" spans="2:12">
      <c r="B1896" s="6">
        <f t="shared" si="87"/>
        <v>39507</v>
      </c>
      <c r="C1896">
        <v>8060</v>
      </c>
      <c r="D1896">
        <v>19.399999999999999</v>
      </c>
      <c r="E1896">
        <v>28.6</v>
      </c>
      <c r="F1896">
        <v>5.6</v>
      </c>
      <c r="G1896">
        <v>0</v>
      </c>
      <c r="H1896">
        <v>104</v>
      </c>
      <c r="I1896">
        <v>3.2</v>
      </c>
      <c r="K1896">
        <f t="shared" si="88"/>
        <v>2008</v>
      </c>
      <c r="L1896">
        <f t="shared" si="89"/>
        <v>60</v>
      </c>
    </row>
    <row r="1897" spans="2:12">
      <c r="B1897" s="6">
        <f t="shared" si="87"/>
        <v>39508</v>
      </c>
      <c r="C1897">
        <v>8061</v>
      </c>
      <c r="D1897">
        <v>19</v>
      </c>
      <c r="E1897">
        <v>27</v>
      </c>
      <c r="F1897">
        <v>7.5</v>
      </c>
      <c r="G1897">
        <v>0</v>
      </c>
      <c r="H1897">
        <v>152</v>
      </c>
      <c r="I1897">
        <v>2.7</v>
      </c>
      <c r="K1897">
        <f t="shared" si="88"/>
        <v>2008</v>
      </c>
      <c r="L1897">
        <f t="shared" si="89"/>
        <v>61</v>
      </c>
    </row>
    <row r="1898" spans="2:12">
      <c r="B1898" s="6">
        <f t="shared" si="87"/>
        <v>39509</v>
      </c>
      <c r="C1898">
        <v>8062</v>
      </c>
      <c r="D1898">
        <v>19.399999999999999</v>
      </c>
      <c r="E1898">
        <v>22.3</v>
      </c>
      <c r="F1898">
        <v>7.6</v>
      </c>
      <c r="G1898">
        <v>0</v>
      </c>
      <c r="H1898">
        <v>395</v>
      </c>
      <c r="I1898">
        <v>-5.4</v>
      </c>
      <c r="K1898">
        <f t="shared" si="88"/>
        <v>2008</v>
      </c>
      <c r="L1898">
        <f t="shared" si="89"/>
        <v>62</v>
      </c>
    </row>
    <row r="1899" spans="2:12">
      <c r="B1899" s="6">
        <f t="shared" si="87"/>
        <v>39510</v>
      </c>
      <c r="C1899">
        <v>8063</v>
      </c>
      <c r="D1899">
        <v>20.6</v>
      </c>
      <c r="E1899">
        <v>19</v>
      </c>
      <c r="F1899">
        <v>4.5999999999999996</v>
      </c>
      <c r="G1899">
        <v>0</v>
      </c>
      <c r="H1899">
        <v>229</v>
      </c>
      <c r="I1899">
        <v>-8.3000000000000007</v>
      </c>
      <c r="K1899">
        <f t="shared" si="88"/>
        <v>2008</v>
      </c>
      <c r="L1899">
        <f t="shared" si="89"/>
        <v>63</v>
      </c>
    </row>
    <row r="1900" spans="2:12">
      <c r="B1900" s="6">
        <f t="shared" si="87"/>
        <v>39511</v>
      </c>
      <c r="C1900">
        <v>8064</v>
      </c>
      <c r="D1900">
        <v>20.2</v>
      </c>
      <c r="E1900">
        <v>22.3</v>
      </c>
      <c r="F1900">
        <v>0.2</v>
      </c>
      <c r="G1900">
        <v>0</v>
      </c>
      <c r="H1900">
        <v>113</v>
      </c>
      <c r="I1900">
        <v>-5</v>
      </c>
      <c r="K1900">
        <f t="shared" si="88"/>
        <v>2008</v>
      </c>
      <c r="L1900">
        <f t="shared" si="89"/>
        <v>64</v>
      </c>
    </row>
    <row r="1901" spans="2:12">
      <c r="B1901" s="6">
        <f t="shared" si="87"/>
        <v>39512</v>
      </c>
      <c r="C1901">
        <v>8065</v>
      </c>
      <c r="D1901">
        <v>17.399999999999999</v>
      </c>
      <c r="E1901">
        <v>22</v>
      </c>
      <c r="F1901">
        <v>1.5</v>
      </c>
      <c r="G1901">
        <v>0</v>
      </c>
      <c r="H1901">
        <v>252</v>
      </c>
      <c r="I1901">
        <v>-6.8</v>
      </c>
      <c r="K1901">
        <f t="shared" si="88"/>
        <v>2008</v>
      </c>
      <c r="L1901">
        <f t="shared" si="89"/>
        <v>65</v>
      </c>
    </row>
    <row r="1902" spans="2:12">
      <c r="B1902" s="6">
        <f t="shared" si="87"/>
        <v>39513</v>
      </c>
      <c r="C1902">
        <v>8066</v>
      </c>
      <c r="D1902">
        <v>21.3</v>
      </c>
      <c r="E1902">
        <v>19.399999999999999</v>
      </c>
      <c r="F1902">
        <v>1.6</v>
      </c>
      <c r="G1902">
        <v>0</v>
      </c>
      <c r="H1902">
        <v>212</v>
      </c>
      <c r="I1902">
        <v>-10.199999999999999</v>
      </c>
      <c r="K1902">
        <f t="shared" si="88"/>
        <v>2008</v>
      </c>
      <c r="L1902">
        <f t="shared" si="89"/>
        <v>66</v>
      </c>
    </row>
    <row r="1903" spans="2:12">
      <c r="B1903" s="6">
        <f t="shared" si="87"/>
        <v>39514</v>
      </c>
      <c r="C1903">
        <v>8067</v>
      </c>
      <c r="D1903">
        <v>21.3</v>
      </c>
      <c r="E1903">
        <v>22.4</v>
      </c>
      <c r="F1903">
        <v>-0.2</v>
      </c>
      <c r="G1903">
        <v>0</v>
      </c>
      <c r="H1903">
        <v>140</v>
      </c>
      <c r="I1903">
        <v>-6.8</v>
      </c>
      <c r="K1903">
        <f t="shared" si="88"/>
        <v>2008</v>
      </c>
      <c r="L1903">
        <f t="shared" si="89"/>
        <v>67</v>
      </c>
    </row>
    <row r="1904" spans="2:12">
      <c r="B1904" s="6">
        <f t="shared" si="87"/>
        <v>39515</v>
      </c>
      <c r="C1904">
        <v>8068</v>
      </c>
      <c r="D1904">
        <v>18</v>
      </c>
      <c r="E1904">
        <v>23.5</v>
      </c>
      <c r="F1904">
        <v>2.9</v>
      </c>
      <c r="G1904">
        <v>0</v>
      </c>
      <c r="H1904">
        <v>147</v>
      </c>
      <c r="I1904">
        <v>-4.9000000000000004</v>
      </c>
      <c r="K1904">
        <f t="shared" si="88"/>
        <v>2008</v>
      </c>
      <c r="L1904">
        <f t="shared" si="89"/>
        <v>68</v>
      </c>
    </row>
    <row r="1905" spans="2:12">
      <c r="B1905" s="6">
        <f t="shared" si="87"/>
        <v>39516</v>
      </c>
      <c r="C1905">
        <v>8069</v>
      </c>
      <c r="D1905">
        <v>20.9</v>
      </c>
      <c r="E1905">
        <v>24.4</v>
      </c>
      <c r="F1905">
        <v>3.4</v>
      </c>
      <c r="G1905">
        <v>0</v>
      </c>
      <c r="H1905">
        <v>132</v>
      </c>
      <c r="I1905">
        <v>-0.8</v>
      </c>
      <c r="K1905">
        <f t="shared" si="88"/>
        <v>2008</v>
      </c>
      <c r="L1905">
        <f t="shared" si="89"/>
        <v>69</v>
      </c>
    </row>
    <row r="1906" spans="2:12">
      <c r="B1906" s="6">
        <f t="shared" si="87"/>
        <v>39517</v>
      </c>
      <c r="C1906">
        <v>8070</v>
      </c>
      <c r="D1906">
        <v>19.8</v>
      </c>
      <c r="E1906">
        <v>26.2</v>
      </c>
      <c r="F1906">
        <v>3.6</v>
      </c>
      <c r="G1906">
        <v>0</v>
      </c>
      <c r="H1906">
        <v>120</v>
      </c>
      <c r="I1906">
        <v>-0.2</v>
      </c>
      <c r="K1906">
        <f t="shared" si="88"/>
        <v>2008</v>
      </c>
      <c r="L1906">
        <f t="shared" si="89"/>
        <v>70</v>
      </c>
    </row>
    <row r="1907" spans="2:12">
      <c r="B1907" s="6">
        <f t="shared" si="87"/>
        <v>39518</v>
      </c>
      <c r="C1907">
        <v>8071</v>
      </c>
      <c r="D1907">
        <v>21.1</v>
      </c>
      <c r="E1907">
        <v>27.5</v>
      </c>
      <c r="F1907">
        <v>3.8</v>
      </c>
      <c r="G1907">
        <v>0</v>
      </c>
      <c r="H1907">
        <v>112</v>
      </c>
      <c r="I1907">
        <v>-1.3</v>
      </c>
      <c r="K1907">
        <f t="shared" si="88"/>
        <v>2008</v>
      </c>
      <c r="L1907">
        <f t="shared" si="89"/>
        <v>71</v>
      </c>
    </row>
    <row r="1908" spans="2:12">
      <c r="B1908" s="6">
        <f t="shared" si="87"/>
        <v>39519</v>
      </c>
      <c r="C1908">
        <v>8072</v>
      </c>
      <c r="D1908">
        <v>20.399999999999999</v>
      </c>
      <c r="E1908">
        <v>28.8</v>
      </c>
      <c r="F1908">
        <v>5.2</v>
      </c>
      <c r="G1908">
        <v>0</v>
      </c>
      <c r="H1908">
        <v>141</v>
      </c>
      <c r="I1908">
        <v>-1.3</v>
      </c>
      <c r="K1908">
        <f t="shared" si="88"/>
        <v>2008</v>
      </c>
      <c r="L1908">
        <f t="shared" si="89"/>
        <v>72</v>
      </c>
    </row>
    <row r="1909" spans="2:12">
      <c r="B1909" s="6">
        <f t="shared" si="87"/>
        <v>39520</v>
      </c>
      <c r="C1909">
        <v>8073</v>
      </c>
      <c r="D1909">
        <v>19.5</v>
      </c>
      <c r="E1909">
        <v>29.5</v>
      </c>
      <c r="F1909">
        <v>7.4</v>
      </c>
      <c r="G1909">
        <v>0</v>
      </c>
      <c r="H1909">
        <v>173</v>
      </c>
      <c r="I1909">
        <v>-1.9</v>
      </c>
      <c r="K1909">
        <f t="shared" si="88"/>
        <v>2008</v>
      </c>
      <c r="L1909">
        <f t="shared" si="89"/>
        <v>73</v>
      </c>
    </row>
    <row r="1910" spans="2:12">
      <c r="B1910" s="6">
        <f t="shared" si="87"/>
        <v>39521</v>
      </c>
      <c r="C1910">
        <v>8074</v>
      </c>
      <c r="D1910">
        <v>22.3</v>
      </c>
      <c r="E1910">
        <v>27.7</v>
      </c>
      <c r="F1910">
        <v>11.5</v>
      </c>
      <c r="G1910">
        <v>0</v>
      </c>
      <c r="H1910">
        <v>322</v>
      </c>
      <c r="I1910">
        <v>-4.7</v>
      </c>
      <c r="K1910">
        <f t="shared" si="88"/>
        <v>2008</v>
      </c>
      <c r="L1910">
        <f t="shared" si="89"/>
        <v>74</v>
      </c>
    </row>
    <row r="1911" spans="2:12">
      <c r="B1911" s="6">
        <f t="shared" si="87"/>
        <v>39522</v>
      </c>
      <c r="C1911">
        <v>8075</v>
      </c>
      <c r="D1911">
        <v>20.8</v>
      </c>
      <c r="E1911">
        <v>23.7</v>
      </c>
      <c r="F1911">
        <v>10.5</v>
      </c>
      <c r="G1911">
        <v>0</v>
      </c>
      <c r="H1911">
        <v>277</v>
      </c>
      <c r="I1911">
        <v>-5.9</v>
      </c>
      <c r="K1911">
        <f t="shared" si="88"/>
        <v>2008</v>
      </c>
      <c r="L1911">
        <f t="shared" si="89"/>
        <v>75</v>
      </c>
    </row>
    <row r="1912" spans="2:12">
      <c r="B1912" s="6">
        <f t="shared" si="87"/>
        <v>39523</v>
      </c>
      <c r="C1912">
        <v>8076</v>
      </c>
      <c r="D1912">
        <v>18.399999999999999</v>
      </c>
      <c r="E1912">
        <v>15.6</v>
      </c>
      <c r="F1912">
        <v>7.5</v>
      </c>
      <c r="G1912">
        <v>0</v>
      </c>
      <c r="H1912">
        <v>286</v>
      </c>
      <c r="I1912">
        <v>-2.4</v>
      </c>
      <c r="K1912">
        <f t="shared" si="88"/>
        <v>2008</v>
      </c>
      <c r="L1912">
        <f t="shared" si="89"/>
        <v>76</v>
      </c>
    </row>
    <row r="1913" spans="2:12">
      <c r="B1913" s="6">
        <f t="shared" si="87"/>
        <v>39524</v>
      </c>
      <c r="C1913">
        <v>8077</v>
      </c>
      <c r="D1913">
        <v>21.9</v>
      </c>
      <c r="E1913">
        <v>17.399999999999999</v>
      </c>
      <c r="F1913">
        <v>4</v>
      </c>
      <c r="G1913">
        <v>0</v>
      </c>
      <c r="H1913">
        <v>163</v>
      </c>
      <c r="I1913">
        <v>0</v>
      </c>
      <c r="K1913">
        <f t="shared" si="88"/>
        <v>2008</v>
      </c>
      <c r="L1913">
        <f t="shared" si="89"/>
        <v>77</v>
      </c>
    </row>
    <row r="1914" spans="2:12">
      <c r="B1914" s="6">
        <f t="shared" si="87"/>
        <v>39525</v>
      </c>
      <c r="C1914">
        <v>8078</v>
      </c>
      <c r="D1914">
        <v>23.8</v>
      </c>
      <c r="E1914">
        <v>22.7</v>
      </c>
      <c r="F1914">
        <v>0.5</v>
      </c>
      <c r="G1914">
        <v>0</v>
      </c>
      <c r="H1914">
        <v>122</v>
      </c>
      <c r="I1914">
        <v>-3</v>
      </c>
      <c r="K1914">
        <f t="shared" si="88"/>
        <v>2008</v>
      </c>
      <c r="L1914">
        <f t="shared" si="89"/>
        <v>78</v>
      </c>
    </row>
    <row r="1915" spans="2:12">
      <c r="B1915" s="6">
        <f t="shared" si="87"/>
        <v>39526</v>
      </c>
      <c r="C1915">
        <v>8079</v>
      </c>
      <c r="D1915">
        <v>23.1</v>
      </c>
      <c r="E1915">
        <v>26.6</v>
      </c>
      <c r="F1915">
        <v>1.7</v>
      </c>
      <c r="G1915">
        <v>0</v>
      </c>
      <c r="H1915">
        <v>92</v>
      </c>
      <c r="I1915">
        <v>-2.2999999999999998</v>
      </c>
      <c r="K1915">
        <f t="shared" si="88"/>
        <v>2008</v>
      </c>
      <c r="L1915">
        <f t="shared" si="89"/>
        <v>79</v>
      </c>
    </row>
    <row r="1916" spans="2:12">
      <c r="B1916" s="6">
        <f t="shared" si="87"/>
        <v>39527</v>
      </c>
      <c r="C1916">
        <v>8080</v>
      </c>
      <c r="D1916">
        <v>24.1</v>
      </c>
      <c r="E1916">
        <v>28.8</v>
      </c>
      <c r="F1916">
        <v>3.3</v>
      </c>
      <c r="G1916">
        <v>0</v>
      </c>
      <c r="H1916">
        <v>125</v>
      </c>
      <c r="I1916">
        <v>-2.6</v>
      </c>
      <c r="K1916">
        <f t="shared" si="88"/>
        <v>2008</v>
      </c>
      <c r="L1916">
        <f t="shared" si="89"/>
        <v>80</v>
      </c>
    </row>
    <row r="1917" spans="2:12">
      <c r="B1917" s="6">
        <f t="shared" si="87"/>
        <v>39528</v>
      </c>
      <c r="C1917">
        <v>8081</v>
      </c>
      <c r="D1917">
        <v>24.7</v>
      </c>
      <c r="E1917">
        <v>29</v>
      </c>
      <c r="F1917">
        <v>4.3</v>
      </c>
      <c r="G1917">
        <v>0</v>
      </c>
      <c r="H1917">
        <v>103</v>
      </c>
      <c r="I1917">
        <v>-3.1</v>
      </c>
      <c r="K1917">
        <f t="shared" si="88"/>
        <v>2008</v>
      </c>
      <c r="L1917">
        <f t="shared" si="89"/>
        <v>81</v>
      </c>
    </row>
    <row r="1918" spans="2:12">
      <c r="B1918" s="6">
        <f t="shared" si="87"/>
        <v>39529</v>
      </c>
      <c r="C1918">
        <v>8082</v>
      </c>
      <c r="D1918">
        <v>24.8</v>
      </c>
      <c r="E1918">
        <v>29.6</v>
      </c>
      <c r="F1918">
        <v>3.9</v>
      </c>
      <c r="G1918">
        <v>0</v>
      </c>
      <c r="H1918">
        <v>119</v>
      </c>
      <c r="I1918">
        <v>-4.5999999999999996</v>
      </c>
      <c r="K1918">
        <f t="shared" si="88"/>
        <v>2008</v>
      </c>
      <c r="L1918">
        <f t="shared" si="89"/>
        <v>82</v>
      </c>
    </row>
    <row r="1919" spans="2:12">
      <c r="B1919" s="6">
        <f t="shared" si="87"/>
        <v>39530</v>
      </c>
      <c r="C1919">
        <v>8083</v>
      </c>
      <c r="D1919">
        <v>25.7</v>
      </c>
      <c r="E1919">
        <v>29.7</v>
      </c>
      <c r="F1919">
        <v>6.9</v>
      </c>
      <c r="G1919">
        <v>0</v>
      </c>
      <c r="H1919">
        <v>144</v>
      </c>
      <c r="I1919">
        <v>-5.6</v>
      </c>
      <c r="K1919">
        <f t="shared" si="88"/>
        <v>2008</v>
      </c>
      <c r="L1919">
        <f t="shared" si="89"/>
        <v>83</v>
      </c>
    </row>
    <row r="1920" spans="2:12">
      <c r="B1920" s="6">
        <f t="shared" si="87"/>
        <v>39531</v>
      </c>
      <c r="C1920">
        <v>8084</v>
      </c>
      <c r="D1920">
        <v>25.7</v>
      </c>
      <c r="E1920">
        <v>30.3</v>
      </c>
      <c r="F1920">
        <v>10</v>
      </c>
      <c r="G1920">
        <v>0</v>
      </c>
      <c r="H1920">
        <v>197</v>
      </c>
      <c r="I1920">
        <v>-0.1</v>
      </c>
      <c r="K1920">
        <f t="shared" si="88"/>
        <v>2008</v>
      </c>
      <c r="L1920">
        <f t="shared" si="89"/>
        <v>84</v>
      </c>
    </row>
    <row r="1921" spans="2:12">
      <c r="B1921" s="6">
        <f t="shared" si="87"/>
        <v>39532</v>
      </c>
      <c r="C1921">
        <v>8085</v>
      </c>
      <c r="D1921">
        <v>25</v>
      </c>
      <c r="E1921">
        <v>31.1</v>
      </c>
      <c r="F1921">
        <v>7</v>
      </c>
      <c r="G1921">
        <v>0</v>
      </c>
      <c r="H1921">
        <v>102</v>
      </c>
      <c r="I1921">
        <v>-2</v>
      </c>
      <c r="K1921">
        <f t="shared" si="88"/>
        <v>2008</v>
      </c>
      <c r="L1921">
        <f t="shared" si="89"/>
        <v>85</v>
      </c>
    </row>
    <row r="1922" spans="2:12">
      <c r="B1922" s="6">
        <f t="shared" si="87"/>
        <v>39533</v>
      </c>
      <c r="C1922">
        <v>8086</v>
      </c>
      <c r="D1922">
        <v>26.2</v>
      </c>
      <c r="E1922">
        <v>30.7</v>
      </c>
      <c r="F1922">
        <v>12</v>
      </c>
      <c r="G1922">
        <v>0</v>
      </c>
      <c r="H1922">
        <v>208</v>
      </c>
      <c r="I1922">
        <v>-6</v>
      </c>
      <c r="K1922">
        <f t="shared" si="88"/>
        <v>2008</v>
      </c>
      <c r="L1922">
        <f t="shared" si="89"/>
        <v>86</v>
      </c>
    </row>
    <row r="1923" spans="2:12">
      <c r="B1923" s="6">
        <f t="shared" si="87"/>
        <v>39534</v>
      </c>
      <c r="C1923">
        <v>8087</v>
      </c>
      <c r="D1923">
        <v>26.2</v>
      </c>
      <c r="E1923">
        <v>29.5</v>
      </c>
      <c r="F1923">
        <v>10.6</v>
      </c>
      <c r="G1923">
        <v>0</v>
      </c>
      <c r="H1923">
        <v>165</v>
      </c>
      <c r="I1923">
        <v>-1.8</v>
      </c>
      <c r="K1923">
        <f t="shared" si="88"/>
        <v>2008</v>
      </c>
      <c r="L1923">
        <f t="shared" si="89"/>
        <v>87</v>
      </c>
    </row>
    <row r="1924" spans="2:12">
      <c r="B1924" s="6">
        <f t="shared" si="87"/>
        <v>39535</v>
      </c>
      <c r="C1924">
        <v>8088</v>
      </c>
      <c r="D1924">
        <v>26.2</v>
      </c>
      <c r="E1924">
        <v>30.1</v>
      </c>
      <c r="F1924">
        <v>8.1999999999999993</v>
      </c>
      <c r="G1924">
        <v>0</v>
      </c>
      <c r="H1924">
        <v>138</v>
      </c>
      <c r="I1924">
        <v>-1.3</v>
      </c>
      <c r="K1924">
        <f t="shared" si="88"/>
        <v>2008</v>
      </c>
      <c r="L1924">
        <f t="shared" si="89"/>
        <v>88</v>
      </c>
    </row>
    <row r="1925" spans="2:12">
      <c r="B1925" s="6">
        <f t="shared" si="87"/>
        <v>39536</v>
      </c>
      <c r="C1925">
        <v>8089</v>
      </c>
      <c r="D1925">
        <v>26.5</v>
      </c>
      <c r="E1925">
        <v>29.5</v>
      </c>
      <c r="F1925">
        <v>12.2</v>
      </c>
      <c r="G1925">
        <v>0</v>
      </c>
      <c r="H1925">
        <v>249</v>
      </c>
      <c r="I1925">
        <v>-0.8</v>
      </c>
      <c r="K1925">
        <f t="shared" si="88"/>
        <v>2008</v>
      </c>
      <c r="L1925">
        <f t="shared" si="89"/>
        <v>89</v>
      </c>
    </row>
    <row r="1926" spans="2:12">
      <c r="B1926" s="6">
        <f t="shared" si="87"/>
        <v>39537</v>
      </c>
      <c r="C1926">
        <v>8090</v>
      </c>
      <c r="D1926">
        <v>26</v>
      </c>
      <c r="E1926">
        <v>27.4</v>
      </c>
      <c r="F1926">
        <v>11.6</v>
      </c>
      <c r="G1926">
        <v>0</v>
      </c>
      <c r="H1926">
        <v>263</v>
      </c>
      <c r="I1926">
        <v>1.9</v>
      </c>
      <c r="K1926">
        <f t="shared" si="88"/>
        <v>2008</v>
      </c>
      <c r="L1926">
        <f t="shared" si="89"/>
        <v>90</v>
      </c>
    </row>
    <row r="1927" spans="2:12">
      <c r="B1927" s="6">
        <f t="shared" si="87"/>
        <v>39538</v>
      </c>
      <c r="C1927">
        <v>8091</v>
      </c>
      <c r="D1927">
        <v>27.7</v>
      </c>
      <c r="E1927">
        <v>25.7</v>
      </c>
      <c r="F1927">
        <v>6.6</v>
      </c>
      <c r="G1927">
        <v>0</v>
      </c>
      <c r="H1927">
        <v>136</v>
      </c>
      <c r="I1927">
        <v>-3</v>
      </c>
      <c r="K1927">
        <f t="shared" si="88"/>
        <v>2008</v>
      </c>
      <c r="L1927">
        <f t="shared" si="89"/>
        <v>91</v>
      </c>
    </row>
    <row r="1928" spans="2:12">
      <c r="B1928" s="6">
        <f t="shared" si="87"/>
        <v>39539</v>
      </c>
      <c r="C1928">
        <v>8092</v>
      </c>
      <c r="D1928">
        <v>27</v>
      </c>
      <c r="E1928">
        <v>28.1</v>
      </c>
      <c r="F1928">
        <v>5</v>
      </c>
      <c r="G1928">
        <v>0</v>
      </c>
      <c r="H1928">
        <v>114</v>
      </c>
      <c r="I1928">
        <v>-2.9</v>
      </c>
      <c r="K1928">
        <f t="shared" si="88"/>
        <v>2008</v>
      </c>
      <c r="L1928">
        <f t="shared" si="89"/>
        <v>92</v>
      </c>
    </row>
    <row r="1929" spans="2:12">
      <c r="B1929" s="6">
        <f t="shared" si="87"/>
        <v>39540</v>
      </c>
      <c r="C1929">
        <v>8093</v>
      </c>
      <c r="D1929">
        <v>27.4</v>
      </c>
      <c r="E1929">
        <v>29</v>
      </c>
      <c r="F1929">
        <v>12.1</v>
      </c>
      <c r="G1929">
        <v>0</v>
      </c>
      <c r="H1929">
        <v>225</v>
      </c>
      <c r="I1929">
        <v>-4</v>
      </c>
      <c r="K1929">
        <f t="shared" si="88"/>
        <v>2008</v>
      </c>
      <c r="L1929">
        <f t="shared" si="89"/>
        <v>93</v>
      </c>
    </row>
    <row r="1930" spans="2:12">
      <c r="B1930" s="6">
        <f t="shared" si="87"/>
        <v>39541</v>
      </c>
      <c r="C1930">
        <v>8094</v>
      </c>
      <c r="D1930">
        <v>27.4</v>
      </c>
      <c r="E1930">
        <v>25.5</v>
      </c>
      <c r="F1930">
        <v>10.8</v>
      </c>
      <c r="G1930">
        <v>0</v>
      </c>
      <c r="H1930">
        <v>251</v>
      </c>
      <c r="I1930">
        <v>1.1000000000000001</v>
      </c>
      <c r="K1930">
        <f t="shared" si="88"/>
        <v>2008</v>
      </c>
      <c r="L1930">
        <f t="shared" si="89"/>
        <v>94</v>
      </c>
    </row>
    <row r="1931" spans="2:12">
      <c r="B1931" s="6">
        <f t="shared" si="87"/>
        <v>39542</v>
      </c>
      <c r="C1931">
        <v>8095</v>
      </c>
      <c r="D1931">
        <v>28</v>
      </c>
      <c r="E1931">
        <v>28.1</v>
      </c>
      <c r="F1931">
        <v>7.2</v>
      </c>
      <c r="G1931">
        <v>0</v>
      </c>
      <c r="H1931">
        <v>160</v>
      </c>
      <c r="I1931">
        <v>-1.4</v>
      </c>
      <c r="K1931">
        <f t="shared" si="88"/>
        <v>2008</v>
      </c>
      <c r="L1931">
        <f t="shared" si="89"/>
        <v>95</v>
      </c>
    </row>
    <row r="1932" spans="2:12">
      <c r="B1932" s="6">
        <f t="shared" ref="B1932:B1995" si="90">DATE(K1932-1,12,31)+L1932</f>
        <v>39543</v>
      </c>
      <c r="C1932">
        <v>8096</v>
      </c>
      <c r="D1932">
        <v>28</v>
      </c>
      <c r="E1932">
        <v>27.9</v>
      </c>
      <c r="F1932">
        <v>8.6</v>
      </c>
      <c r="G1932">
        <v>0</v>
      </c>
      <c r="H1932">
        <v>278</v>
      </c>
      <c r="I1932">
        <v>-6.2</v>
      </c>
      <c r="K1932">
        <f t="shared" ref="K1932:K1995" si="91">TRUNC(C1932/1000,0)+2000</f>
        <v>2008</v>
      </c>
      <c r="L1932">
        <f t="shared" ref="L1932:L1995" si="92">MOD(C1932,1000)</f>
        <v>96</v>
      </c>
    </row>
    <row r="1933" spans="2:12">
      <c r="B1933" s="6">
        <f t="shared" si="90"/>
        <v>39544</v>
      </c>
      <c r="C1933">
        <v>8097</v>
      </c>
      <c r="D1933">
        <v>27.7</v>
      </c>
      <c r="E1933">
        <v>29.6</v>
      </c>
      <c r="F1933">
        <v>11.9</v>
      </c>
      <c r="G1933">
        <v>0</v>
      </c>
      <c r="H1933">
        <v>174</v>
      </c>
      <c r="I1933">
        <v>-2.2000000000000002</v>
      </c>
      <c r="K1933">
        <f t="shared" si="91"/>
        <v>2008</v>
      </c>
      <c r="L1933">
        <f t="shared" si="92"/>
        <v>97</v>
      </c>
    </row>
    <row r="1934" spans="2:12">
      <c r="B1934" s="6">
        <f t="shared" si="90"/>
        <v>39545</v>
      </c>
      <c r="C1934">
        <v>8098</v>
      </c>
      <c r="D1934">
        <v>26.6</v>
      </c>
      <c r="E1934">
        <v>27.9</v>
      </c>
      <c r="F1934">
        <v>10.9</v>
      </c>
      <c r="G1934">
        <v>0</v>
      </c>
      <c r="H1934">
        <v>235</v>
      </c>
      <c r="I1934">
        <v>-1.9</v>
      </c>
      <c r="K1934">
        <f t="shared" si="91"/>
        <v>2008</v>
      </c>
      <c r="L1934">
        <f t="shared" si="92"/>
        <v>98</v>
      </c>
    </row>
    <row r="1935" spans="2:12">
      <c r="B1935" s="6">
        <f t="shared" si="90"/>
        <v>39546</v>
      </c>
      <c r="C1935">
        <v>8099</v>
      </c>
      <c r="D1935">
        <v>28.2</v>
      </c>
      <c r="E1935">
        <v>29</v>
      </c>
      <c r="F1935">
        <v>9.5</v>
      </c>
      <c r="G1935">
        <v>0</v>
      </c>
      <c r="H1935">
        <v>235</v>
      </c>
      <c r="I1935">
        <v>-4.3</v>
      </c>
      <c r="K1935">
        <f t="shared" si="91"/>
        <v>2008</v>
      </c>
      <c r="L1935">
        <f t="shared" si="92"/>
        <v>99</v>
      </c>
    </row>
    <row r="1936" spans="2:12">
      <c r="B1936" s="6">
        <f t="shared" si="90"/>
        <v>39547</v>
      </c>
      <c r="C1936">
        <v>8100</v>
      </c>
      <c r="D1936">
        <v>24.3</v>
      </c>
      <c r="E1936">
        <v>21.6</v>
      </c>
      <c r="F1936">
        <v>13.4</v>
      </c>
      <c r="G1936">
        <v>0</v>
      </c>
      <c r="H1936">
        <v>346</v>
      </c>
      <c r="I1936">
        <v>-2.2999999999999998</v>
      </c>
      <c r="K1936">
        <f t="shared" si="91"/>
        <v>2008</v>
      </c>
      <c r="L1936">
        <f t="shared" si="92"/>
        <v>100</v>
      </c>
    </row>
    <row r="1937" spans="2:12">
      <c r="B1937" s="6">
        <f t="shared" si="90"/>
        <v>39548</v>
      </c>
      <c r="C1937">
        <v>8101</v>
      </c>
      <c r="D1937">
        <v>29.5</v>
      </c>
      <c r="E1937">
        <v>24.4</v>
      </c>
      <c r="F1937">
        <v>12.6</v>
      </c>
      <c r="G1937">
        <v>0</v>
      </c>
      <c r="H1937">
        <v>352</v>
      </c>
      <c r="I1937">
        <v>-5</v>
      </c>
      <c r="K1937">
        <f t="shared" si="91"/>
        <v>2008</v>
      </c>
      <c r="L1937">
        <f t="shared" si="92"/>
        <v>101</v>
      </c>
    </row>
    <row r="1938" spans="2:12">
      <c r="B1938" s="6">
        <f t="shared" si="90"/>
        <v>39549</v>
      </c>
      <c r="C1938">
        <v>8102</v>
      </c>
      <c r="D1938">
        <v>29.7</v>
      </c>
      <c r="E1938">
        <v>26.8</v>
      </c>
      <c r="F1938">
        <v>5</v>
      </c>
      <c r="G1938">
        <v>0</v>
      </c>
      <c r="H1938">
        <v>126</v>
      </c>
      <c r="I1938">
        <v>-4.8</v>
      </c>
      <c r="K1938">
        <f t="shared" si="91"/>
        <v>2008</v>
      </c>
      <c r="L1938">
        <f t="shared" si="92"/>
        <v>102</v>
      </c>
    </row>
    <row r="1939" spans="2:12">
      <c r="B1939" s="6">
        <f t="shared" si="90"/>
        <v>39550</v>
      </c>
      <c r="C1939">
        <v>8103</v>
      </c>
      <c r="D1939">
        <v>30</v>
      </c>
      <c r="E1939">
        <v>28.8</v>
      </c>
      <c r="F1939">
        <v>5.8</v>
      </c>
      <c r="G1939">
        <v>0</v>
      </c>
      <c r="H1939">
        <v>155</v>
      </c>
      <c r="I1939">
        <v>-6.4</v>
      </c>
      <c r="K1939">
        <f t="shared" si="91"/>
        <v>2008</v>
      </c>
      <c r="L1939">
        <f t="shared" si="92"/>
        <v>103</v>
      </c>
    </row>
    <row r="1940" spans="2:12">
      <c r="B1940" s="6">
        <f t="shared" si="90"/>
        <v>39551</v>
      </c>
      <c r="C1940">
        <v>8104</v>
      </c>
      <c r="D1940">
        <v>30.1</v>
      </c>
      <c r="E1940">
        <v>33</v>
      </c>
      <c r="F1940">
        <v>7.8</v>
      </c>
      <c r="G1940">
        <v>0</v>
      </c>
      <c r="H1940">
        <v>200</v>
      </c>
      <c r="I1940">
        <v>-2.8</v>
      </c>
      <c r="K1940">
        <f t="shared" si="91"/>
        <v>2008</v>
      </c>
      <c r="L1940">
        <f t="shared" si="92"/>
        <v>104</v>
      </c>
    </row>
    <row r="1941" spans="2:12">
      <c r="B1941" s="6">
        <f t="shared" si="90"/>
        <v>39552</v>
      </c>
      <c r="C1941">
        <v>8105</v>
      </c>
      <c r="D1941">
        <v>29.8</v>
      </c>
      <c r="E1941">
        <v>36.1</v>
      </c>
      <c r="F1941">
        <v>11.2</v>
      </c>
      <c r="G1941">
        <v>0</v>
      </c>
      <c r="H1941">
        <v>161</v>
      </c>
      <c r="I1941">
        <v>-4</v>
      </c>
      <c r="K1941">
        <f t="shared" si="91"/>
        <v>2008</v>
      </c>
      <c r="L1941">
        <f t="shared" si="92"/>
        <v>105</v>
      </c>
    </row>
    <row r="1942" spans="2:12">
      <c r="B1942" s="6">
        <f t="shared" si="90"/>
        <v>39553</v>
      </c>
      <c r="C1942">
        <v>8106</v>
      </c>
      <c r="D1942">
        <v>28.4</v>
      </c>
      <c r="E1942">
        <v>33</v>
      </c>
      <c r="F1942">
        <v>14.3</v>
      </c>
      <c r="G1942">
        <v>0</v>
      </c>
      <c r="H1942">
        <v>275</v>
      </c>
      <c r="I1942">
        <v>-8.1999999999999993</v>
      </c>
      <c r="K1942">
        <f t="shared" si="91"/>
        <v>2008</v>
      </c>
      <c r="L1942">
        <f t="shared" si="92"/>
        <v>106</v>
      </c>
    </row>
    <row r="1943" spans="2:12">
      <c r="B1943" s="6">
        <f t="shared" si="90"/>
        <v>39554</v>
      </c>
      <c r="C1943">
        <v>8107</v>
      </c>
      <c r="D1943">
        <v>28.9</v>
      </c>
      <c r="E1943">
        <v>26.3</v>
      </c>
      <c r="F1943">
        <v>12.1</v>
      </c>
      <c r="G1943">
        <v>0</v>
      </c>
      <c r="H1943">
        <v>379</v>
      </c>
      <c r="I1943">
        <v>-3.7</v>
      </c>
      <c r="K1943">
        <f t="shared" si="91"/>
        <v>2008</v>
      </c>
      <c r="L1943">
        <f t="shared" si="92"/>
        <v>107</v>
      </c>
    </row>
    <row r="1944" spans="2:12">
      <c r="B1944" s="6">
        <f t="shared" si="90"/>
        <v>39555</v>
      </c>
      <c r="C1944">
        <v>8108</v>
      </c>
      <c r="D1944">
        <v>29.9</v>
      </c>
      <c r="E1944">
        <v>24.1</v>
      </c>
      <c r="F1944">
        <v>8.5</v>
      </c>
      <c r="G1944">
        <v>0</v>
      </c>
      <c r="H1944">
        <v>202</v>
      </c>
      <c r="I1944">
        <v>-10.4</v>
      </c>
      <c r="K1944">
        <f t="shared" si="91"/>
        <v>2008</v>
      </c>
      <c r="L1944">
        <f t="shared" si="92"/>
        <v>108</v>
      </c>
    </row>
    <row r="1945" spans="2:12">
      <c r="B1945" s="6">
        <f t="shared" si="90"/>
        <v>39556</v>
      </c>
      <c r="C1945">
        <v>8109</v>
      </c>
      <c r="D1945">
        <v>30.2</v>
      </c>
      <c r="E1945">
        <v>30.7</v>
      </c>
      <c r="F1945">
        <v>4.5</v>
      </c>
      <c r="G1945">
        <v>0</v>
      </c>
      <c r="H1945">
        <v>104</v>
      </c>
      <c r="I1945">
        <v>-4.5999999999999996</v>
      </c>
      <c r="K1945">
        <f t="shared" si="91"/>
        <v>2008</v>
      </c>
      <c r="L1945">
        <f t="shared" si="92"/>
        <v>109</v>
      </c>
    </row>
    <row r="1946" spans="2:12">
      <c r="B1946" s="6">
        <f t="shared" si="90"/>
        <v>39557</v>
      </c>
      <c r="C1946">
        <v>8110</v>
      </c>
      <c r="D1946">
        <v>18.7</v>
      </c>
      <c r="E1946">
        <v>30.7</v>
      </c>
      <c r="F1946">
        <v>7.4</v>
      </c>
      <c r="G1946">
        <v>0</v>
      </c>
      <c r="H1946">
        <v>164</v>
      </c>
      <c r="I1946">
        <v>-4.8</v>
      </c>
      <c r="K1946">
        <f t="shared" si="91"/>
        <v>2008</v>
      </c>
      <c r="L1946">
        <f t="shared" si="92"/>
        <v>110</v>
      </c>
    </row>
    <row r="1947" spans="2:12">
      <c r="B1947" s="6">
        <f t="shared" si="90"/>
        <v>39558</v>
      </c>
      <c r="C1947">
        <v>8111</v>
      </c>
      <c r="D1947">
        <v>29.9</v>
      </c>
      <c r="E1947">
        <v>28.4</v>
      </c>
      <c r="F1947">
        <v>10.9</v>
      </c>
      <c r="G1947">
        <v>0</v>
      </c>
      <c r="H1947">
        <v>218</v>
      </c>
      <c r="I1947">
        <v>-2.5</v>
      </c>
      <c r="K1947">
        <f t="shared" si="91"/>
        <v>2008</v>
      </c>
      <c r="L1947">
        <f t="shared" si="92"/>
        <v>111</v>
      </c>
    </row>
    <row r="1948" spans="2:12">
      <c r="B1948" s="6">
        <f t="shared" si="90"/>
        <v>39559</v>
      </c>
      <c r="C1948">
        <v>8112</v>
      </c>
      <c r="D1948">
        <v>30.2</v>
      </c>
      <c r="E1948">
        <v>28.5</v>
      </c>
      <c r="F1948">
        <v>10.1</v>
      </c>
      <c r="G1948">
        <v>0</v>
      </c>
      <c r="H1948">
        <v>190</v>
      </c>
      <c r="I1948">
        <v>-6.4</v>
      </c>
      <c r="K1948">
        <f t="shared" si="91"/>
        <v>2008</v>
      </c>
      <c r="L1948">
        <f t="shared" si="92"/>
        <v>112</v>
      </c>
    </row>
    <row r="1949" spans="2:12">
      <c r="B1949" s="6">
        <f t="shared" si="90"/>
        <v>39560</v>
      </c>
      <c r="C1949">
        <v>8113</v>
      </c>
      <c r="D1949">
        <v>30</v>
      </c>
      <c r="E1949">
        <v>31.2</v>
      </c>
      <c r="F1949">
        <v>7.2</v>
      </c>
      <c r="G1949">
        <v>0</v>
      </c>
      <c r="H1949">
        <v>129</v>
      </c>
      <c r="I1949">
        <v>-5.8</v>
      </c>
      <c r="K1949">
        <f t="shared" si="91"/>
        <v>2008</v>
      </c>
      <c r="L1949">
        <f t="shared" si="92"/>
        <v>113</v>
      </c>
    </row>
    <row r="1950" spans="2:12">
      <c r="B1950" s="6">
        <f t="shared" si="90"/>
        <v>39561</v>
      </c>
      <c r="C1950">
        <v>8114</v>
      </c>
      <c r="D1950">
        <v>29.8</v>
      </c>
      <c r="E1950">
        <v>30.5</v>
      </c>
      <c r="F1950">
        <v>11.8</v>
      </c>
      <c r="G1950">
        <v>0</v>
      </c>
      <c r="H1950">
        <v>280</v>
      </c>
      <c r="I1950">
        <v>-3.6</v>
      </c>
      <c r="K1950">
        <f t="shared" si="91"/>
        <v>2008</v>
      </c>
      <c r="L1950">
        <f t="shared" si="92"/>
        <v>114</v>
      </c>
    </row>
    <row r="1951" spans="2:12">
      <c r="B1951" s="6">
        <f t="shared" si="90"/>
        <v>39562</v>
      </c>
      <c r="C1951">
        <v>8115</v>
      </c>
      <c r="D1951">
        <v>29.8</v>
      </c>
      <c r="E1951">
        <v>29</v>
      </c>
      <c r="F1951">
        <v>11.3</v>
      </c>
      <c r="G1951">
        <v>0</v>
      </c>
      <c r="H1951">
        <v>225</v>
      </c>
      <c r="I1951">
        <v>-2.2000000000000002</v>
      </c>
      <c r="K1951">
        <f t="shared" si="91"/>
        <v>2008</v>
      </c>
      <c r="L1951">
        <f t="shared" si="92"/>
        <v>115</v>
      </c>
    </row>
    <row r="1952" spans="2:12">
      <c r="B1952" s="6">
        <f t="shared" si="90"/>
        <v>39563</v>
      </c>
      <c r="C1952">
        <v>8116</v>
      </c>
      <c r="D1952">
        <v>31</v>
      </c>
      <c r="E1952">
        <v>30.3</v>
      </c>
      <c r="F1952">
        <v>9.3000000000000007</v>
      </c>
      <c r="G1952">
        <v>0</v>
      </c>
      <c r="H1952">
        <v>153</v>
      </c>
      <c r="I1952">
        <v>-8.8000000000000007</v>
      </c>
      <c r="K1952">
        <f t="shared" si="91"/>
        <v>2008</v>
      </c>
      <c r="L1952">
        <f t="shared" si="92"/>
        <v>116</v>
      </c>
    </row>
    <row r="1953" spans="2:12">
      <c r="B1953" s="6">
        <f t="shared" si="90"/>
        <v>39564</v>
      </c>
      <c r="C1953">
        <v>8117</v>
      </c>
      <c r="D1953">
        <v>30.2</v>
      </c>
      <c r="E1953">
        <v>33.700000000000003</v>
      </c>
      <c r="F1953">
        <v>8.6</v>
      </c>
      <c r="G1953">
        <v>0</v>
      </c>
      <c r="H1953">
        <v>146</v>
      </c>
      <c r="I1953">
        <v>-6.2</v>
      </c>
      <c r="K1953">
        <f t="shared" si="91"/>
        <v>2008</v>
      </c>
      <c r="L1953">
        <f t="shared" si="92"/>
        <v>117</v>
      </c>
    </row>
    <row r="1954" spans="2:12">
      <c r="B1954" s="6">
        <f t="shared" si="90"/>
        <v>39565</v>
      </c>
      <c r="C1954">
        <v>8118</v>
      </c>
      <c r="D1954">
        <v>31.5</v>
      </c>
      <c r="E1954">
        <v>31.7</v>
      </c>
      <c r="F1954">
        <v>10.3</v>
      </c>
      <c r="G1954">
        <v>0</v>
      </c>
      <c r="H1954">
        <v>186</v>
      </c>
      <c r="I1954">
        <v>-4.9000000000000004</v>
      </c>
      <c r="K1954">
        <f t="shared" si="91"/>
        <v>2008</v>
      </c>
      <c r="L1954">
        <f t="shared" si="92"/>
        <v>118</v>
      </c>
    </row>
    <row r="1955" spans="2:12">
      <c r="B1955" s="6">
        <f t="shared" si="90"/>
        <v>39566</v>
      </c>
      <c r="C1955">
        <v>8119</v>
      </c>
      <c r="D1955">
        <v>29.7</v>
      </c>
      <c r="E1955">
        <v>33.9</v>
      </c>
      <c r="F1955">
        <v>11.2</v>
      </c>
      <c r="G1955">
        <v>0</v>
      </c>
      <c r="H1955">
        <v>198</v>
      </c>
      <c r="I1955">
        <v>-4.0999999999999996</v>
      </c>
      <c r="K1955">
        <f t="shared" si="91"/>
        <v>2008</v>
      </c>
      <c r="L1955">
        <f t="shared" si="92"/>
        <v>119</v>
      </c>
    </row>
    <row r="1956" spans="2:12">
      <c r="B1956" s="6">
        <f t="shared" si="90"/>
        <v>39567</v>
      </c>
      <c r="C1956">
        <v>8120</v>
      </c>
      <c r="D1956">
        <v>28.9</v>
      </c>
      <c r="E1956">
        <v>36.1</v>
      </c>
      <c r="F1956">
        <v>10.6</v>
      </c>
      <c r="G1956">
        <v>0</v>
      </c>
      <c r="H1956">
        <v>159</v>
      </c>
      <c r="I1956">
        <v>-4.0999999999999996</v>
      </c>
      <c r="K1956">
        <f t="shared" si="91"/>
        <v>2008</v>
      </c>
      <c r="L1956">
        <f t="shared" si="92"/>
        <v>120</v>
      </c>
    </row>
    <row r="1957" spans="2:12">
      <c r="B1957" s="6">
        <f t="shared" si="90"/>
        <v>39568</v>
      </c>
      <c r="C1957">
        <v>8121</v>
      </c>
      <c r="D1957">
        <v>30.8</v>
      </c>
      <c r="E1957">
        <v>32.9</v>
      </c>
      <c r="F1957">
        <v>15.3</v>
      </c>
      <c r="G1957">
        <v>0</v>
      </c>
      <c r="H1957">
        <v>307</v>
      </c>
      <c r="I1957">
        <v>-2.6</v>
      </c>
      <c r="K1957">
        <f t="shared" si="91"/>
        <v>2008</v>
      </c>
      <c r="L1957">
        <f t="shared" si="92"/>
        <v>121</v>
      </c>
    </row>
    <row r="1958" spans="2:12">
      <c r="B1958" s="6">
        <f t="shared" si="90"/>
        <v>39569</v>
      </c>
      <c r="C1958">
        <v>8122</v>
      </c>
      <c r="D1958">
        <v>30.3</v>
      </c>
      <c r="E1958">
        <v>28.7</v>
      </c>
      <c r="F1958">
        <v>12.5</v>
      </c>
      <c r="G1958">
        <v>0</v>
      </c>
      <c r="H1958">
        <v>266</v>
      </c>
      <c r="I1958">
        <v>-3.9</v>
      </c>
      <c r="K1958">
        <f t="shared" si="91"/>
        <v>2008</v>
      </c>
      <c r="L1958">
        <f t="shared" si="92"/>
        <v>122</v>
      </c>
    </row>
    <row r="1959" spans="2:12">
      <c r="B1959" s="6">
        <f t="shared" si="90"/>
        <v>39570</v>
      </c>
      <c r="C1959">
        <v>8123</v>
      </c>
      <c r="D1959">
        <v>31.6</v>
      </c>
      <c r="E1959">
        <v>28.5</v>
      </c>
      <c r="F1959">
        <v>6.4</v>
      </c>
      <c r="G1959">
        <v>0</v>
      </c>
      <c r="H1959">
        <v>170</v>
      </c>
      <c r="I1959">
        <v>-9.9</v>
      </c>
      <c r="K1959">
        <f t="shared" si="91"/>
        <v>2008</v>
      </c>
      <c r="L1959">
        <f t="shared" si="92"/>
        <v>123</v>
      </c>
    </row>
    <row r="1960" spans="2:12">
      <c r="B1960" s="6">
        <f t="shared" si="90"/>
        <v>39571</v>
      </c>
      <c r="C1960">
        <v>8124</v>
      </c>
      <c r="D1960">
        <v>31.3</v>
      </c>
      <c r="E1960">
        <v>32.1</v>
      </c>
      <c r="F1960">
        <v>6.8</v>
      </c>
      <c r="G1960">
        <v>0</v>
      </c>
      <c r="H1960">
        <v>120</v>
      </c>
      <c r="I1960">
        <v>-6.6</v>
      </c>
      <c r="K1960">
        <f t="shared" si="91"/>
        <v>2008</v>
      </c>
      <c r="L1960">
        <f t="shared" si="92"/>
        <v>124</v>
      </c>
    </row>
    <row r="1961" spans="2:12">
      <c r="B1961" s="6">
        <f t="shared" si="90"/>
        <v>39572</v>
      </c>
      <c r="C1961">
        <v>8125</v>
      </c>
      <c r="D1961">
        <v>31.5</v>
      </c>
      <c r="E1961">
        <v>33.9</v>
      </c>
      <c r="F1961">
        <v>9</v>
      </c>
      <c r="G1961">
        <v>0</v>
      </c>
      <c r="H1961">
        <v>151</v>
      </c>
      <c r="I1961">
        <v>-4</v>
      </c>
      <c r="K1961">
        <f t="shared" si="91"/>
        <v>2008</v>
      </c>
      <c r="L1961">
        <f t="shared" si="92"/>
        <v>125</v>
      </c>
    </row>
    <row r="1962" spans="2:12">
      <c r="B1962" s="6">
        <f t="shared" si="90"/>
        <v>39573</v>
      </c>
      <c r="C1962">
        <v>8126</v>
      </c>
      <c r="D1962">
        <v>30.8</v>
      </c>
      <c r="E1962">
        <v>32.299999999999997</v>
      </c>
      <c r="F1962">
        <v>13.9</v>
      </c>
      <c r="G1962">
        <v>0</v>
      </c>
      <c r="H1962">
        <v>323</v>
      </c>
      <c r="I1962">
        <v>-3.2</v>
      </c>
      <c r="K1962">
        <f t="shared" si="91"/>
        <v>2008</v>
      </c>
      <c r="L1962">
        <f t="shared" si="92"/>
        <v>126</v>
      </c>
    </row>
    <row r="1963" spans="2:12">
      <c r="B1963" s="6">
        <f t="shared" si="90"/>
        <v>39574</v>
      </c>
      <c r="C1963">
        <v>8127</v>
      </c>
      <c r="D1963">
        <v>30.5</v>
      </c>
      <c r="E1963">
        <v>26.9</v>
      </c>
      <c r="F1963">
        <v>13.1</v>
      </c>
      <c r="G1963">
        <v>0</v>
      </c>
      <c r="H1963">
        <v>260</v>
      </c>
      <c r="I1963">
        <v>2.8</v>
      </c>
      <c r="K1963">
        <f t="shared" si="91"/>
        <v>2008</v>
      </c>
      <c r="L1963">
        <f t="shared" si="92"/>
        <v>127</v>
      </c>
    </row>
    <row r="1964" spans="2:12">
      <c r="B1964" s="6">
        <f t="shared" si="90"/>
        <v>39575</v>
      </c>
      <c r="C1964">
        <v>8128</v>
      </c>
      <c r="D1964">
        <v>30.6</v>
      </c>
      <c r="E1964">
        <v>30.7</v>
      </c>
      <c r="F1964">
        <v>12.6</v>
      </c>
      <c r="G1964">
        <v>0</v>
      </c>
      <c r="H1964">
        <v>169</v>
      </c>
      <c r="I1964">
        <v>2.9</v>
      </c>
      <c r="K1964">
        <f t="shared" si="91"/>
        <v>2008</v>
      </c>
      <c r="L1964">
        <f t="shared" si="92"/>
        <v>128</v>
      </c>
    </row>
    <row r="1965" spans="2:12">
      <c r="B1965" s="6">
        <f t="shared" si="90"/>
        <v>39576</v>
      </c>
      <c r="C1965">
        <v>8129</v>
      </c>
      <c r="D1965">
        <v>31.1</v>
      </c>
      <c r="E1965">
        <v>32.6</v>
      </c>
      <c r="F1965">
        <v>14</v>
      </c>
      <c r="G1965">
        <v>0</v>
      </c>
      <c r="H1965">
        <v>148</v>
      </c>
      <c r="I1965">
        <v>-0.9</v>
      </c>
      <c r="K1965">
        <f t="shared" si="91"/>
        <v>2008</v>
      </c>
      <c r="L1965">
        <f t="shared" si="92"/>
        <v>129</v>
      </c>
    </row>
    <row r="1966" spans="2:12">
      <c r="B1966" s="6">
        <f t="shared" si="90"/>
        <v>39577</v>
      </c>
      <c r="C1966">
        <v>8130</v>
      </c>
      <c r="D1966">
        <v>26.5</v>
      </c>
      <c r="E1966">
        <v>34.1</v>
      </c>
      <c r="F1966">
        <v>14.7</v>
      </c>
      <c r="G1966">
        <v>0</v>
      </c>
      <c r="H1966">
        <v>210</v>
      </c>
      <c r="I1966">
        <v>-3.4</v>
      </c>
      <c r="K1966">
        <f t="shared" si="91"/>
        <v>2008</v>
      </c>
      <c r="L1966">
        <f t="shared" si="92"/>
        <v>130</v>
      </c>
    </row>
    <row r="1967" spans="2:12">
      <c r="B1967" s="6">
        <f t="shared" si="90"/>
        <v>39578</v>
      </c>
      <c r="C1967">
        <v>8131</v>
      </c>
      <c r="D1967">
        <v>31</v>
      </c>
      <c r="E1967">
        <v>33.299999999999997</v>
      </c>
      <c r="F1967">
        <v>10.4</v>
      </c>
      <c r="G1967">
        <v>0</v>
      </c>
      <c r="H1967">
        <v>132</v>
      </c>
      <c r="I1967">
        <v>-2.8</v>
      </c>
      <c r="K1967">
        <f t="shared" si="91"/>
        <v>2008</v>
      </c>
      <c r="L1967">
        <f t="shared" si="92"/>
        <v>131</v>
      </c>
    </row>
    <row r="1968" spans="2:12">
      <c r="B1968" s="6">
        <f t="shared" si="90"/>
        <v>39579</v>
      </c>
      <c r="C1968">
        <v>8132</v>
      </c>
      <c r="D1968">
        <v>30.3</v>
      </c>
      <c r="E1968">
        <v>35.6</v>
      </c>
      <c r="F1968">
        <v>12.8</v>
      </c>
      <c r="G1968">
        <v>0</v>
      </c>
      <c r="H1968">
        <v>161</v>
      </c>
      <c r="I1968">
        <v>-2.4</v>
      </c>
      <c r="K1968">
        <f t="shared" si="91"/>
        <v>2008</v>
      </c>
      <c r="L1968">
        <f t="shared" si="92"/>
        <v>132</v>
      </c>
    </row>
    <row r="1969" spans="2:12">
      <c r="B1969" s="6">
        <f t="shared" si="90"/>
        <v>39580</v>
      </c>
      <c r="C1969">
        <v>8133</v>
      </c>
      <c r="D1969">
        <v>31.2</v>
      </c>
      <c r="E1969">
        <v>32.9</v>
      </c>
      <c r="F1969">
        <v>13.4</v>
      </c>
      <c r="G1969">
        <v>0</v>
      </c>
      <c r="H1969">
        <v>287</v>
      </c>
      <c r="I1969">
        <v>-3</v>
      </c>
      <c r="K1969">
        <f t="shared" si="91"/>
        <v>2008</v>
      </c>
      <c r="L1969">
        <f t="shared" si="92"/>
        <v>133</v>
      </c>
    </row>
    <row r="1970" spans="2:12">
      <c r="B1970" s="6">
        <f t="shared" si="90"/>
        <v>39581</v>
      </c>
      <c r="C1970">
        <v>8134</v>
      </c>
      <c r="D1970">
        <v>24.4</v>
      </c>
      <c r="E1970">
        <v>25.7</v>
      </c>
      <c r="F1970">
        <v>13.8</v>
      </c>
      <c r="G1970">
        <v>0</v>
      </c>
      <c r="H1970">
        <v>256</v>
      </c>
      <c r="I1970">
        <v>2.9</v>
      </c>
      <c r="K1970">
        <f t="shared" si="91"/>
        <v>2008</v>
      </c>
      <c r="L1970">
        <f t="shared" si="92"/>
        <v>134</v>
      </c>
    </row>
    <row r="1971" spans="2:12">
      <c r="B1971" s="6">
        <f t="shared" si="90"/>
        <v>39582</v>
      </c>
      <c r="C1971">
        <v>8135</v>
      </c>
      <c r="D1971">
        <v>26</v>
      </c>
      <c r="E1971">
        <v>28.7</v>
      </c>
      <c r="F1971">
        <v>10</v>
      </c>
      <c r="G1971">
        <v>0</v>
      </c>
      <c r="H1971">
        <v>111</v>
      </c>
      <c r="I1971">
        <v>4.2</v>
      </c>
      <c r="K1971">
        <f t="shared" si="91"/>
        <v>2008</v>
      </c>
      <c r="L1971">
        <f t="shared" si="92"/>
        <v>135</v>
      </c>
    </row>
    <row r="1972" spans="2:12">
      <c r="B1972" s="6">
        <f t="shared" si="90"/>
        <v>39583</v>
      </c>
      <c r="C1972">
        <v>8136</v>
      </c>
      <c r="D1972">
        <v>26</v>
      </c>
      <c r="E1972">
        <v>32.6</v>
      </c>
      <c r="F1972">
        <v>11.9</v>
      </c>
      <c r="G1972">
        <v>0</v>
      </c>
      <c r="H1972">
        <v>175</v>
      </c>
      <c r="I1972">
        <v>3.2</v>
      </c>
      <c r="K1972">
        <f t="shared" si="91"/>
        <v>2008</v>
      </c>
      <c r="L1972">
        <f t="shared" si="92"/>
        <v>136</v>
      </c>
    </row>
    <row r="1973" spans="2:12">
      <c r="B1973" s="6">
        <f t="shared" si="90"/>
        <v>39584</v>
      </c>
      <c r="C1973">
        <v>8137</v>
      </c>
      <c r="D1973">
        <v>30.8</v>
      </c>
      <c r="E1973">
        <v>32.6</v>
      </c>
      <c r="F1973">
        <v>15.8</v>
      </c>
      <c r="G1973">
        <v>0</v>
      </c>
      <c r="H1973">
        <v>230</v>
      </c>
      <c r="I1973">
        <v>6.1</v>
      </c>
      <c r="K1973">
        <f t="shared" si="91"/>
        <v>2008</v>
      </c>
      <c r="L1973">
        <f t="shared" si="92"/>
        <v>137</v>
      </c>
    </row>
    <row r="1974" spans="2:12">
      <c r="B1974" s="6">
        <f t="shared" si="90"/>
        <v>39585</v>
      </c>
      <c r="C1974">
        <v>8138</v>
      </c>
      <c r="D1974">
        <v>30.8</v>
      </c>
      <c r="E1974">
        <v>35.299999999999997</v>
      </c>
      <c r="F1974">
        <v>15.2</v>
      </c>
      <c r="G1974">
        <v>0</v>
      </c>
      <c r="H1974">
        <v>128</v>
      </c>
      <c r="I1974">
        <v>5.4</v>
      </c>
      <c r="K1974">
        <f t="shared" si="91"/>
        <v>2008</v>
      </c>
      <c r="L1974">
        <f t="shared" si="92"/>
        <v>138</v>
      </c>
    </row>
    <row r="1975" spans="2:12">
      <c r="B1975" s="6">
        <f t="shared" si="90"/>
        <v>39586</v>
      </c>
      <c r="C1975">
        <v>8139</v>
      </c>
      <c r="D1975">
        <v>31</v>
      </c>
      <c r="E1975">
        <v>39.4</v>
      </c>
      <c r="F1975">
        <v>16.3</v>
      </c>
      <c r="G1975">
        <v>0</v>
      </c>
      <c r="H1975">
        <v>121</v>
      </c>
      <c r="I1975">
        <v>2.7</v>
      </c>
      <c r="K1975">
        <f t="shared" si="91"/>
        <v>2008</v>
      </c>
      <c r="L1975">
        <f t="shared" si="92"/>
        <v>139</v>
      </c>
    </row>
    <row r="1976" spans="2:12">
      <c r="B1976" s="6">
        <f t="shared" si="90"/>
        <v>39587</v>
      </c>
      <c r="C1976">
        <v>8140</v>
      </c>
      <c r="D1976">
        <v>30.8</v>
      </c>
      <c r="E1976">
        <v>41.7</v>
      </c>
      <c r="F1976">
        <v>21.3</v>
      </c>
      <c r="G1976">
        <v>0</v>
      </c>
      <c r="H1976">
        <v>276</v>
      </c>
      <c r="I1976">
        <v>0</v>
      </c>
      <c r="K1976">
        <f t="shared" si="91"/>
        <v>2008</v>
      </c>
      <c r="L1976">
        <f t="shared" si="92"/>
        <v>140</v>
      </c>
    </row>
    <row r="1977" spans="2:12">
      <c r="B1977" s="6">
        <f t="shared" si="90"/>
        <v>39588</v>
      </c>
      <c r="C1977">
        <v>8141</v>
      </c>
      <c r="D1977">
        <v>30.2</v>
      </c>
      <c r="E1977">
        <v>40.700000000000003</v>
      </c>
      <c r="F1977">
        <v>23.1</v>
      </c>
      <c r="G1977">
        <v>0</v>
      </c>
      <c r="H1977">
        <v>334</v>
      </c>
      <c r="I1977">
        <v>1.9</v>
      </c>
      <c r="K1977">
        <f t="shared" si="91"/>
        <v>2008</v>
      </c>
      <c r="L1977">
        <f t="shared" si="92"/>
        <v>141</v>
      </c>
    </row>
    <row r="1978" spans="2:12">
      <c r="B1978" s="6">
        <f t="shared" si="90"/>
        <v>39589</v>
      </c>
      <c r="C1978">
        <v>8142</v>
      </c>
      <c r="D1978">
        <v>30.8</v>
      </c>
      <c r="E1978">
        <v>32.4</v>
      </c>
      <c r="F1978">
        <v>18.7</v>
      </c>
      <c r="G1978">
        <v>0</v>
      </c>
      <c r="H1978">
        <v>512</v>
      </c>
      <c r="I1978">
        <v>-0.6</v>
      </c>
      <c r="K1978">
        <f t="shared" si="91"/>
        <v>2008</v>
      </c>
      <c r="L1978">
        <f t="shared" si="92"/>
        <v>142</v>
      </c>
    </row>
    <row r="1979" spans="2:12">
      <c r="B1979" s="6">
        <f t="shared" si="90"/>
        <v>39590</v>
      </c>
      <c r="C1979">
        <v>8143</v>
      </c>
      <c r="D1979">
        <v>6.6</v>
      </c>
      <c r="E1979">
        <v>24</v>
      </c>
      <c r="F1979">
        <v>9.5</v>
      </c>
      <c r="G1979">
        <v>37.1</v>
      </c>
      <c r="H1979">
        <v>390</v>
      </c>
      <c r="I1979">
        <v>7.9</v>
      </c>
      <c r="K1979">
        <f t="shared" si="91"/>
        <v>2008</v>
      </c>
      <c r="L1979">
        <f t="shared" si="92"/>
        <v>143</v>
      </c>
    </row>
    <row r="1980" spans="2:12">
      <c r="B1980" s="6">
        <f t="shared" si="90"/>
        <v>39591</v>
      </c>
      <c r="C1980">
        <v>8144</v>
      </c>
      <c r="D1980">
        <v>18.7</v>
      </c>
      <c r="E1980">
        <v>20.399999999999999</v>
      </c>
      <c r="F1980">
        <v>8.9</v>
      </c>
      <c r="G1980">
        <v>8.4</v>
      </c>
      <c r="H1980">
        <v>285</v>
      </c>
      <c r="I1980">
        <v>8.5</v>
      </c>
      <c r="K1980">
        <f t="shared" si="91"/>
        <v>2008</v>
      </c>
      <c r="L1980">
        <f t="shared" si="92"/>
        <v>144</v>
      </c>
    </row>
    <row r="1981" spans="2:12">
      <c r="B1981" s="6">
        <f t="shared" si="90"/>
        <v>39592</v>
      </c>
      <c r="C1981">
        <v>8145</v>
      </c>
      <c r="D1981">
        <v>14.7</v>
      </c>
      <c r="E1981">
        <v>21.3</v>
      </c>
      <c r="F1981">
        <v>12.7</v>
      </c>
      <c r="G1981">
        <v>0</v>
      </c>
      <c r="H1981">
        <v>113</v>
      </c>
      <c r="I1981">
        <v>10.3</v>
      </c>
      <c r="K1981">
        <f t="shared" si="91"/>
        <v>2008</v>
      </c>
      <c r="L1981">
        <f t="shared" si="92"/>
        <v>145</v>
      </c>
    </row>
    <row r="1982" spans="2:12">
      <c r="B1982" s="6">
        <f t="shared" si="90"/>
        <v>39593</v>
      </c>
      <c r="C1982">
        <v>8146</v>
      </c>
      <c r="D1982">
        <v>30.4</v>
      </c>
      <c r="E1982">
        <v>25.5</v>
      </c>
      <c r="F1982">
        <v>10.4</v>
      </c>
      <c r="G1982">
        <v>0</v>
      </c>
      <c r="H1982">
        <v>157</v>
      </c>
      <c r="I1982">
        <v>8.5</v>
      </c>
      <c r="K1982">
        <f t="shared" si="91"/>
        <v>2008</v>
      </c>
      <c r="L1982">
        <f t="shared" si="92"/>
        <v>146</v>
      </c>
    </row>
    <row r="1983" spans="2:12">
      <c r="B1983" s="6">
        <f t="shared" si="90"/>
        <v>39594</v>
      </c>
      <c r="C1983">
        <v>8147</v>
      </c>
      <c r="D1983">
        <v>30.4</v>
      </c>
      <c r="E1983">
        <v>26.8</v>
      </c>
      <c r="F1983">
        <v>11.1</v>
      </c>
      <c r="G1983">
        <v>0</v>
      </c>
      <c r="H1983">
        <v>167</v>
      </c>
      <c r="I1983">
        <v>7.2</v>
      </c>
      <c r="K1983">
        <f t="shared" si="91"/>
        <v>2008</v>
      </c>
      <c r="L1983">
        <f t="shared" si="92"/>
        <v>147</v>
      </c>
    </row>
    <row r="1984" spans="2:12">
      <c r="B1984" s="6">
        <f t="shared" si="90"/>
        <v>39595</v>
      </c>
      <c r="C1984">
        <v>8148</v>
      </c>
      <c r="D1984">
        <v>29.9</v>
      </c>
      <c r="E1984">
        <v>30.8</v>
      </c>
      <c r="F1984">
        <v>12.4</v>
      </c>
      <c r="G1984">
        <v>0</v>
      </c>
      <c r="H1984">
        <v>156</v>
      </c>
      <c r="I1984">
        <v>6.4</v>
      </c>
      <c r="K1984">
        <f t="shared" si="91"/>
        <v>2008</v>
      </c>
      <c r="L1984">
        <f t="shared" si="92"/>
        <v>148</v>
      </c>
    </row>
    <row r="1985" spans="2:12">
      <c r="B1985" s="6">
        <f t="shared" si="90"/>
        <v>39596</v>
      </c>
      <c r="C1985">
        <v>8149</v>
      </c>
      <c r="D1985">
        <v>29.7</v>
      </c>
      <c r="E1985">
        <v>31.9</v>
      </c>
      <c r="F1985">
        <v>15.6</v>
      </c>
      <c r="G1985">
        <v>0</v>
      </c>
      <c r="H1985">
        <v>187</v>
      </c>
      <c r="I1985">
        <v>3.6</v>
      </c>
      <c r="K1985">
        <f t="shared" si="91"/>
        <v>2008</v>
      </c>
      <c r="L1985">
        <f t="shared" si="92"/>
        <v>149</v>
      </c>
    </row>
    <row r="1986" spans="2:12">
      <c r="B1986" s="6">
        <f t="shared" si="90"/>
        <v>39597</v>
      </c>
      <c r="C1986">
        <v>8150</v>
      </c>
      <c r="D1986">
        <v>29.8</v>
      </c>
      <c r="E1986">
        <v>33.200000000000003</v>
      </c>
      <c r="F1986">
        <v>13.8</v>
      </c>
      <c r="G1986">
        <v>0</v>
      </c>
      <c r="H1986">
        <v>164</v>
      </c>
      <c r="I1986">
        <v>2.8</v>
      </c>
      <c r="K1986">
        <f t="shared" si="91"/>
        <v>2008</v>
      </c>
      <c r="L1986">
        <f t="shared" si="92"/>
        <v>150</v>
      </c>
    </row>
    <row r="1987" spans="2:12">
      <c r="B1987" s="6">
        <f t="shared" si="90"/>
        <v>39598</v>
      </c>
      <c r="C1987">
        <v>8151</v>
      </c>
      <c r="D1987">
        <v>30.6</v>
      </c>
      <c r="E1987">
        <v>34</v>
      </c>
      <c r="F1987">
        <v>13.4</v>
      </c>
      <c r="G1987">
        <v>0</v>
      </c>
      <c r="H1987">
        <v>102</v>
      </c>
      <c r="I1987">
        <v>2.1</v>
      </c>
      <c r="K1987">
        <f t="shared" si="91"/>
        <v>2008</v>
      </c>
      <c r="L1987">
        <f t="shared" si="92"/>
        <v>151</v>
      </c>
    </row>
    <row r="1988" spans="2:12">
      <c r="B1988" s="6">
        <f t="shared" si="90"/>
        <v>39599</v>
      </c>
      <c r="C1988">
        <v>8152</v>
      </c>
      <c r="D1988">
        <v>30</v>
      </c>
      <c r="E1988">
        <v>36</v>
      </c>
      <c r="F1988">
        <v>16.3</v>
      </c>
      <c r="G1988">
        <v>0</v>
      </c>
      <c r="H1988">
        <v>156</v>
      </c>
      <c r="I1988">
        <v>0.7</v>
      </c>
      <c r="K1988">
        <f t="shared" si="91"/>
        <v>2008</v>
      </c>
      <c r="L1988">
        <f t="shared" si="92"/>
        <v>152</v>
      </c>
    </row>
    <row r="1989" spans="2:12">
      <c r="B1989" s="6">
        <f t="shared" si="90"/>
        <v>39600</v>
      </c>
      <c r="C1989">
        <v>8153</v>
      </c>
      <c r="D1989">
        <v>30.3</v>
      </c>
      <c r="E1989">
        <v>37.299999999999997</v>
      </c>
      <c r="F1989">
        <v>15</v>
      </c>
      <c r="G1989">
        <v>0</v>
      </c>
      <c r="H1989">
        <v>188</v>
      </c>
      <c r="I1989">
        <v>0.2</v>
      </c>
      <c r="K1989">
        <f t="shared" si="91"/>
        <v>2008</v>
      </c>
      <c r="L1989">
        <f t="shared" si="92"/>
        <v>153</v>
      </c>
    </row>
    <row r="1990" spans="2:12">
      <c r="B1990" s="6">
        <f t="shared" si="90"/>
        <v>39601</v>
      </c>
      <c r="C1990">
        <v>8154</v>
      </c>
      <c r="D1990">
        <v>31</v>
      </c>
      <c r="E1990">
        <v>36.6</v>
      </c>
      <c r="F1990">
        <v>18.399999999999999</v>
      </c>
      <c r="G1990">
        <v>0</v>
      </c>
      <c r="H1990">
        <v>307</v>
      </c>
      <c r="I1990">
        <v>1.2</v>
      </c>
      <c r="K1990">
        <f t="shared" si="91"/>
        <v>2008</v>
      </c>
      <c r="L1990">
        <f t="shared" si="92"/>
        <v>154</v>
      </c>
    </row>
    <row r="1991" spans="2:12">
      <c r="B1991" s="6">
        <f t="shared" si="90"/>
        <v>39602</v>
      </c>
      <c r="C1991">
        <v>8155</v>
      </c>
      <c r="D1991">
        <v>32</v>
      </c>
      <c r="E1991">
        <v>36.700000000000003</v>
      </c>
      <c r="F1991">
        <v>18</v>
      </c>
      <c r="G1991">
        <v>0</v>
      </c>
      <c r="H1991">
        <v>207</v>
      </c>
      <c r="I1991">
        <v>-1.4</v>
      </c>
      <c r="K1991">
        <f t="shared" si="91"/>
        <v>2008</v>
      </c>
      <c r="L1991">
        <f t="shared" si="92"/>
        <v>155</v>
      </c>
    </row>
    <row r="1992" spans="2:12">
      <c r="B1992" s="6">
        <f t="shared" si="90"/>
        <v>39603</v>
      </c>
      <c r="C1992">
        <v>8156</v>
      </c>
      <c r="D1992">
        <v>31.2</v>
      </c>
      <c r="E1992">
        <v>34.799999999999997</v>
      </c>
      <c r="F1992">
        <v>18.399999999999999</v>
      </c>
      <c r="G1992">
        <v>0</v>
      </c>
      <c r="H1992">
        <v>412</v>
      </c>
      <c r="I1992">
        <v>-0.7</v>
      </c>
      <c r="K1992">
        <f t="shared" si="91"/>
        <v>2008</v>
      </c>
      <c r="L1992">
        <f t="shared" si="92"/>
        <v>156</v>
      </c>
    </row>
    <row r="1993" spans="2:12">
      <c r="B1993" s="6">
        <f t="shared" si="90"/>
        <v>39604</v>
      </c>
      <c r="C1993">
        <v>8157</v>
      </c>
      <c r="D1993">
        <v>32.9</v>
      </c>
      <c r="E1993">
        <v>31.5</v>
      </c>
      <c r="F1993">
        <v>18.2</v>
      </c>
      <c r="G1993">
        <v>0</v>
      </c>
      <c r="H1993">
        <v>303</v>
      </c>
      <c r="I1993">
        <v>0.4</v>
      </c>
      <c r="K1993">
        <f t="shared" si="91"/>
        <v>2008</v>
      </c>
      <c r="L1993">
        <f t="shared" si="92"/>
        <v>157</v>
      </c>
    </row>
    <row r="1994" spans="2:12">
      <c r="B1994" s="6">
        <f t="shared" si="90"/>
        <v>39605</v>
      </c>
      <c r="C1994">
        <v>8158</v>
      </c>
      <c r="D1994">
        <v>32.299999999999997</v>
      </c>
      <c r="E1994">
        <v>35.6</v>
      </c>
      <c r="F1994">
        <v>15.2</v>
      </c>
      <c r="G1994">
        <v>0</v>
      </c>
      <c r="H1994">
        <v>145</v>
      </c>
      <c r="I1994">
        <v>0.2</v>
      </c>
      <c r="K1994">
        <f t="shared" si="91"/>
        <v>2008</v>
      </c>
      <c r="L1994">
        <f t="shared" si="92"/>
        <v>158</v>
      </c>
    </row>
    <row r="1995" spans="2:12">
      <c r="B1995" s="6">
        <f t="shared" si="90"/>
        <v>39606</v>
      </c>
      <c r="C1995">
        <v>8159</v>
      </c>
      <c r="D1995">
        <v>31.8</v>
      </c>
      <c r="E1995">
        <v>37.799999999999997</v>
      </c>
      <c r="F1995">
        <v>18.8</v>
      </c>
      <c r="G1995">
        <v>0</v>
      </c>
      <c r="H1995">
        <v>246</v>
      </c>
      <c r="I1995">
        <v>3.8</v>
      </c>
      <c r="K1995">
        <f t="shared" si="91"/>
        <v>2008</v>
      </c>
      <c r="L1995">
        <f t="shared" si="92"/>
        <v>159</v>
      </c>
    </row>
    <row r="1996" spans="2:12">
      <c r="B1996" s="6">
        <f t="shared" ref="B1996:B2059" si="93">DATE(K1996-1,12,31)+L1996</f>
        <v>39607</v>
      </c>
      <c r="C1996">
        <v>8160</v>
      </c>
      <c r="D1996">
        <v>31.8</v>
      </c>
      <c r="E1996">
        <v>36.9</v>
      </c>
      <c r="F1996">
        <v>18.600000000000001</v>
      </c>
      <c r="G1996">
        <v>0</v>
      </c>
      <c r="H1996">
        <v>158</v>
      </c>
      <c r="I1996">
        <v>3.5</v>
      </c>
      <c r="K1996">
        <f t="shared" ref="K1996:K2059" si="94">TRUNC(C1996/1000,0)+2000</f>
        <v>2008</v>
      </c>
      <c r="L1996">
        <f t="shared" ref="L1996:L2059" si="95">MOD(C1996,1000)</f>
        <v>160</v>
      </c>
    </row>
    <row r="1997" spans="2:12">
      <c r="B1997" s="6">
        <f t="shared" si="93"/>
        <v>39608</v>
      </c>
      <c r="C1997">
        <v>8161</v>
      </c>
      <c r="D1997">
        <v>31.9</v>
      </c>
      <c r="E1997">
        <v>39.299999999999997</v>
      </c>
      <c r="F1997">
        <v>18</v>
      </c>
      <c r="G1997">
        <v>0</v>
      </c>
      <c r="H1997">
        <v>117</v>
      </c>
      <c r="I1997">
        <v>3.5</v>
      </c>
      <c r="K1997">
        <f t="shared" si="94"/>
        <v>2008</v>
      </c>
      <c r="L1997">
        <f t="shared" si="95"/>
        <v>161</v>
      </c>
    </row>
    <row r="1998" spans="2:12">
      <c r="B1998" s="6">
        <f t="shared" si="93"/>
        <v>39609</v>
      </c>
      <c r="C1998">
        <v>8162</v>
      </c>
      <c r="D1998">
        <v>32</v>
      </c>
      <c r="E1998">
        <v>40.9</v>
      </c>
      <c r="F1998">
        <v>18.2</v>
      </c>
      <c r="G1998">
        <v>0</v>
      </c>
      <c r="H1998">
        <v>217</v>
      </c>
      <c r="I1998">
        <v>2</v>
      </c>
      <c r="K1998">
        <f t="shared" si="94"/>
        <v>2008</v>
      </c>
      <c r="L1998">
        <f t="shared" si="95"/>
        <v>162</v>
      </c>
    </row>
    <row r="1999" spans="2:12">
      <c r="B1999" s="6">
        <f t="shared" si="93"/>
        <v>39610</v>
      </c>
      <c r="C1999">
        <v>8163</v>
      </c>
      <c r="D1999">
        <v>32.799999999999997</v>
      </c>
      <c r="E1999">
        <v>37.299999999999997</v>
      </c>
      <c r="F1999">
        <v>20.7</v>
      </c>
      <c r="G1999">
        <v>0</v>
      </c>
      <c r="H1999">
        <v>263</v>
      </c>
      <c r="I1999">
        <v>2</v>
      </c>
      <c r="K1999">
        <f t="shared" si="94"/>
        <v>2008</v>
      </c>
      <c r="L1999">
        <f t="shared" si="95"/>
        <v>163</v>
      </c>
    </row>
    <row r="2000" spans="2:12">
      <c r="B2000" s="6">
        <f t="shared" si="93"/>
        <v>39611</v>
      </c>
      <c r="C2000">
        <v>8164</v>
      </c>
      <c r="D2000">
        <v>32.6</v>
      </c>
      <c r="E2000">
        <v>37.299999999999997</v>
      </c>
      <c r="F2000">
        <v>18.7</v>
      </c>
      <c r="G2000">
        <v>0</v>
      </c>
      <c r="H2000">
        <v>160</v>
      </c>
      <c r="I2000">
        <v>1.8</v>
      </c>
      <c r="K2000">
        <f t="shared" si="94"/>
        <v>2008</v>
      </c>
      <c r="L2000">
        <f t="shared" si="95"/>
        <v>164</v>
      </c>
    </row>
    <row r="2001" spans="2:12">
      <c r="B2001" s="6">
        <f t="shared" si="93"/>
        <v>39612</v>
      </c>
      <c r="C2001">
        <v>8165</v>
      </c>
      <c r="D2001">
        <v>32.299999999999997</v>
      </c>
      <c r="E2001">
        <v>39.799999999999997</v>
      </c>
      <c r="F2001">
        <v>17.600000000000001</v>
      </c>
      <c r="G2001">
        <v>0</v>
      </c>
      <c r="H2001">
        <v>135</v>
      </c>
      <c r="I2001">
        <v>4.5999999999999996</v>
      </c>
      <c r="K2001">
        <f t="shared" si="94"/>
        <v>2008</v>
      </c>
      <c r="L2001">
        <f t="shared" si="95"/>
        <v>165</v>
      </c>
    </row>
    <row r="2002" spans="2:12">
      <c r="B2002" s="6">
        <f t="shared" si="93"/>
        <v>39613</v>
      </c>
      <c r="C2002">
        <v>8166</v>
      </c>
      <c r="D2002">
        <v>29.6</v>
      </c>
      <c r="E2002">
        <v>41.4</v>
      </c>
      <c r="F2002">
        <v>18.2</v>
      </c>
      <c r="G2002">
        <v>0</v>
      </c>
      <c r="H2002">
        <v>167</v>
      </c>
      <c r="I2002">
        <v>3</v>
      </c>
      <c r="K2002">
        <f t="shared" si="94"/>
        <v>2008</v>
      </c>
      <c r="L2002">
        <f t="shared" si="95"/>
        <v>166</v>
      </c>
    </row>
    <row r="2003" spans="2:12">
      <c r="B2003" s="6">
        <f t="shared" si="93"/>
        <v>39614</v>
      </c>
      <c r="C2003">
        <v>8167</v>
      </c>
      <c r="D2003">
        <v>30.9</v>
      </c>
      <c r="E2003">
        <v>41.7</v>
      </c>
      <c r="F2003">
        <v>22.4</v>
      </c>
      <c r="G2003">
        <v>0</v>
      </c>
      <c r="H2003">
        <v>256</v>
      </c>
      <c r="I2003">
        <v>5.4</v>
      </c>
      <c r="K2003">
        <f t="shared" si="94"/>
        <v>2008</v>
      </c>
      <c r="L2003">
        <f t="shared" si="95"/>
        <v>167</v>
      </c>
    </row>
    <row r="2004" spans="2:12">
      <c r="B2004" s="6">
        <f t="shared" si="93"/>
        <v>39615</v>
      </c>
      <c r="C2004">
        <v>8168</v>
      </c>
      <c r="D2004">
        <v>30.9</v>
      </c>
      <c r="E2004">
        <v>42.6</v>
      </c>
      <c r="F2004">
        <v>24.2</v>
      </c>
      <c r="G2004">
        <v>0</v>
      </c>
      <c r="H2004">
        <v>216</v>
      </c>
      <c r="I2004">
        <v>8.1</v>
      </c>
      <c r="K2004">
        <f t="shared" si="94"/>
        <v>2008</v>
      </c>
      <c r="L2004">
        <f t="shared" si="95"/>
        <v>168</v>
      </c>
    </row>
    <row r="2005" spans="2:12">
      <c r="B2005" s="6">
        <f t="shared" si="93"/>
        <v>39616</v>
      </c>
      <c r="C2005">
        <v>8169</v>
      </c>
      <c r="D2005">
        <v>30.7</v>
      </c>
      <c r="E2005">
        <v>42.6</v>
      </c>
      <c r="F2005">
        <v>24.9</v>
      </c>
      <c r="G2005">
        <v>0</v>
      </c>
      <c r="H2005">
        <v>212</v>
      </c>
      <c r="I2005">
        <v>9.1</v>
      </c>
      <c r="K2005">
        <f t="shared" si="94"/>
        <v>2008</v>
      </c>
      <c r="L2005">
        <f t="shared" si="95"/>
        <v>169</v>
      </c>
    </row>
    <row r="2006" spans="2:12">
      <c r="B2006" s="6">
        <f t="shared" si="93"/>
        <v>39617</v>
      </c>
      <c r="C2006">
        <v>8170</v>
      </c>
      <c r="D2006">
        <v>31.7</v>
      </c>
      <c r="E2006">
        <v>41.9</v>
      </c>
      <c r="F2006">
        <v>25.7</v>
      </c>
      <c r="G2006">
        <v>0</v>
      </c>
      <c r="H2006">
        <v>240</v>
      </c>
      <c r="I2006">
        <v>5.7</v>
      </c>
      <c r="K2006">
        <f t="shared" si="94"/>
        <v>2008</v>
      </c>
      <c r="L2006">
        <f t="shared" si="95"/>
        <v>170</v>
      </c>
    </row>
    <row r="2007" spans="2:12">
      <c r="B2007" s="6">
        <f t="shared" si="93"/>
        <v>39618</v>
      </c>
      <c r="C2007">
        <v>8171</v>
      </c>
      <c r="D2007">
        <v>32.200000000000003</v>
      </c>
      <c r="E2007">
        <v>43</v>
      </c>
      <c r="F2007">
        <v>21.9</v>
      </c>
      <c r="G2007">
        <v>0</v>
      </c>
      <c r="H2007">
        <v>157</v>
      </c>
      <c r="I2007">
        <v>1.8</v>
      </c>
      <c r="K2007">
        <f t="shared" si="94"/>
        <v>2008</v>
      </c>
      <c r="L2007">
        <f t="shared" si="95"/>
        <v>171</v>
      </c>
    </row>
    <row r="2008" spans="2:12">
      <c r="B2008" s="6">
        <f t="shared" si="93"/>
        <v>39619</v>
      </c>
      <c r="C2008">
        <v>8172</v>
      </c>
      <c r="D2008">
        <v>32.200000000000003</v>
      </c>
      <c r="E2008">
        <v>43.9</v>
      </c>
      <c r="F2008">
        <v>20.399999999999999</v>
      </c>
      <c r="G2008">
        <v>0</v>
      </c>
      <c r="H2008">
        <v>114</v>
      </c>
      <c r="I2008">
        <v>0.4</v>
      </c>
      <c r="K2008">
        <f t="shared" si="94"/>
        <v>2008</v>
      </c>
      <c r="L2008">
        <f t="shared" si="95"/>
        <v>172</v>
      </c>
    </row>
    <row r="2009" spans="2:12">
      <c r="B2009" s="6">
        <f t="shared" si="93"/>
        <v>39620</v>
      </c>
      <c r="C2009">
        <v>8173</v>
      </c>
      <c r="D2009">
        <v>31.8</v>
      </c>
      <c r="E2009">
        <v>44.4</v>
      </c>
      <c r="F2009">
        <v>23.8</v>
      </c>
      <c r="G2009">
        <v>0</v>
      </c>
      <c r="H2009">
        <v>203</v>
      </c>
      <c r="I2009">
        <v>1.9</v>
      </c>
      <c r="K2009">
        <f t="shared" si="94"/>
        <v>2008</v>
      </c>
      <c r="L2009">
        <f t="shared" si="95"/>
        <v>173</v>
      </c>
    </row>
    <row r="2010" spans="2:12">
      <c r="B2010" s="6">
        <f t="shared" si="93"/>
        <v>39621</v>
      </c>
      <c r="C2010">
        <v>8174</v>
      </c>
      <c r="D2010">
        <v>30.8</v>
      </c>
      <c r="E2010">
        <v>42.7</v>
      </c>
      <c r="F2010">
        <v>25.4</v>
      </c>
      <c r="G2010">
        <v>0</v>
      </c>
      <c r="H2010">
        <v>189</v>
      </c>
      <c r="I2010">
        <v>7</v>
      </c>
      <c r="K2010">
        <f t="shared" si="94"/>
        <v>2008</v>
      </c>
      <c r="L2010">
        <f t="shared" si="95"/>
        <v>174</v>
      </c>
    </row>
    <row r="2011" spans="2:12">
      <c r="B2011" s="6">
        <f t="shared" si="93"/>
        <v>39622</v>
      </c>
      <c r="C2011">
        <v>8175</v>
      </c>
      <c r="D2011">
        <v>31.1</v>
      </c>
      <c r="E2011">
        <v>42.7</v>
      </c>
      <c r="F2011">
        <v>24.9</v>
      </c>
      <c r="G2011">
        <v>0</v>
      </c>
      <c r="H2011">
        <v>213</v>
      </c>
      <c r="I2011">
        <v>4.5</v>
      </c>
      <c r="K2011">
        <f t="shared" si="94"/>
        <v>2008</v>
      </c>
      <c r="L2011">
        <f t="shared" si="95"/>
        <v>175</v>
      </c>
    </row>
    <row r="2012" spans="2:12">
      <c r="B2012" s="6">
        <f t="shared" si="93"/>
        <v>39623</v>
      </c>
      <c r="C2012">
        <v>8176</v>
      </c>
      <c r="D2012">
        <v>30.6</v>
      </c>
      <c r="E2012">
        <v>42.3</v>
      </c>
      <c r="F2012">
        <v>23.6</v>
      </c>
      <c r="G2012">
        <v>0</v>
      </c>
      <c r="H2012">
        <v>189</v>
      </c>
      <c r="I2012">
        <v>5.3</v>
      </c>
      <c r="K2012">
        <f t="shared" si="94"/>
        <v>2008</v>
      </c>
      <c r="L2012">
        <f t="shared" si="95"/>
        <v>176</v>
      </c>
    </row>
    <row r="2013" spans="2:12">
      <c r="B2013" s="6">
        <f t="shared" si="93"/>
        <v>39624</v>
      </c>
      <c r="C2013">
        <v>8177</v>
      </c>
      <c r="D2013">
        <v>27.7</v>
      </c>
      <c r="E2013">
        <v>41.1</v>
      </c>
      <c r="F2013">
        <v>22.5</v>
      </c>
      <c r="G2013">
        <v>0</v>
      </c>
      <c r="H2013">
        <v>203</v>
      </c>
      <c r="I2013">
        <v>9.6999999999999993</v>
      </c>
      <c r="K2013">
        <f t="shared" si="94"/>
        <v>2008</v>
      </c>
      <c r="L2013">
        <f t="shared" si="95"/>
        <v>177</v>
      </c>
    </row>
    <row r="2014" spans="2:12">
      <c r="B2014" s="6">
        <f t="shared" si="93"/>
        <v>39625</v>
      </c>
      <c r="C2014">
        <v>8178</v>
      </c>
      <c r="D2014">
        <v>30.2</v>
      </c>
      <c r="E2014">
        <v>41.3</v>
      </c>
      <c r="F2014">
        <v>21.7</v>
      </c>
      <c r="G2014">
        <v>0</v>
      </c>
      <c r="H2014">
        <v>217</v>
      </c>
      <c r="I2014">
        <v>12.5</v>
      </c>
      <c r="K2014">
        <f t="shared" si="94"/>
        <v>2008</v>
      </c>
      <c r="L2014">
        <f t="shared" si="95"/>
        <v>178</v>
      </c>
    </row>
    <row r="2015" spans="2:12">
      <c r="B2015" s="6">
        <f t="shared" si="93"/>
        <v>39626</v>
      </c>
      <c r="C2015">
        <v>8179</v>
      </c>
      <c r="D2015">
        <v>30.6</v>
      </c>
      <c r="E2015">
        <v>40.700000000000003</v>
      </c>
      <c r="F2015">
        <v>19.5</v>
      </c>
      <c r="G2015">
        <v>0</v>
      </c>
      <c r="H2015">
        <v>149</v>
      </c>
      <c r="I2015">
        <v>9.6999999999999993</v>
      </c>
      <c r="K2015">
        <f t="shared" si="94"/>
        <v>2008</v>
      </c>
      <c r="L2015">
        <f t="shared" si="95"/>
        <v>179</v>
      </c>
    </row>
    <row r="2016" spans="2:12">
      <c r="B2016" s="6">
        <f t="shared" si="93"/>
        <v>39627</v>
      </c>
      <c r="C2016">
        <v>8180</v>
      </c>
      <c r="D2016">
        <v>29.6</v>
      </c>
      <c r="E2016">
        <v>41.7</v>
      </c>
      <c r="F2016">
        <v>23</v>
      </c>
      <c r="G2016">
        <v>0</v>
      </c>
      <c r="H2016">
        <v>174</v>
      </c>
      <c r="I2016">
        <v>7.8</v>
      </c>
      <c r="K2016">
        <f t="shared" si="94"/>
        <v>2008</v>
      </c>
      <c r="L2016">
        <f t="shared" si="95"/>
        <v>180</v>
      </c>
    </row>
    <row r="2017" spans="2:12">
      <c r="B2017" s="6">
        <f t="shared" si="93"/>
        <v>39628</v>
      </c>
      <c r="C2017">
        <v>8181</v>
      </c>
      <c r="D2017">
        <v>28.4</v>
      </c>
      <c r="E2017">
        <v>43</v>
      </c>
      <c r="F2017">
        <v>25.9</v>
      </c>
      <c r="G2017">
        <v>0</v>
      </c>
      <c r="H2017">
        <v>178</v>
      </c>
      <c r="I2017">
        <v>7.4</v>
      </c>
      <c r="K2017">
        <f t="shared" si="94"/>
        <v>2008</v>
      </c>
      <c r="L2017">
        <f t="shared" si="95"/>
        <v>181</v>
      </c>
    </row>
    <row r="2018" spans="2:12">
      <c r="B2018" s="6">
        <f t="shared" si="93"/>
        <v>39629</v>
      </c>
      <c r="C2018">
        <v>8182</v>
      </c>
      <c r="D2018">
        <v>29.8</v>
      </c>
      <c r="E2018">
        <v>41.5</v>
      </c>
      <c r="F2018">
        <v>23.6</v>
      </c>
      <c r="G2018">
        <v>0</v>
      </c>
      <c r="H2018">
        <v>190</v>
      </c>
      <c r="I2018">
        <v>10.6</v>
      </c>
      <c r="K2018">
        <f t="shared" si="94"/>
        <v>2008</v>
      </c>
      <c r="L2018">
        <f t="shared" si="95"/>
        <v>182</v>
      </c>
    </row>
    <row r="2019" spans="2:12">
      <c r="B2019" s="6">
        <f t="shared" si="93"/>
        <v>39630</v>
      </c>
      <c r="C2019">
        <v>8183</v>
      </c>
      <c r="D2019">
        <v>29.1</v>
      </c>
      <c r="E2019">
        <v>43.1</v>
      </c>
      <c r="F2019">
        <v>25.3</v>
      </c>
      <c r="G2019">
        <v>0</v>
      </c>
      <c r="H2019">
        <v>233</v>
      </c>
      <c r="I2019">
        <v>10.7</v>
      </c>
      <c r="K2019">
        <f t="shared" si="94"/>
        <v>2008</v>
      </c>
      <c r="L2019">
        <f t="shared" si="95"/>
        <v>183</v>
      </c>
    </row>
    <row r="2020" spans="2:12">
      <c r="B2020" s="6">
        <f t="shared" si="93"/>
        <v>39631</v>
      </c>
      <c r="C2020">
        <v>8184</v>
      </c>
      <c r="D2020">
        <v>28</v>
      </c>
      <c r="E2020">
        <v>42.4</v>
      </c>
      <c r="F2020">
        <v>23.4</v>
      </c>
      <c r="G2020">
        <v>0</v>
      </c>
      <c r="H2020">
        <v>165</v>
      </c>
      <c r="I2020">
        <v>11.5</v>
      </c>
      <c r="K2020">
        <f t="shared" si="94"/>
        <v>2008</v>
      </c>
      <c r="L2020">
        <f t="shared" si="95"/>
        <v>184</v>
      </c>
    </row>
    <row r="2021" spans="2:12">
      <c r="B2021" s="6">
        <f t="shared" si="93"/>
        <v>39632</v>
      </c>
      <c r="C2021">
        <v>8185</v>
      </c>
      <c r="D2021">
        <v>28.9</v>
      </c>
      <c r="E2021">
        <v>41.5</v>
      </c>
      <c r="F2021">
        <v>27.2</v>
      </c>
      <c r="G2021">
        <v>0</v>
      </c>
      <c r="H2021">
        <v>194</v>
      </c>
      <c r="I2021">
        <v>14</v>
      </c>
      <c r="K2021">
        <f t="shared" si="94"/>
        <v>2008</v>
      </c>
      <c r="L2021">
        <f t="shared" si="95"/>
        <v>185</v>
      </c>
    </row>
    <row r="2022" spans="2:12">
      <c r="B2022" s="6">
        <f t="shared" si="93"/>
        <v>39633</v>
      </c>
      <c r="C2022">
        <v>8186</v>
      </c>
      <c r="D2022">
        <v>28.9</v>
      </c>
      <c r="E2022">
        <v>40.5</v>
      </c>
      <c r="F2022">
        <v>25.9</v>
      </c>
      <c r="G2022">
        <v>0</v>
      </c>
      <c r="H2022">
        <v>210</v>
      </c>
      <c r="I2022">
        <v>15</v>
      </c>
      <c r="K2022">
        <f t="shared" si="94"/>
        <v>2008</v>
      </c>
      <c r="L2022">
        <f t="shared" si="95"/>
        <v>186</v>
      </c>
    </row>
    <row r="2023" spans="2:12">
      <c r="B2023" s="6">
        <f t="shared" si="93"/>
        <v>39634</v>
      </c>
      <c r="C2023">
        <v>8187</v>
      </c>
      <c r="D2023">
        <v>29.4</v>
      </c>
      <c r="E2023">
        <v>38.9</v>
      </c>
      <c r="F2023">
        <v>24.4</v>
      </c>
      <c r="G2023">
        <v>0</v>
      </c>
      <c r="H2023">
        <v>200</v>
      </c>
      <c r="I2023">
        <v>14.7</v>
      </c>
      <c r="K2023">
        <f t="shared" si="94"/>
        <v>2008</v>
      </c>
      <c r="L2023">
        <f t="shared" si="95"/>
        <v>187</v>
      </c>
    </row>
    <row r="2024" spans="2:12">
      <c r="B2024" s="6">
        <f t="shared" si="93"/>
        <v>39635</v>
      </c>
      <c r="C2024">
        <v>8188</v>
      </c>
      <c r="D2024">
        <v>29.6</v>
      </c>
      <c r="E2024">
        <v>40.799999999999997</v>
      </c>
      <c r="F2024">
        <v>24.9</v>
      </c>
      <c r="G2024">
        <v>0</v>
      </c>
      <c r="H2024">
        <v>239</v>
      </c>
      <c r="I2024">
        <v>14.6</v>
      </c>
      <c r="K2024">
        <f t="shared" si="94"/>
        <v>2008</v>
      </c>
      <c r="L2024">
        <f t="shared" si="95"/>
        <v>188</v>
      </c>
    </row>
    <row r="2025" spans="2:12">
      <c r="B2025" s="6">
        <f t="shared" si="93"/>
        <v>39636</v>
      </c>
      <c r="C2025">
        <v>8189</v>
      </c>
      <c r="D2025">
        <v>29.3</v>
      </c>
      <c r="E2025">
        <v>40.1</v>
      </c>
      <c r="F2025">
        <v>23.9</v>
      </c>
      <c r="G2025">
        <v>0</v>
      </c>
      <c r="H2025">
        <v>209</v>
      </c>
      <c r="I2025">
        <v>15.1</v>
      </c>
      <c r="K2025">
        <f t="shared" si="94"/>
        <v>2008</v>
      </c>
      <c r="L2025">
        <f t="shared" si="95"/>
        <v>189</v>
      </c>
    </row>
    <row r="2026" spans="2:12">
      <c r="B2026" s="6">
        <f t="shared" si="93"/>
        <v>39637</v>
      </c>
      <c r="C2026">
        <v>8190</v>
      </c>
      <c r="D2026">
        <v>22.4</v>
      </c>
      <c r="E2026">
        <v>39.200000000000003</v>
      </c>
      <c r="F2026">
        <v>23.9</v>
      </c>
      <c r="G2026">
        <v>0</v>
      </c>
      <c r="H2026">
        <v>203</v>
      </c>
      <c r="I2026">
        <v>14.6</v>
      </c>
      <c r="K2026">
        <f t="shared" si="94"/>
        <v>2008</v>
      </c>
      <c r="L2026">
        <f t="shared" si="95"/>
        <v>190</v>
      </c>
    </row>
    <row r="2027" spans="2:12">
      <c r="B2027" s="6">
        <f t="shared" si="93"/>
        <v>39638</v>
      </c>
      <c r="C2027">
        <v>8191</v>
      </c>
      <c r="D2027">
        <v>22.7</v>
      </c>
      <c r="E2027">
        <v>38.6</v>
      </c>
      <c r="F2027">
        <v>24.7</v>
      </c>
      <c r="G2027">
        <v>0</v>
      </c>
      <c r="H2027">
        <v>189</v>
      </c>
      <c r="I2027">
        <v>15.8</v>
      </c>
      <c r="K2027">
        <f t="shared" si="94"/>
        <v>2008</v>
      </c>
      <c r="L2027">
        <f t="shared" si="95"/>
        <v>191</v>
      </c>
    </row>
    <row r="2028" spans="2:12">
      <c r="B2028" s="6">
        <f t="shared" si="93"/>
        <v>39639</v>
      </c>
      <c r="C2028">
        <v>8192</v>
      </c>
      <c r="D2028">
        <v>18.2</v>
      </c>
      <c r="E2028">
        <v>34.200000000000003</v>
      </c>
      <c r="F2028">
        <v>20.399999999999999</v>
      </c>
      <c r="G2028">
        <v>20.3</v>
      </c>
      <c r="H2028">
        <v>252</v>
      </c>
      <c r="I2028">
        <v>18.600000000000001</v>
      </c>
      <c r="K2028">
        <f t="shared" si="94"/>
        <v>2008</v>
      </c>
      <c r="L2028">
        <f t="shared" si="95"/>
        <v>192</v>
      </c>
    </row>
    <row r="2029" spans="2:12">
      <c r="B2029" s="6">
        <f t="shared" si="93"/>
        <v>39640</v>
      </c>
      <c r="C2029">
        <v>8193</v>
      </c>
      <c r="D2029">
        <v>23.8</v>
      </c>
      <c r="E2029">
        <v>32.700000000000003</v>
      </c>
      <c r="F2029">
        <v>20.9</v>
      </c>
      <c r="G2029">
        <v>10.199999999999999</v>
      </c>
      <c r="H2029">
        <v>174</v>
      </c>
      <c r="I2029">
        <v>22.1</v>
      </c>
      <c r="K2029">
        <f t="shared" si="94"/>
        <v>2008</v>
      </c>
      <c r="L2029">
        <f t="shared" si="95"/>
        <v>193</v>
      </c>
    </row>
    <row r="2030" spans="2:12">
      <c r="B2030" s="6">
        <f t="shared" si="93"/>
        <v>39641</v>
      </c>
      <c r="C2030">
        <v>8194</v>
      </c>
      <c r="D2030">
        <v>24.3</v>
      </c>
      <c r="E2030">
        <v>34.799999999999997</v>
      </c>
      <c r="F2030">
        <v>22.7</v>
      </c>
      <c r="G2030">
        <v>0</v>
      </c>
      <c r="H2030">
        <v>173</v>
      </c>
      <c r="I2030">
        <v>20.399999999999999</v>
      </c>
      <c r="K2030">
        <f t="shared" si="94"/>
        <v>2008</v>
      </c>
      <c r="L2030">
        <f t="shared" si="95"/>
        <v>194</v>
      </c>
    </row>
    <row r="2031" spans="2:12">
      <c r="B2031" s="6">
        <f t="shared" si="93"/>
        <v>39642</v>
      </c>
      <c r="C2031">
        <v>8195</v>
      </c>
      <c r="D2031">
        <v>19.100000000000001</v>
      </c>
      <c r="E2031">
        <v>35.299999999999997</v>
      </c>
      <c r="F2031">
        <v>23.7</v>
      </c>
      <c r="G2031">
        <v>1.8</v>
      </c>
      <c r="H2031">
        <v>130</v>
      </c>
      <c r="I2031">
        <v>21.2</v>
      </c>
      <c r="K2031">
        <f t="shared" si="94"/>
        <v>2008</v>
      </c>
      <c r="L2031">
        <f t="shared" si="95"/>
        <v>195</v>
      </c>
    </row>
    <row r="2032" spans="2:12">
      <c r="B2032" s="6">
        <f t="shared" si="93"/>
        <v>39643</v>
      </c>
      <c r="C2032">
        <v>8196</v>
      </c>
      <c r="D2032">
        <v>17.100000000000001</v>
      </c>
      <c r="E2032">
        <v>35</v>
      </c>
      <c r="F2032">
        <v>23.5</v>
      </c>
      <c r="G2032">
        <v>0</v>
      </c>
      <c r="H2032">
        <v>106</v>
      </c>
      <c r="I2032">
        <v>21.2</v>
      </c>
      <c r="K2032">
        <f t="shared" si="94"/>
        <v>2008</v>
      </c>
      <c r="L2032">
        <f t="shared" si="95"/>
        <v>196</v>
      </c>
    </row>
    <row r="2033" spans="2:12">
      <c r="B2033" s="6">
        <f t="shared" si="93"/>
        <v>39644</v>
      </c>
      <c r="C2033">
        <v>8197</v>
      </c>
      <c r="D2033">
        <v>26.5</v>
      </c>
      <c r="E2033">
        <v>38.9</v>
      </c>
      <c r="F2033">
        <v>23.4</v>
      </c>
      <c r="G2033">
        <v>0</v>
      </c>
      <c r="H2033">
        <v>114</v>
      </c>
      <c r="I2033">
        <v>18.600000000000001</v>
      </c>
      <c r="K2033">
        <f t="shared" si="94"/>
        <v>2008</v>
      </c>
      <c r="L2033">
        <f t="shared" si="95"/>
        <v>197</v>
      </c>
    </row>
    <row r="2034" spans="2:12">
      <c r="B2034" s="6">
        <f t="shared" si="93"/>
        <v>39645</v>
      </c>
      <c r="C2034">
        <v>8198</v>
      </c>
      <c r="D2034">
        <v>27.8</v>
      </c>
      <c r="E2034">
        <v>40.9</v>
      </c>
      <c r="F2034">
        <v>24.8</v>
      </c>
      <c r="G2034">
        <v>0</v>
      </c>
      <c r="H2034">
        <v>125</v>
      </c>
      <c r="I2034">
        <v>16.5</v>
      </c>
      <c r="K2034">
        <f t="shared" si="94"/>
        <v>2008</v>
      </c>
      <c r="L2034">
        <f t="shared" si="95"/>
        <v>198</v>
      </c>
    </row>
    <row r="2035" spans="2:12">
      <c r="B2035" s="6">
        <f t="shared" si="93"/>
        <v>39646</v>
      </c>
      <c r="C2035">
        <v>8199</v>
      </c>
      <c r="D2035">
        <v>27.8</v>
      </c>
      <c r="E2035">
        <v>41.6</v>
      </c>
      <c r="F2035">
        <v>25.6</v>
      </c>
      <c r="G2035">
        <v>0</v>
      </c>
      <c r="H2035">
        <v>114</v>
      </c>
      <c r="I2035">
        <v>15.7</v>
      </c>
      <c r="K2035">
        <f t="shared" si="94"/>
        <v>2008</v>
      </c>
      <c r="L2035">
        <f t="shared" si="95"/>
        <v>199</v>
      </c>
    </row>
    <row r="2036" spans="2:12">
      <c r="B2036" s="6">
        <f t="shared" si="93"/>
        <v>39647</v>
      </c>
      <c r="C2036">
        <v>8200</v>
      </c>
      <c r="D2036">
        <v>27.1</v>
      </c>
      <c r="E2036">
        <v>42.4</v>
      </c>
      <c r="F2036">
        <v>25.7</v>
      </c>
      <c r="G2036">
        <v>0</v>
      </c>
      <c r="H2036">
        <v>202</v>
      </c>
      <c r="I2036">
        <v>12.9</v>
      </c>
      <c r="K2036">
        <f t="shared" si="94"/>
        <v>2008</v>
      </c>
      <c r="L2036">
        <f t="shared" si="95"/>
        <v>200</v>
      </c>
    </row>
    <row r="2037" spans="2:12">
      <c r="B2037" s="6">
        <f t="shared" si="93"/>
        <v>39648</v>
      </c>
      <c r="C2037">
        <v>8201</v>
      </c>
      <c r="D2037">
        <v>20.5</v>
      </c>
      <c r="E2037">
        <v>37.5</v>
      </c>
      <c r="F2037">
        <v>24.8</v>
      </c>
      <c r="G2037">
        <v>0</v>
      </c>
      <c r="H2037">
        <v>214</v>
      </c>
      <c r="I2037">
        <v>17.8</v>
      </c>
      <c r="K2037">
        <f t="shared" si="94"/>
        <v>2008</v>
      </c>
      <c r="L2037">
        <f t="shared" si="95"/>
        <v>201</v>
      </c>
    </row>
    <row r="2038" spans="2:12">
      <c r="B2038" s="6">
        <f t="shared" si="93"/>
        <v>39649</v>
      </c>
      <c r="C2038">
        <v>8202</v>
      </c>
      <c r="D2038">
        <v>18.100000000000001</v>
      </c>
      <c r="E2038">
        <v>34.700000000000003</v>
      </c>
      <c r="F2038">
        <v>23.6</v>
      </c>
      <c r="G2038">
        <v>0.3</v>
      </c>
      <c r="H2038">
        <v>173</v>
      </c>
      <c r="I2038">
        <v>20.5</v>
      </c>
      <c r="K2038">
        <f t="shared" si="94"/>
        <v>2008</v>
      </c>
      <c r="L2038">
        <f t="shared" si="95"/>
        <v>202</v>
      </c>
    </row>
    <row r="2039" spans="2:12">
      <c r="B2039" s="6">
        <f t="shared" si="93"/>
        <v>39650</v>
      </c>
      <c r="C2039">
        <v>8203</v>
      </c>
      <c r="D2039">
        <v>26.9</v>
      </c>
      <c r="E2039">
        <v>38.4</v>
      </c>
      <c r="F2039">
        <v>25.1</v>
      </c>
      <c r="G2039">
        <v>0</v>
      </c>
      <c r="H2039">
        <v>132</v>
      </c>
      <c r="I2039">
        <v>19.7</v>
      </c>
      <c r="K2039">
        <f t="shared" si="94"/>
        <v>2008</v>
      </c>
      <c r="L2039">
        <f t="shared" si="95"/>
        <v>203</v>
      </c>
    </row>
    <row r="2040" spans="2:12">
      <c r="B2040" s="6">
        <f t="shared" si="93"/>
        <v>39651</v>
      </c>
      <c r="C2040">
        <v>8204</v>
      </c>
      <c r="D2040">
        <v>27.1</v>
      </c>
      <c r="E2040">
        <v>40.1</v>
      </c>
      <c r="F2040">
        <v>26.3</v>
      </c>
      <c r="G2040">
        <v>0</v>
      </c>
      <c r="H2040">
        <v>192</v>
      </c>
      <c r="I2040">
        <v>17.3</v>
      </c>
      <c r="K2040">
        <f t="shared" si="94"/>
        <v>2008</v>
      </c>
      <c r="L2040">
        <f t="shared" si="95"/>
        <v>204</v>
      </c>
    </row>
    <row r="2041" spans="2:12">
      <c r="B2041" s="6">
        <f t="shared" si="93"/>
        <v>39652</v>
      </c>
      <c r="C2041">
        <v>8205</v>
      </c>
      <c r="D2041">
        <v>26.7</v>
      </c>
      <c r="E2041">
        <v>39.6</v>
      </c>
      <c r="F2041">
        <v>24.4</v>
      </c>
      <c r="G2041">
        <v>0</v>
      </c>
      <c r="H2041">
        <v>183</v>
      </c>
      <c r="I2041">
        <v>13.3</v>
      </c>
      <c r="K2041">
        <f t="shared" si="94"/>
        <v>2008</v>
      </c>
      <c r="L2041">
        <f t="shared" si="95"/>
        <v>205</v>
      </c>
    </row>
    <row r="2042" spans="2:12">
      <c r="B2042" s="6">
        <f t="shared" si="93"/>
        <v>39653</v>
      </c>
      <c r="C2042">
        <v>8206</v>
      </c>
      <c r="D2042">
        <v>28.4</v>
      </c>
      <c r="E2042">
        <v>41.2</v>
      </c>
      <c r="F2042">
        <v>27.5</v>
      </c>
      <c r="G2042">
        <v>0</v>
      </c>
      <c r="H2042">
        <v>160</v>
      </c>
      <c r="I2042">
        <v>12.4</v>
      </c>
      <c r="K2042">
        <f t="shared" si="94"/>
        <v>2008</v>
      </c>
      <c r="L2042">
        <f t="shared" si="95"/>
        <v>206</v>
      </c>
    </row>
    <row r="2043" spans="2:12">
      <c r="B2043" s="6">
        <f t="shared" si="93"/>
        <v>39654</v>
      </c>
      <c r="C2043">
        <v>8207</v>
      </c>
      <c r="D2043">
        <v>28.5</v>
      </c>
      <c r="E2043">
        <v>39.5</v>
      </c>
      <c r="F2043">
        <v>24.7</v>
      </c>
      <c r="G2043">
        <v>0.3</v>
      </c>
      <c r="H2043">
        <v>240</v>
      </c>
      <c r="I2043">
        <v>16.7</v>
      </c>
      <c r="K2043">
        <f t="shared" si="94"/>
        <v>2008</v>
      </c>
      <c r="L2043">
        <f t="shared" si="95"/>
        <v>207</v>
      </c>
    </row>
    <row r="2044" spans="2:12">
      <c r="B2044" s="6">
        <f t="shared" si="93"/>
        <v>39655</v>
      </c>
      <c r="C2044">
        <v>8208</v>
      </c>
      <c r="D2044">
        <v>27.2</v>
      </c>
      <c r="E2044">
        <v>39.299999999999997</v>
      </c>
      <c r="F2044">
        <v>24.7</v>
      </c>
      <c r="G2044">
        <v>0</v>
      </c>
      <c r="H2044">
        <v>182</v>
      </c>
      <c r="I2044">
        <v>19</v>
      </c>
      <c r="K2044">
        <f t="shared" si="94"/>
        <v>2008</v>
      </c>
      <c r="L2044">
        <f t="shared" si="95"/>
        <v>208</v>
      </c>
    </row>
    <row r="2045" spans="2:12">
      <c r="B2045" s="6">
        <f t="shared" si="93"/>
        <v>39656</v>
      </c>
      <c r="C2045">
        <v>8209</v>
      </c>
      <c r="D2045">
        <v>27.5</v>
      </c>
      <c r="E2045">
        <v>38.1</v>
      </c>
      <c r="F2045">
        <v>25.3</v>
      </c>
      <c r="G2045">
        <v>0</v>
      </c>
      <c r="H2045">
        <v>180</v>
      </c>
      <c r="I2045">
        <v>13.2</v>
      </c>
      <c r="K2045">
        <f t="shared" si="94"/>
        <v>2008</v>
      </c>
      <c r="L2045">
        <f t="shared" si="95"/>
        <v>209</v>
      </c>
    </row>
    <row r="2046" spans="2:12">
      <c r="B2046" s="6">
        <f t="shared" si="93"/>
        <v>39657</v>
      </c>
      <c r="C2046">
        <v>8210</v>
      </c>
      <c r="D2046">
        <v>29.2</v>
      </c>
      <c r="E2046">
        <v>39.6</v>
      </c>
      <c r="F2046">
        <v>24</v>
      </c>
      <c r="G2046">
        <v>0</v>
      </c>
      <c r="H2046">
        <v>172</v>
      </c>
      <c r="I2046">
        <v>7.8</v>
      </c>
      <c r="K2046">
        <f t="shared" si="94"/>
        <v>2008</v>
      </c>
      <c r="L2046">
        <f t="shared" si="95"/>
        <v>210</v>
      </c>
    </row>
    <row r="2047" spans="2:12">
      <c r="B2047" s="6">
        <f t="shared" si="93"/>
        <v>39658</v>
      </c>
      <c r="C2047">
        <v>8211</v>
      </c>
      <c r="D2047">
        <v>29.1</v>
      </c>
      <c r="E2047">
        <v>40.200000000000003</v>
      </c>
      <c r="F2047">
        <v>21.6</v>
      </c>
      <c r="G2047">
        <v>0</v>
      </c>
      <c r="H2047">
        <v>193</v>
      </c>
      <c r="I2047">
        <v>5.8</v>
      </c>
      <c r="K2047">
        <f t="shared" si="94"/>
        <v>2008</v>
      </c>
      <c r="L2047">
        <f t="shared" si="95"/>
        <v>211</v>
      </c>
    </row>
    <row r="2048" spans="2:12">
      <c r="B2048" s="6">
        <f t="shared" si="93"/>
        <v>39659</v>
      </c>
      <c r="C2048">
        <v>8212</v>
      </c>
      <c r="D2048">
        <v>28.8</v>
      </c>
      <c r="E2048">
        <v>41.5</v>
      </c>
      <c r="F2048">
        <v>24.1</v>
      </c>
      <c r="G2048">
        <v>0</v>
      </c>
      <c r="H2048">
        <v>178</v>
      </c>
      <c r="I2048">
        <v>8.1999999999999993</v>
      </c>
      <c r="K2048">
        <f t="shared" si="94"/>
        <v>2008</v>
      </c>
      <c r="L2048">
        <f t="shared" si="95"/>
        <v>212</v>
      </c>
    </row>
    <row r="2049" spans="2:12">
      <c r="B2049" s="6">
        <f t="shared" si="93"/>
        <v>39660</v>
      </c>
      <c r="C2049">
        <v>8213</v>
      </c>
      <c r="D2049">
        <v>28.3</v>
      </c>
      <c r="E2049">
        <v>43.1</v>
      </c>
      <c r="F2049">
        <v>24.6</v>
      </c>
      <c r="G2049">
        <v>0</v>
      </c>
      <c r="H2049">
        <v>180</v>
      </c>
      <c r="I2049">
        <v>8.1999999999999993</v>
      </c>
      <c r="K2049">
        <f t="shared" si="94"/>
        <v>2008</v>
      </c>
      <c r="L2049">
        <f t="shared" si="95"/>
        <v>213</v>
      </c>
    </row>
    <row r="2050" spans="2:12">
      <c r="B2050" s="6">
        <f t="shared" si="93"/>
        <v>39661</v>
      </c>
      <c r="C2050">
        <v>8214</v>
      </c>
      <c r="D2050">
        <v>25.9</v>
      </c>
      <c r="E2050">
        <v>43.9</v>
      </c>
      <c r="F2050">
        <v>29.3</v>
      </c>
      <c r="G2050">
        <v>0</v>
      </c>
      <c r="H2050">
        <v>178</v>
      </c>
      <c r="I2050">
        <v>9.6</v>
      </c>
      <c r="K2050">
        <f t="shared" si="94"/>
        <v>2008</v>
      </c>
      <c r="L2050">
        <f t="shared" si="95"/>
        <v>214</v>
      </c>
    </row>
    <row r="2051" spans="2:12">
      <c r="B2051" s="6">
        <f t="shared" si="93"/>
        <v>39662</v>
      </c>
      <c r="C2051">
        <v>8215</v>
      </c>
      <c r="D2051">
        <v>28.2</v>
      </c>
      <c r="E2051">
        <v>41.3</v>
      </c>
      <c r="F2051">
        <v>27.1</v>
      </c>
      <c r="G2051">
        <v>0</v>
      </c>
      <c r="H2051">
        <v>248</v>
      </c>
      <c r="I2051">
        <v>13</v>
      </c>
      <c r="K2051">
        <f t="shared" si="94"/>
        <v>2008</v>
      </c>
      <c r="L2051">
        <f t="shared" si="95"/>
        <v>215</v>
      </c>
    </row>
    <row r="2052" spans="2:12">
      <c r="B2052" s="6">
        <f t="shared" si="93"/>
        <v>39663</v>
      </c>
      <c r="C2052">
        <v>8216</v>
      </c>
      <c r="D2052">
        <v>25.6</v>
      </c>
      <c r="E2052">
        <v>37.799999999999997</v>
      </c>
      <c r="F2052">
        <v>26.8</v>
      </c>
      <c r="G2052">
        <v>0</v>
      </c>
      <c r="H2052">
        <v>229</v>
      </c>
      <c r="I2052">
        <v>16.2</v>
      </c>
      <c r="K2052">
        <f t="shared" si="94"/>
        <v>2008</v>
      </c>
      <c r="L2052">
        <f t="shared" si="95"/>
        <v>216</v>
      </c>
    </row>
    <row r="2053" spans="2:12">
      <c r="B2053" s="6">
        <f t="shared" si="93"/>
        <v>39664</v>
      </c>
      <c r="C2053">
        <v>8217</v>
      </c>
      <c r="D2053">
        <v>19.600000000000001</v>
      </c>
      <c r="E2053">
        <v>37.799999999999997</v>
      </c>
      <c r="F2053">
        <v>26.3</v>
      </c>
      <c r="G2053">
        <v>0</v>
      </c>
      <c r="H2053">
        <v>175</v>
      </c>
      <c r="I2053">
        <v>17.399999999999999</v>
      </c>
      <c r="K2053">
        <f t="shared" si="94"/>
        <v>2008</v>
      </c>
      <c r="L2053">
        <f t="shared" si="95"/>
        <v>217</v>
      </c>
    </row>
    <row r="2054" spans="2:12">
      <c r="B2054" s="6">
        <f t="shared" si="93"/>
        <v>39665</v>
      </c>
      <c r="C2054">
        <v>8218</v>
      </c>
      <c r="D2054">
        <v>26.3</v>
      </c>
      <c r="E2054">
        <v>40.6</v>
      </c>
      <c r="F2054">
        <v>25.7</v>
      </c>
      <c r="G2054">
        <v>1.5</v>
      </c>
      <c r="H2054">
        <v>176</v>
      </c>
      <c r="I2054">
        <v>16.399999999999999</v>
      </c>
      <c r="K2054">
        <f t="shared" si="94"/>
        <v>2008</v>
      </c>
      <c r="L2054">
        <f t="shared" si="95"/>
        <v>218</v>
      </c>
    </row>
    <row r="2055" spans="2:12">
      <c r="B2055" s="6">
        <f t="shared" si="93"/>
        <v>39666</v>
      </c>
      <c r="C2055">
        <v>8219</v>
      </c>
      <c r="D2055">
        <v>27.1</v>
      </c>
      <c r="E2055">
        <v>40.4</v>
      </c>
      <c r="F2055">
        <v>23.7</v>
      </c>
      <c r="G2055">
        <v>0</v>
      </c>
      <c r="H2055">
        <v>122</v>
      </c>
      <c r="I2055">
        <v>17</v>
      </c>
      <c r="K2055">
        <f t="shared" si="94"/>
        <v>2008</v>
      </c>
      <c r="L2055">
        <f t="shared" si="95"/>
        <v>219</v>
      </c>
    </row>
    <row r="2056" spans="2:12">
      <c r="B2056" s="6">
        <f t="shared" si="93"/>
        <v>39667</v>
      </c>
      <c r="C2056">
        <v>8220</v>
      </c>
      <c r="D2056">
        <v>26.1</v>
      </c>
      <c r="E2056">
        <v>41.2</v>
      </c>
      <c r="F2056">
        <v>22.8</v>
      </c>
      <c r="G2056">
        <v>6.4</v>
      </c>
      <c r="H2056">
        <v>230</v>
      </c>
      <c r="I2056">
        <v>16.8</v>
      </c>
      <c r="K2056">
        <f t="shared" si="94"/>
        <v>2008</v>
      </c>
      <c r="L2056">
        <f t="shared" si="95"/>
        <v>220</v>
      </c>
    </row>
    <row r="2057" spans="2:12">
      <c r="B2057" s="6">
        <f t="shared" si="93"/>
        <v>39668</v>
      </c>
      <c r="C2057">
        <v>8221</v>
      </c>
      <c r="D2057">
        <v>25.6</v>
      </c>
      <c r="E2057">
        <v>36.700000000000003</v>
      </c>
      <c r="F2057">
        <v>22.4</v>
      </c>
      <c r="G2057">
        <v>0</v>
      </c>
      <c r="H2057">
        <v>144</v>
      </c>
      <c r="I2057">
        <v>19.7</v>
      </c>
      <c r="K2057">
        <f t="shared" si="94"/>
        <v>2008</v>
      </c>
      <c r="L2057">
        <f t="shared" si="95"/>
        <v>221</v>
      </c>
    </row>
    <row r="2058" spans="2:12">
      <c r="B2058" s="6">
        <f t="shared" si="93"/>
        <v>39669</v>
      </c>
      <c r="C2058">
        <v>8222</v>
      </c>
      <c r="D2058">
        <v>27</v>
      </c>
      <c r="E2058">
        <v>38.6</v>
      </c>
      <c r="F2058">
        <v>24.5</v>
      </c>
      <c r="G2058">
        <v>0</v>
      </c>
      <c r="H2058">
        <v>207</v>
      </c>
      <c r="I2058">
        <v>18</v>
      </c>
      <c r="K2058">
        <f t="shared" si="94"/>
        <v>2008</v>
      </c>
      <c r="L2058">
        <f t="shared" si="95"/>
        <v>222</v>
      </c>
    </row>
    <row r="2059" spans="2:12">
      <c r="B2059" s="6">
        <f t="shared" si="93"/>
        <v>39670</v>
      </c>
      <c r="C2059">
        <v>8223</v>
      </c>
      <c r="D2059">
        <v>25.6</v>
      </c>
      <c r="E2059">
        <v>39.200000000000003</v>
      </c>
      <c r="F2059">
        <v>25.5</v>
      </c>
      <c r="G2059">
        <v>0</v>
      </c>
      <c r="H2059">
        <v>182</v>
      </c>
      <c r="I2059">
        <v>17.100000000000001</v>
      </c>
      <c r="K2059">
        <f t="shared" si="94"/>
        <v>2008</v>
      </c>
      <c r="L2059">
        <f t="shared" si="95"/>
        <v>223</v>
      </c>
    </row>
    <row r="2060" spans="2:12">
      <c r="B2060" s="6">
        <f t="shared" ref="B2060:B2123" si="96">DATE(K2060-1,12,31)+L2060</f>
        <v>39671</v>
      </c>
      <c r="C2060">
        <v>8224</v>
      </c>
      <c r="D2060">
        <v>23.9</v>
      </c>
      <c r="E2060">
        <v>40.9</v>
      </c>
      <c r="F2060">
        <v>26.9</v>
      </c>
      <c r="G2060">
        <v>0</v>
      </c>
      <c r="H2060">
        <v>226</v>
      </c>
      <c r="I2060">
        <v>12.8</v>
      </c>
      <c r="K2060">
        <f t="shared" ref="K2060:K2123" si="97">TRUNC(C2060/1000,0)+2000</f>
        <v>2008</v>
      </c>
      <c r="L2060">
        <f t="shared" ref="L2060:L2123" si="98">MOD(C2060,1000)</f>
        <v>224</v>
      </c>
    </row>
    <row r="2061" spans="2:12">
      <c r="B2061" s="6">
        <f t="shared" si="96"/>
        <v>39672</v>
      </c>
      <c r="C2061">
        <v>8225</v>
      </c>
      <c r="D2061">
        <v>24.5</v>
      </c>
      <c r="E2061">
        <v>40.799999999999997</v>
      </c>
      <c r="F2061">
        <v>25.9</v>
      </c>
      <c r="G2061">
        <v>0</v>
      </c>
      <c r="H2061">
        <v>224</v>
      </c>
      <c r="I2061">
        <v>13</v>
      </c>
      <c r="K2061">
        <f t="shared" si="97"/>
        <v>2008</v>
      </c>
      <c r="L2061">
        <f t="shared" si="98"/>
        <v>225</v>
      </c>
    </row>
    <row r="2062" spans="2:12">
      <c r="B2062" s="6">
        <f t="shared" si="96"/>
        <v>39673</v>
      </c>
      <c r="C2062">
        <v>8226</v>
      </c>
      <c r="D2062">
        <v>21.1</v>
      </c>
      <c r="E2062">
        <v>39.1</v>
      </c>
      <c r="F2062">
        <v>26</v>
      </c>
      <c r="G2062">
        <v>0</v>
      </c>
      <c r="H2062">
        <v>217</v>
      </c>
      <c r="I2062">
        <v>17.5</v>
      </c>
      <c r="K2062">
        <f t="shared" si="97"/>
        <v>2008</v>
      </c>
      <c r="L2062">
        <f t="shared" si="98"/>
        <v>226</v>
      </c>
    </row>
    <row r="2063" spans="2:12">
      <c r="B2063" s="6">
        <f t="shared" si="96"/>
        <v>39674</v>
      </c>
      <c r="C2063">
        <v>8227</v>
      </c>
      <c r="D2063">
        <v>24.8</v>
      </c>
      <c r="E2063">
        <v>38</v>
      </c>
      <c r="F2063">
        <v>24</v>
      </c>
      <c r="G2063">
        <v>0.5</v>
      </c>
      <c r="H2063">
        <v>263</v>
      </c>
      <c r="I2063">
        <v>17.5</v>
      </c>
      <c r="K2063">
        <f t="shared" si="97"/>
        <v>2008</v>
      </c>
      <c r="L2063">
        <f t="shared" si="98"/>
        <v>227</v>
      </c>
    </row>
    <row r="2064" spans="2:12">
      <c r="B2064" s="6">
        <f t="shared" si="96"/>
        <v>39675</v>
      </c>
      <c r="C2064">
        <v>8228</v>
      </c>
      <c r="D2064">
        <v>23.3</v>
      </c>
      <c r="E2064">
        <v>38.5</v>
      </c>
      <c r="F2064">
        <v>25</v>
      </c>
      <c r="G2064">
        <v>0</v>
      </c>
      <c r="H2064">
        <v>139</v>
      </c>
      <c r="I2064">
        <v>18.2</v>
      </c>
      <c r="K2064">
        <f t="shared" si="97"/>
        <v>2008</v>
      </c>
      <c r="L2064">
        <f t="shared" si="98"/>
        <v>228</v>
      </c>
    </row>
    <row r="2065" spans="2:12">
      <c r="B2065" s="6">
        <f t="shared" si="96"/>
        <v>39676</v>
      </c>
      <c r="C2065">
        <v>8229</v>
      </c>
      <c r="D2065">
        <v>25.9</v>
      </c>
      <c r="E2065">
        <v>38.6</v>
      </c>
      <c r="F2065">
        <v>24.3</v>
      </c>
      <c r="G2065">
        <v>0</v>
      </c>
      <c r="H2065">
        <v>169</v>
      </c>
      <c r="I2065">
        <v>16</v>
      </c>
      <c r="K2065">
        <f t="shared" si="97"/>
        <v>2008</v>
      </c>
      <c r="L2065">
        <f t="shared" si="98"/>
        <v>229</v>
      </c>
    </row>
    <row r="2066" spans="2:12">
      <c r="B2066" s="6">
        <f t="shared" si="96"/>
        <v>39677</v>
      </c>
      <c r="C2066">
        <v>8230</v>
      </c>
      <c r="D2066">
        <v>26.1</v>
      </c>
      <c r="E2066">
        <v>39.299999999999997</v>
      </c>
      <c r="F2066">
        <v>24.1</v>
      </c>
      <c r="G2066">
        <v>0.8</v>
      </c>
      <c r="H2066">
        <v>167</v>
      </c>
      <c r="I2066">
        <v>15.9</v>
      </c>
      <c r="K2066">
        <f t="shared" si="97"/>
        <v>2008</v>
      </c>
      <c r="L2066">
        <f t="shared" si="98"/>
        <v>230</v>
      </c>
    </row>
    <row r="2067" spans="2:12">
      <c r="B2067" s="6">
        <f t="shared" si="96"/>
        <v>39678</v>
      </c>
      <c r="C2067">
        <v>8231</v>
      </c>
      <c r="D2067">
        <v>26</v>
      </c>
      <c r="E2067">
        <v>39.1</v>
      </c>
      <c r="F2067">
        <v>23.4</v>
      </c>
      <c r="G2067">
        <v>0</v>
      </c>
      <c r="H2067">
        <v>155</v>
      </c>
      <c r="I2067">
        <v>16.7</v>
      </c>
      <c r="K2067">
        <f t="shared" si="97"/>
        <v>2008</v>
      </c>
      <c r="L2067">
        <f t="shared" si="98"/>
        <v>231</v>
      </c>
    </row>
    <row r="2068" spans="2:12">
      <c r="B2068" s="6">
        <f t="shared" si="96"/>
        <v>39679</v>
      </c>
      <c r="C2068">
        <v>8232</v>
      </c>
      <c r="D2068">
        <v>26.6</v>
      </c>
      <c r="E2068">
        <v>39.9</v>
      </c>
      <c r="F2068">
        <v>23.6</v>
      </c>
      <c r="G2068">
        <v>0</v>
      </c>
      <c r="H2068">
        <v>152</v>
      </c>
      <c r="I2068">
        <v>13</v>
      </c>
      <c r="K2068">
        <f t="shared" si="97"/>
        <v>2008</v>
      </c>
      <c r="L2068">
        <f t="shared" si="98"/>
        <v>232</v>
      </c>
    </row>
    <row r="2069" spans="2:12">
      <c r="B2069" s="6">
        <f t="shared" si="96"/>
        <v>39680</v>
      </c>
      <c r="C2069">
        <v>8233</v>
      </c>
      <c r="D2069">
        <v>26.7</v>
      </c>
      <c r="E2069">
        <v>40.700000000000003</v>
      </c>
      <c r="F2069">
        <v>24.4</v>
      </c>
      <c r="G2069">
        <v>0</v>
      </c>
      <c r="H2069">
        <v>154</v>
      </c>
      <c r="I2069">
        <v>12</v>
      </c>
      <c r="K2069">
        <f t="shared" si="97"/>
        <v>2008</v>
      </c>
      <c r="L2069">
        <f t="shared" si="98"/>
        <v>233</v>
      </c>
    </row>
    <row r="2070" spans="2:12">
      <c r="B2070" s="6">
        <f t="shared" si="96"/>
        <v>39681</v>
      </c>
      <c r="C2070">
        <v>8234</v>
      </c>
      <c r="D2070">
        <v>26.6</v>
      </c>
      <c r="E2070">
        <v>41.2</v>
      </c>
      <c r="F2070">
        <v>23.7</v>
      </c>
      <c r="G2070">
        <v>0</v>
      </c>
      <c r="H2070">
        <v>169</v>
      </c>
      <c r="I2070">
        <v>10.9</v>
      </c>
      <c r="K2070">
        <f t="shared" si="97"/>
        <v>2008</v>
      </c>
      <c r="L2070">
        <f t="shared" si="98"/>
        <v>234</v>
      </c>
    </row>
    <row r="2071" spans="2:12">
      <c r="B2071" s="6">
        <f t="shared" si="96"/>
        <v>39682</v>
      </c>
      <c r="C2071">
        <v>8235</v>
      </c>
      <c r="D2071">
        <v>26</v>
      </c>
      <c r="E2071">
        <v>40.299999999999997</v>
      </c>
      <c r="F2071">
        <v>25.5</v>
      </c>
      <c r="G2071">
        <v>0</v>
      </c>
      <c r="H2071">
        <v>165</v>
      </c>
      <c r="I2071">
        <v>11.8</v>
      </c>
      <c r="K2071">
        <f t="shared" si="97"/>
        <v>2008</v>
      </c>
      <c r="L2071">
        <f t="shared" si="98"/>
        <v>235</v>
      </c>
    </row>
    <row r="2072" spans="2:12">
      <c r="B2072" s="6">
        <f t="shared" si="96"/>
        <v>39683</v>
      </c>
      <c r="C2072">
        <v>8236</v>
      </c>
      <c r="D2072">
        <v>26</v>
      </c>
      <c r="E2072">
        <v>41</v>
      </c>
      <c r="F2072">
        <v>24.3</v>
      </c>
      <c r="G2072">
        <v>0</v>
      </c>
      <c r="H2072">
        <v>183</v>
      </c>
      <c r="I2072">
        <v>10.6</v>
      </c>
      <c r="K2072">
        <f t="shared" si="97"/>
        <v>2008</v>
      </c>
      <c r="L2072">
        <f t="shared" si="98"/>
        <v>236</v>
      </c>
    </row>
    <row r="2073" spans="2:12">
      <c r="B2073" s="6">
        <f t="shared" si="96"/>
        <v>39684</v>
      </c>
      <c r="C2073">
        <v>8237</v>
      </c>
      <c r="D2073">
        <v>25.4</v>
      </c>
      <c r="E2073">
        <v>40.6</v>
      </c>
      <c r="F2073">
        <v>25.1</v>
      </c>
      <c r="G2073">
        <v>0</v>
      </c>
      <c r="H2073">
        <v>168</v>
      </c>
      <c r="I2073">
        <v>13.4</v>
      </c>
      <c r="K2073">
        <f t="shared" si="97"/>
        <v>2008</v>
      </c>
      <c r="L2073">
        <f t="shared" si="98"/>
        <v>237</v>
      </c>
    </row>
    <row r="2074" spans="2:12">
      <c r="B2074" s="6">
        <f t="shared" si="96"/>
        <v>39685</v>
      </c>
      <c r="C2074">
        <v>8238</v>
      </c>
      <c r="D2074">
        <v>18.7</v>
      </c>
      <c r="E2074">
        <v>37.299999999999997</v>
      </c>
      <c r="F2074">
        <v>22.7</v>
      </c>
      <c r="G2074">
        <v>0</v>
      </c>
      <c r="H2074">
        <v>237</v>
      </c>
      <c r="I2074">
        <v>18.8</v>
      </c>
      <c r="K2074">
        <f t="shared" si="97"/>
        <v>2008</v>
      </c>
      <c r="L2074">
        <f t="shared" si="98"/>
        <v>238</v>
      </c>
    </row>
    <row r="2075" spans="2:12">
      <c r="B2075" s="6">
        <f t="shared" si="96"/>
        <v>39686</v>
      </c>
      <c r="C2075">
        <v>8239</v>
      </c>
      <c r="D2075">
        <v>21</v>
      </c>
      <c r="E2075">
        <v>33.1</v>
      </c>
      <c r="F2075">
        <v>22</v>
      </c>
      <c r="G2075">
        <v>0</v>
      </c>
      <c r="H2075">
        <v>187</v>
      </c>
      <c r="I2075">
        <v>20.2</v>
      </c>
      <c r="K2075">
        <f t="shared" si="97"/>
        <v>2008</v>
      </c>
      <c r="L2075">
        <f t="shared" si="98"/>
        <v>239</v>
      </c>
    </row>
    <row r="2076" spans="2:12">
      <c r="B2076" s="6">
        <f t="shared" si="96"/>
        <v>39687</v>
      </c>
      <c r="C2076">
        <v>8240</v>
      </c>
      <c r="D2076">
        <v>21.1</v>
      </c>
      <c r="E2076">
        <v>35.5</v>
      </c>
      <c r="F2076">
        <v>23.4</v>
      </c>
      <c r="G2076">
        <v>0</v>
      </c>
      <c r="H2076">
        <v>202</v>
      </c>
      <c r="I2076">
        <v>19.5</v>
      </c>
      <c r="K2076">
        <f t="shared" si="97"/>
        <v>2008</v>
      </c>
      <c r="L2076">
        <f t="shared" si="98"/>
        <v>240</v>
      </c>
    </row>
    <row r="2077" spans="2:12">
      <c r="B2077" s="6">
        <f t="shared" si="96"/>
        <v>39688</v>
      </c>
      <c r="C2077">
        <v>8241</v>
      </c>
      <c r="D2077">
        <v>23.2</v>
      </c>
      <c r="E2077">
        <v>37.299999999999997</v>
      </c>
      <c r="F2077">
        <v>20.2</v>
      </c>
      <c r="G2077">
        <v>5.3</v>
      </c>
      <c r="H2077">
        <v>189</v>
      </c>
      <c r="I2077">
        <v>19.8</v>
      </c>
      <c r="K2077">
        <f t="shared" si="97"/>
        <v>2008</v>
      </c>
      <c r="L2077">
        <f t="shared" si="98"/>
        <v>241</v>
      </c>
    </row>
    <row r="2078" spans="2:12">
      <c r="B2078" s="6">
        <f t="shared" si="96"/>
        <v>39689</v>
      </c>
      <c r="C2078">
        <v>8242</v>
      </c>
      <c r="D2078">
        <v>23.8</v>
      </c>
      <c r="E2078">
        <v>37.1</v>
      </c>
      <c r="F2078">
        <v>20.7</v>
      </c>
      <c r="G2078">
        <v>0.3</v>
      </c>
      <c r="H2078">
        <v>131</v>
      </c>
      <c r="I2078">
        <v>20.5</v>
      </c>
      <c r="K2078">
        <f t="shared" si="97"/>
        <v>2008</v>
      </c>
      <c r="L2078">
        <f t="shared" si="98"/>
        <v>242</v>
      </c>
    </row>
    <row r="2079" spans="2:12">
      <c r="B2079" s="6">
        <f t="shared" si="96"/>
        <v>39690</v>
      </c>
      <c r="C2079">
        <v>8243</v>
      </c>
      <c r="D2079">
        <v>22.6</v>
      </c>
      <c r="E2079">
        <v>36</v>
      </c>
      <c r="F2079">
        <v>22.6</v>
      </c>
      <c r="G2079">
        <v>0</v>
      </c>
      <c r="H2079">
        <v>281</v>
      </c>
      <c r="I2079">
        <v>18.7</v>
      </c>
      <c r="K2079">
        <f t="shared" si="97"/>
        <v>2008</v>
      </c>
      <c r="L2079">
        <f t="shared" si="98"/>
        <v>243</v>
      </c>
    </row>
    <row r="2080" spans="2:12">
      <c r="B2080" s="6">
        <f t="shared" si="96"/>
        <v>39691</v>
      </c>
      <c r="C2080">
        <v>8244</v>
      </c>
      <c r="D2080">
        <v>20.7</v>
      </c>
      <c r="E2080">
        <v>33.700000000000003</v>
      </c>
      <c r="F2080">
        <v>21.3</v>
      </c>
      <c r="G2080">
        <v>2.8</v>
      </c>
      <c r="H2080">
        <v>213</v>
      </c>
      <c r="I2080">
        <v>19.399999999999999</v>
      </c>
      <c r="K2080">
        <f t="shared" si="97"/>
        <v>2008</v>
      </c>
      <c r="L2080">
        <f t="shared" si="98"/>
        <v>244</v>
      </c>
    </row>
    <row r="2081" spans="2:12">
      <c r="B2081" s="6">
        <f t="shared" si="96"/>
        <v>39692</v>
      </c>
      <c r="C2081">
        <v>8245</v>
      </c>
      <c r="D2081">
        <v>22.7</v>
      </c>
      <c r="E2081">
        <v>35.299999999999997</v>
      </c>
      <c r="F2081">
        <v>22.3</v>
      </c>
      <c r="G2081">
        <v>0</v>
      </c>
      <c r="H2081">
        <v>144</v>
      </c>
      <c r="I2081">
        <v>18.399999999999999</v>
      </c>
      <c r="K2081">
        <f t="shared" si="97"/>
        <v>2008</v>
      </c>
      <c r="L2081">
        <f t="shared" si="98"/>
        <v>245</v>
      </c>
    </row>
    <row r="2082" spans="2:12">
      <c r="B2082" s="6">
        <f t="shared" si="96"/>
        <v>39693</v>
      </c>
      <c r="C2082">
        <v>8246</v>
      </c>
      <c r="D2082">
        <v>24</v>
      </c>
      <c r="E2082">
        <v>38.200000000000003</v>
      </c>
      <c r="F2082">
        <v>22.9</v>
      </c>
      <c r="G2082">
        <v>0</v>
      </c>
      <c r="H2082">
        <v>100</v>
      </c>
      <c r="I2082">
        <v>16.399999999999999</v>
      </c>
      <c r="K2082">
        <f t="shared" si="97"/>
        <v>2008</v>
      </c>
      <c r="L2082">
        <f t="shared" si="98"/>
        <v>246</v>
      </c>
    </row>
    <row r="2083" spans="2:12">
      <c r="B2083" s="6">
        <f t="shared" si="96"/>
        <v>39694</v>
      </c>
      <c r="C2083">
        <v>8247</v>
      </c>
      <c r="D2083">
        <v>24.2</v>
      </c>
      <c r="E2083">
        <v>38.700000000000003</v>
      </c>
      <c r="F2083">
        <v>21.9</v>
      </c>
      <c r="G2083">
        <v>0</v>
      </c>
      <c r="H2083">
        <v>124</v>
      </c>
      <c r="I2083">
        <v>14.8</v>
      </c>
      <c r="K2083">
        <f t="shared" si="97"/>
        <v>2008</v>
      </c>
      <c r="L2083">
        <f t="shared" si="98"/>
        <v>247</v>
      </c>
    </row>
    <row r="2084" spans="2:12">
      <c r="B2084" s="6">
        <f t="shared" si="96"/>
        <v>39695</v>
      </c>
      <c r="C2084">
        <v>8248</v>
      </c>
      <c r="D2084">
        <v>25.2</v>
      </c>
      <c r="E2084">
        <v>39.200000000000003</v>
      </c>
      <c r="F2084">
        <v>21.7</v>
      </c>
      <c r="G2084">
        <v>0</v>
      </c>
      <c r="H2084">
        <v>128</v>
      </c>
      <c r="I2084">
        <v>13.2</v>
      </c>
      <c r="K2084">
        <f t="shared" si="97"/>
        <v>2008</v>
      </c>
      <c r="L2084">
        <f t="shared" si="98"/>
        <v>248</v>
      </c>
    </row>
    <row r="2085" spans="2:12">
      <c r="B2085" s="6">
        <f t="shared" si="96"/>
        <v>39696</v>
      </c>
      <c r="C2085">
        <v>8249</v>
      </c>
      <c r="D2085">
        <v>25.5</v>
      </c>
      <c r="E2085">
        <v>40.4</v>
      </c>
      <c r="F2085">
        <v>19.899999999999999</v>
      </c>
      <c r="G2085">
        <v>0</v>
      </c>
      <c r="H2085">
        <v>110</v>
      </c>
      <c r="I2085">
        <v>9.6</v>
      </c>
      <c r="K2085">
        <f t="shared" si="97"/>
        <v>2008</v>
      </c>
      <c r="L2085">
        <f t="shared" si="98"/>
        <v>249</v>
      </c>
    </row>
    <row r="2086" spans="2:12">
      <c r="B2086" s="6">
        <f t="shared" si="96"/>
        <v>39697</v>
      </c>
      <c r="C2086">
        <v>8250</v>
      </c>
      <c r="D2086">
        <v>25.5</v>
      </c>
      <c r="E2086">
        <v>41.3</v>
      </c>
      <c r="F2086">
        <v>19.100000000000001</v>
      </c>
      <c r="G2086">
        <v>0</v>
      </c>
      <c r="H2086">
        <v>102</v>
      </c>
      <c r="I2086">
        <v>7.3</v>
      </c>
      <c r="K2086">
        <f t="shared" si="97"/>
        <v>2008</v>
      </c>
      <c r="L2086">
        <f t="shared" si="98"/>
        <v>250</v>
      </c>
    </row>
    <row r="2087" spans="2:12">
      <c r="B2087" s="6">
        <f t="shared" si="96"/>
        <v>39698</v>
      </c>
      <c r="C2087">
        <v>8251</v>
      </c>
      <c r="D2087">
        <v>17.399999999999999</v>
      </c>
      <c r="E2087">
        <v>40.200000000000003</v>
      </c>
      <c r="F2087">
        <v>22.2</v>
      </c>
      <c r="G2087">
        <v>0</v>
      </c>
      <c r="H2087">
        <v>145</v>
      </c>
      <c r="I2087">
        <v>8.9</v>
      </c>
      <c r="K2087">
        <f t="shared" si="97"/>
        <v>2008</v>
      </c>
      <c r="L2087">
        <f t="shared" si="98"/>
        <v>251</v>
      </c>
    </row>
    <row r="2088" spans="2:12">
      <c r="B2088" s="6">
        <f t="shared" si="96"/>
        <v>39699</v>
      </c>
      <c r="C2088">
        <v>8252</v>
      </c>
      <c r="D2088">
        <v>16.899999999999999</v>
      </c>
      <c r="E2088">
        <v>38.1</v>
      </c>
      <c r="F2088">
        <v>24.1</v>
      </c>
      <c r="G2088">
        <v>0</v>
      </c>
      <c r="H2088">
        <v>160</v>
      </c>
      <c r="I2088">
        <v>12.9</v>
      </c>
      <c r="K2088">
        <f t="shared" si="97"/>
        <v>2008</v>
      </c>
      <c r="L2088">
        <f t="shared" si="98"/>
        <v>252</v>
      </c>
    </row>
    <row r="2089" spans="2:12">
      <c r="B2089" s="6">
        <f t="shared" si="96"/>
        <v>39700</v>
      </c>
      <c r="C2089">
        <v>8253</v>
      </c>
      <c r="D2089">
        <v>19.600000000000001</v>
      </c>
      <c r="E2089">
        <v>35.9</v>
      </c>
      <c r="F2089">
        <v>21</v>
      </c>
      <c r="G2089">
        <v>5.8</v>
      </c>
      <c r="H2089">
        <v>141</v>
      </c>
      <c r="I2089">
        <v>16.8</v>
      </c>
      <c r="K2089">
        <f t="shared" si="97"/>
        <v>2008</v>
      </c>
      <c r="L2089">
        <f t="shared" si="98"/>
        <v>253</v>
      </c>
    </row>
    <row r="2090" spans="2:12">
      <c r="B2090" s="6">
        <f t="shared" si="96"/>
        <v>39701</v>
      </c>
      <c r="C2090">
        <v>8254</v>
      </c>
      <c r="D2090">
        <v>21.6</v>
      </c>
      <c r="E2090">
        <v>35.700000000000003</v>
      </c>
      <c r="F2090">
        <v>20.7</v>
      </c>
      <c r="G2090">
        <v>5.6</v>
      </c>
      <c r="H2090">
        <v>184</v>
      </c>
      <c r="I2090">
        <v>17.600000000000001</v>
      </c>
      <c r="K2090">
        <f t="shared" si="97"/>
        <v>2008</v>
      </c>
      <c r="L2090">
        <f t="shared" si="98"/>
        <v>254</v>
      </c>
    </row>
    <row r="2091" spans="2:12">
      <c r="B2091" s="6">
        <f t="shared" si="96"/>
        <v>39702</v>
      </c>
      <c r="C2091">
        <v>8255</v>
      </c>
      <c r="D2091">
        <v>23.1</v>
      </c>
      <c r="E2091">
        <v>34.200000000000003</v>
      </c>
      <c r="F2091">
        <v>18.100000000000001</v>
      </c>
      <c r="G2091">
        <v>0</v>
      </c>
      <c r="H2091">
        <v>217</v>
      </c>
      <c r="I2091">
        <v>15.4</v>
      </c>
      <c r="K2091">
        <f t="shared" si="97"/>
        <v>2008</v>
      </c>
      <c r="L2091">
        <f t="shared" si="98"/>
        <v>255</v>
      </c>
    </row>
    <row r="2092" spans="2:12">
      <c r="B2092" s="6">
        <f t="shared" si="96"/>
        <v>39703</v>
      </c>
      <c r="C2092">
        <v>8256</v>
      </c>
      <c r="D2092">
        <v>23.5</v>
      </c>
      <c r="E2092">
        <v>33.700000000000003</v>
      </c>
      <c r="F2092">
        <v>17.8</v>
      </c>
      <c r="G2092">
        <v>0</v>
      </c>
      <c r="H2092">
        <v>159</v>
      </c>
      <c r="I2092">
        <v>12.9</v>
      </c>
      <c r="K2092">
        <f t="shared" si="97"/>
        <v>2008</v>
      </c>
      <c r="L2092">
        <f t="shared" si="98"/>
        <v>256</v>
      </c>
    </row>
    <row r="2093" spans="2:12">
      <c r="B2093" s="6">
        <f t="shared" si="96"/>
        <v>39704</v>
      </c>
      <c r="C2093">
        <v>8257</v>
      </c>
      <c r="D2093">
        <v>24</v>
      </c>
      <c r="E2093">
        <v>36</v>
      </c>
      <c r="F2093">
        <v>19.100000000000001</v>
      </c>
      <c r="G2093">
        <v>0</v>
      </c>
      <c r="H2093">
        <v>156</v>
      </c>
      <c r="I2093">
        <v>10.199999999999999</v>
      </c>
      <c r="K2093">
        <f t="shared" si="97"/>
        <v>2008</v>
      </c>
      <c r="L2093">
        <f t="shared" si="98"/>
        <v>257</v>
      </c>
    </row>
    <row r="2094" spans="2:12">
      <c r="B2094" s="6">
        <f t="shared" si="96"/>
        <v>39705</v>
      </c>
      <c r="C2094">
        <v>8258</v>
      </c>
      <c r="D2094">
        <v>24.4</v>
      </c>
      <c r="E2094">
        <v>38.4</v>
      </c>
      <c r="F2094">
        <v>16.600000000000001</v>
      </c>
      <c r="G2094">
        <v>0</v>
      </c>
      <c r="H2094">
        <v>108</v>
      </c>
      <c r="I2094">
        <v>7.8</v>
      </c>
      <c r="K2094">
        <f t="shared" si="97"/>
        <v>2008</v>
      </c>
      <c r="L2094">
        <f t="shared" si="98"/>
        <v>258</v>
      </c>
    </row>
    <row r="2095" spans="2:12">
      <c r="B2095" s="6">
        <f t="shared" si="96"/>
        <v>39706</v>
      </c>
      <c r="C2095">
        <v>8259</v>
      </c>
      <c r="D2095">
        <v>24.4</v>
      </c>
      <c r="E2095">
        <v>35.9</v>
      </c>
      <c r="F2095">
        <v>20.7</v>
      </c>
      <c r="G2095">
        <v>0</v>
      </c>
      <c r="H2095">
        <v>399</v>
      </c>
      <c r="I2095">
        <v>8.8000000000000007</v>
      </c>
      <c r="K2095">
        <f t="shared" si="97"/>
        <v>2008</v>
      </c>
      <c r="L2095">
        <f t="shared" si="98"/>
        <v>259</v>
      </c>
    </row>
    <row r="2096" spans="2:12">
      <c r="B2096" s="6">
        <f t="shared" si="96"/>
        <v>39707</v>
      </c>
      <c r="C2096">
        <v>8260</v>
      </c>
      <c r="D2096">
        <v>19</v>
      </c>
      <c r="E2096">
        <v>34.299999999999997</v>
      </c>
      <c r="F2096">
        <v>22.2</v>
      </c>
      <c r="G2096">
        <v>0</v>
      </c>
      <c r="H2096">
        <v>349</v>
      </c>
      <c r="I2096">
        <v>11.6</v>
      </c>
      <c r="K2096">
        <f t="shared" si="97"/>
        <v>2008</v>
      </c>
      <c r="L2096">
        <f t="shared" si="98"/>
        <v>260</v>
      </c>
    </row>
    <row r="2097" spans="2:12">
      <c r="B2097" s="6">
        <f t="shared" si="96"/>
        <v>39708</v>
      </c>
      <c r="C2097">
        <v>8261</v>
      </c>
      <c r="D2097">
        <v>23.5</v>
      </c>
      <c r="E2097">
        <v>35.5</v>
      </c>
      <c r="F2097">
        <v>18.5</v>
      </c>
      <c r="G2097">
        <v>0</v>
      </c>
      <c r="H2097">
        <v>133</v>
      </c>
      <c r="I2097">
        <v>12.6</v>
      </c>
      <c r="K2097">
        <f t="shared" si="97"/>
        <v>2008</v>
      </c>
      <c r="L2097">
        <f t="shared" si="98"/>
        <v>261</v>
      </c>
    </row>
    <row r="2098" spans="2:12">
      <c r="B2098" s="6">
        <f t="shared" si="96"/>
        <v>39709</v>
      </c>
      <c r="C2098">
        <v>8262</v>
      </c>
      <c r="D2098">
        <v>23.4</v>
      </c>
      <c r="E2098">
        <v>36.700000000000003</v>
      </c>
      <c r="F2098">
        <v>19.899999999999999</v>
      </c>
      <c r="G2098">
        <v>0</v>
      </c>
      <c r="H2098">
        <v>130</v>
      </c>
      <c r="I2098">
        <v>13.2</v>
      </c>
      <c r="K2098">
        <f t="shared" si="97"/>
        <v>2008</v>
      </c>
      <c r="L2098">
        <f t="shared" si="98"/>
        <v>262</v>
      </c>
    </row>
    <row r="2099" spans="2:12">
      <c r="B2099" s="6">
        <f t="shared" si="96"/>
        <v>39710</v>
      </c>
      <c r="C2099">
        <v>8263</v>
      </c>
      <c r="D2099">
        <v>23.2</v>
      </c>
      <c r="E2099">
        <v>36.799999999999997</v>
      </c>
      <c r="F2099">
        <v>20.399999999999999</v>
      </c>
      <c r="G2099">
        <v>0</v>
      </c>
      <c r="H2099">
        <v>128</v>
      </c>
      <c r="I2099">
        <v>12.2</v>
      </c>
      <c r="K2099">
        <f t="shared" si="97"/>
        <v>2008</v>
      </c>
      <c r="L2099">
        <f t="shared" si="98"/>
        <v>263</v>
      </c>
    </row>
    <row r="2100" spans="2:12">
      <c r="B2100" s="6">
        <f t="shared" si="96"/>
        <v>39711</v>
      </c>
      <c r="C2100">
        <v>8264</v>
      </c>
      <c r="D2100">
        <v>21.4</v>
      </c>
      <c r="E2100">
        <v>37.200000000000003</v>
      </c>
      <c r="F2100">
        <v>22.5</v>
      </c>
      <c r="G2100">
        <v>0</v>
      </c>
      <c r="H2100">
        <v>142</v>
      </c>
      <c r="I2100">
        <v>13.5</v>
      </c>
      <c r="K2100">
        <f t="shared" si="97"/>
        <v>2008</v>
      </c>
      <c r="L2100">
        <f t="shared" si="98"/>
        <v>264</v>
      </c>
    </row>
    <row r="2101" spans="2:12">
      <c r="B2101" s="6">
        <f t="shared" si="96"/>
        <v>39712</v>
      </c>
      <c r="C2101">
        <v>8265</v>
      </c>
      <c r="D2101">
        <v>23.4</v>
      </c>
      <c r="E2101">
        <v>37.6</v>
      </c>
      <c r="F2101">
        <v>22.2</v>
      </c>
      <c r="G2101">
        <v>0</v>
      </c>
      <c r="H2101">
        <v>182</v>
      </c>
      <c r="I2101">
        <v>11.8</v>
      </c>
      <c r="K2101">
        <f t="shared" si="97"/>
        <v>2008</v>
      </c>
      <c r="L2101">
        <f t="shared" si="98"/>
        <v>265</v>
      </c>
    </row>
    <row r="2102" spans="2:12">
      <c r="B2102" s="6">
        <f t="shared" si="96"/>
        <v>39713</v>
      </c>
      <c r="C2102">
        <v>8266</v>
      </c>
      <c r="D2102">
        <v>23.4</v>
      </c>
      <c r="E2102">
        <v>38.1</v>
      </c>
      <c r="F2102">
        <v>18.100000000000001</v>
      </c>
      <c r="G2102">
        <v>0</v>
      </c>
      <c r="H2102">
        <v>174</v>
      </c>
      <c r="I2102">
        <v>10.7</v>
      </c>
      <c r="K2102">
        <f t="shared" si="97"/>
        <v>2008</v>
      </c>
      <c r="L2102">
        <f t="shared" si="98"/>
        <v>266</v>
      </c>
    </row>
    <row r="2103" spans="2:12">
      <c r="B2103" s="6">
        <f t="shared" si="96"/>
        <v>39714</v>
      </c>
      <c r="C2103">
        <v>8267</v>
      </c>
      <c r="D2103">
        <v>22.9</v>
      </c>
      <c r="E2103">
        <v>37.5</v>
      </c>
      <c r="F2103">
        <v>20.9</v>
      </c>
      <c r="G2103">
        <v>0</v>
      </c>
      <c r="H2103">
        <v>143</v>
      </c>
      <c r="I2103">
        <v>11.6</v>
      </c>
      <c r="K2103">
        <f t="shared" si="97"/>
        <v>2008</v>
      </c>
      <c r="L2103">
        <f t="shared" si="98"/>
        <v>267</v>
      </c>
    </row>
    <row r="2104" spans="2:12">
      <c r="B2104" s="6">
        <f t="shared" si="96"/>
        <v>39715</v>
      </c>
      <c r="C2104">
        <v>8268</v>
      </c>
      <c r="D2104">
        <v>22.7</v>
      </c>
      <c r="E2104">
        <v>39.6</v>
      </c>
      <c r="F2104">
        <v>18.600000000000001</v>
      </c>
      <c r="G2104">
        <v>0</v>
      </c>
      <c r="H2104">
        <v>149</v>
      </c>
      <c r="I2104">
        <v>8.1999999999999993</v>
      </c>
      <c r="K2104">
        <f t="shared" si="97"/>
        <v>2008</v>
      </c>
      <c r="L2104">
        <f t="shared" si="98"/>
        <v>268</v>
      </c>
    </row>
    <row r="2105" spans="2:12">
      <c r="B2105" s="6">
        <f t="shared" si="96"/>
        <v>39716</v>
      </c>
      <c r="C2105">
        <v>8269</v>
      </c>
      <c r="D2105">
        <v>23.4</v>
      </c>
      <c r="E2105">
        <v>38.5</v>
      </c>
      <c r="F2105">
        <v>22.8</v>
      </c>
      <c r="G2105">
        <v>0</v>
      </c>
      <c r="H2105">
        <v>288</v>
      </c>
      <c r="I2105">
        <v>5.5</v>
      </c>
      <c r="K2105">
        <f t="shared" si="97"/>
        <v>2008</v>
      </c>
      <c r="L2105">
        <f t="shared" si="98"/>
        <v>269</v>
      </c>
    </row>
    <row r="2106" spans="2:12">
      <c r="B2106" s="6">
        <f t="shared" si="96"/>
        <v>39717</v>
      </c>
      <c r="C2106">
        <v>8270</v>
      </c>
      <c r="D2106">
        <v>21.8</v>
      </c>
      <c r="E2106">
        <v>37</v>
      </c>
      <c r="F2106">
        <v>20.7</v>
      </c>
      <c r="G2106">
        <v>0</v>
      </c>
      <c r="H2106">
        <v>117</v>
      </c>
      <c r="I2106">
        <v>12.4</v>
      </c>
      <c r="K2106">
        <f t="shared" si="97"/>
        <v>2008</v>
      </c>
      <c r="L2106">
        <f t="shared" si="98"/>
        <v>270</v>
      </c>
    </row>
    <row r="2107" spans="2:12">
      <c r="B2107" s="6">
        <f t="shared" si="96"/>
        <v>39718</v>
      </c>
      <c r="C2107">
        <v>8271</v>
      </c>
      <c r="D2107">
        <v>21.9</v>
      </c>
      <c r="E2107">
        <v>37.1</v>
      </c>
      <c r="F2107">
        <v>19.399999999999999</v>
      </c>
      <c r="G2107">
        <v>0</v>
      </c>
      <c r="H2107">
        <v>117</v>
      </c>
      <c r="I2107">
        <v>11.4</v>
      </c>
      <c r="K2107">
        <f t="shared" si="97"/>
        <v>2008</v>
      </c>
      <c r="L2107">
        <f t="shared" si="98"/>
        <v>271</v>
      </c>
    </row>
    <row r="2108" spans="2:12">
      <c r="B2108" s="6">
        <f t="shared" si="96"/>
        <v>39719</v>
      </c>
      <c r="C2108">
        <v>8272</v>
      </c>
      <c r="D2108">
        <v>22.5</v>
      </c>
      <c r="E2108">
        <v>36.9</v>
      </c>
      <c r="F2108">
        <v>18.600000000000001</v>
      </c>
      <c r="G2108">
        <v>0</v>
      </c>
      <c r="H2108">
        <v>237</v>
      </c>
      <c r="I2108">
        <v>6.5</v>
      </c>
      <c r="K2108">
        <f t="shared" si="97"/>
        <v>2008</v>
      </c>
      <c r="L2108">
        <f t="shared" si="98"/>
        <v>272</v>
      </c>
    </row>
    <row r="2109" spans="2:12">
      <c r="B2109" s="6">
        <f t="shared" si="96"/>
        <v>39720</v>
      </c>
      <c r="C2109">
        <v>8273</v>
      </c>
      <c r="D2109">
        <v>22.3</v>
      </c>
      <c r="E2109">
        <v>36.6</v>
      </c>
      <c r="F2109">
        <v>19.600000000000001</v>
      </c>
      <c r="G2109">
        <v>0</v>
      </c>
      <c r="H2109">
        <v>297</v>
      </c>
      <c r="I2109">
        <v>4.2</v>
      </c>
      <c r="K2109">
        <f t="shared" si="97"/>
        <v>2008</v>
      </c>
      <c r="L2109">
        <f t="shared" si="98"/>
        <v>273</v>
      </c>
    </row>
    <row r="2110" spans="2:12">
      <c r="B2110" s="6">
        <f t="shared" si="96"/>
        <v>39721</v>
      </c>
      <c r="C2110">
        <v>8274</v>
      </c>
      <c r="D2110">
        <v>21.5</v>
      </c>
      <c r="E2110">
        <v>36.700000000000003</v>
      </c>
      <c r="F2110">
        <v>17.899999999999999</v>
      </c>
      <c r="G2110">
        <v>0</v>
      </c>
      <c r="H2110">
        <v>168</v>
      </c>
      <c r="I2110">
        <v>5.9</v>
      </c>
      <c r="K2110">
        <f t="shared" si="97"/>
        <v>2008</v>
      </c>
      <c r="L2110">
        <f t="shared" si="98"/>
        <v>274</v>
      </c>
    </row>
    <row r="2111" spans="2:12">
      <c r="B2111" s="6">
        <f t="shared" si="96"/>
        <v>39722</v>
      </c>
      <c r="C2111">
        <v>8275</v>
      </c>
      <c r="D2111">
        <v>21.5</v>
      </c>
      <c r="E2111">
        <v>37.4</v>
      </c>
      <c r="F2111">
        <v>17.399999999999999</v>
      </c>
      <c r="G2111">
        <v>0</v>
      </c>
      <c r="H2111">
        <v>97</v>
      </c>
      <c r="I2111">
        <v>5.4</v>
      </c>
      <c r="K2111">
        <f t="shared" si="97"/>
        <v>2008</v>
      </c>
      <c r="L2111">
        <f t="shared" si="98"/>
        <v>275</v>
      </c>
    </row>
    <row r="2112" spans="2:12">
      <c r="B2112" s="6">
        <f t="shared" si="96"/>
        <v>39723</v>
      </c>
      <c r="C2112">
        <v>8276</v>
      </c>
      <c r="D2112">
        <v>20.8</v>
      </c>
      <c r="E2112">
        <v>37.5</v>
      </c>
      <c r="F2112">
        <v>16.399999999999999</v>
      </c>
      <c r="G2112">
        <v>0</v>
      </c>
      <c r="H2112">
        <v>91</v>
      </c>
      <c r="I2112">
        <v>5.9</v>
      </c>
      <c r="K2112">
        <f t="shared" si="97"/>
        <v>2008</v>
      </c>
      <c r="L2112">
        <f t="shared" si="98"/>
        <v>276</v>
      </c>
    </row>
    <row r="2113" spans="2:12">
      <c r="B2113" s="6">
        <f t="shared" si="96"/>
        <v>39724</v>
      </c>
      <c r="C2113">
        <v>8277</v>
      </c>
      <c r="D2113">
        <v>19.100000000000001</v>
      </c>
      <c r="E2113">
        <v>33.799999999999997</v>
      </c>
      <c r="F2113">
        <v>19</v>
      </c>
      <c r="G2113">
        <v>0</v>
      </c>
      <c r="H2113">
        <v>209</v>
      </c>
      <c r="I2113">
        <v>5.8</v>
      </c>
      <c r="K2113">
        <f t="shared" si="97"/>
        <v>2008</v>
      </c>
      <c r="L2113">
        <f t="shared" si="98"/>
        <v>277</v>
      </c>
    </row>
    <row r="2114" spans="2:12">
      <c r="B2114" s="6">
        <f t="shared" si="96"/>
        <v>39725</v>
      </c>
      <c r="C2114">
        <v>8278</v>
      </c>
      <c r="D2114">
        <v>11.8</v>
      </c>
      <c r="E2114">
        <v>30.7</v>
      </c>
      <c r="F2114">
        <v>19.600000000000001</v>
      </c>
      <c r="G2114">
        <v>0</v>
      </c>
      <c r="H2114">
        <v>258</v>
      </c>
      <c r="I2114">
        <v>9</v>
      </c>
      <c r="K2114">
        <f t="shared" si="97"/>
        <v>2008</v>
      </c>
      <c r="L2114">
        <f t="shared" si="98"/>
        <v>278</v>
      </c>
    </row>
    <row r="2115" spans="2:12">
      <c r="B2115" s="6">
        <f t="shared" si="96"/>
        <v>39726</v>
      </c>
      <c r="C2115">
        <v>8279</v>
      </c>
      <c r="D2115">
        <v>21.8</v>
      </c>
      <c r="E2115">
        <v>28.1</v>
      </c>
      <c r="F2115">
        <v>16.5</v>
      </c>
      <c r="G2115">
        <v>0</v>
      </c>
      <c r="H2115">
        <v>285</v>
      </c>
      <c r="I2115">
        <v>7.5</v>
      </c>
      <c r="K2115">
        <f t="shared" si="97"/>
        <v>2008</v>
      </c>
      <c r="L2115">
        <f t="shared" si="98"/>
        <v>279</v>
      </c>
    </row>
    <row r="2116" spans="2:12">
      <c r="B2116" s="6">
        <f t="shared" si="96"/>
        <v>39727</v>
      </c>
      <c r="C2116">
        <v>8280</v>
      </c>
      <c r="D2116">
        <v>21.9</v>
      </c>
      <c r="E2116">
        <v>31.1</v>
      </c>
      <c r="F2116">
        <v>12.2</v>
      </c>
      <c r="G2116">
        <v>0</v>
      </c>
      <c r="H2116">
        <v>127</v>
      </c>
      <c r="I2116">
        <v>5.6</v>
      </c>
      <c r="K2116">
        <f t="shared" si="97"/>
        <v>2008</v>
      </c>
      <c r="L2116">
        <f t="shared" si="98"/>
        <v>280</v>
      </c>
    </row>
    <row r="2117" spans="2:12">
      <c r="B2117" s="6">
        <f t="shared" si="96"/>
        <v>39728</v>
      </c>
      <c r="C2117">
        <v>8281</v>
      </c>
      <c r="D2117">
        <v>21.8</v>
      </c>
      <c r="E2117">
        <v>34.5</v>
      </c>
      <c r="F2117">
        <v>11.6</v>
      </c>
      <c r="G2117">
        <v>0</v>
      </c>
      <c r="H2117">
        <v>143</v>
      </c>
      <c r="I2117">
        <v>4.3</v>
      </c>
      <c r="K2117">
        <f t="shared" si="97"/>
        <v>2008</v>
      </c>
      <c r="L2117">
        <f t="shared" si="98"/>
        <v>281</v>
      </c>
    </row>
    <row r="2118" spans="2:12">
      <c r="B2118" s="6">
        <f t="shared" si="96"/>
        <v>39729</v>
      </c>
      <c r="C2118">
        <v>8282</v>
      </c>
      <c r="D2118">
        <v>21.5</v>
      </c>
      <c r="E2118">
        <v>36.200000000000003</v>
      </c>
      <c r="F2118">
        <v>12.4</v>
      </c>
      <c r="G2118">
        <v>0</v>
      </c>
      <c r="H2118">
        <v>108</v>
      </c>
      <c r="I2118">
        <v>5.4</v>
      </c>
      <c r="K2118">
        <f t="shared" si="97"/>
        <v>2008</v>
      </c>
      <c r="L2118">
        <f t="shared" si="98"/>
        <v>282</v>
      </c>
    </row>
    <row r="2119" spans="2:12">
      <c r="B2119" s="6">
        <f t="shared" si="96"/>
        <v>39730</v>
      </c>
      <c r="C2119">
        <v>8283</v>
      </c>
      <c r="D2119">
        <v>20.9</v>
      </c>
      <c r="E2119">
        <v>35.4</v>
      </c>
      <c r="F2119">
        <v>14</v>
      </c>
      <c r="G2119">
        <v>0</v>
      </c>
      <c r="H2119">
        <v>207</v>
      </c>
      <c r="I2119">
        <v>4.4000000000000004</v>
      </c>
      <c r="K2119">
        <f t="shared" si="97"/>
        <v>2008</v>
      </c>
      <c r="L2119">
        <f t="shared" si="98"/>
        <v>283</v>
      </c>
    </row>
    <row r="2120" spans="2:12">
      <c r="B2120" s="6">
        <f t="shared" si="96"/>
        <v>39731</v>
      </c>
      <c r="C2120">
        <v>8284</v>
      </c>
      <c r="D2120">
        <v>21.3</v>
      </c>
      <c r="E2120">
        <v>33.1</v>
      </c>
      <c r="F2120">
        <v>16.7</v>
      </c>
      <c r="G2120">
        <v>0</v>
      </c>
      <c r="H2120">
        <v>308</v>
      </c>
      <c r="I2120">
        <v>3</v>
      </c>
      <c r="K2120">
        <f t="shared" si="97"/>
        <v>2008</v>
      </c>
      <c r="L2120">
        <f t="shared" si="98"/>
        <v>284</v>
      </c>
    </row>
    <row r="2121" spans="2:12">
      <c r="B2121" s="6">
        <f t="shared" si="96"/>
        <v>39732</v>
      </c>
      <c r="C2121">
        <v>8285</v>
      </c>
      <c r="D2121">
        <v>21.6</v>
      </c>
      <c r="E2121">
        <v>23.4</v>
      </c>
      <c r="F2121">
        <v>8.5</v>
      </c>
      <c r="G2121">
        <v>0</v>
      </c>
      <c r="H2121">
        <v>397</v>
      </c>
      <c r="I2121">
        <v>-4.4000000000000004</v>
      </c>
      <c r="K2121">
        <f t="shared" si="97"/>
        <v>2008</v>
      </c>
      <c r="L2121">
        <f t="shared" si="98"/>
        <v>285</v>
      </c>
    </row>
    <row r="2122" spans="2:12">
      <c r="B2122" s="6">
        <f t="shared" si="96"/>
        <v>39733</v>
      </c>
      <c r="C2122">
        <v>8286</v>
      </c>
      <c r="D2122">
        <v>22.4</v>
      </c>
      <c r="E2122">
        <v>21.7</v>
      </c>
      <c r="F2122">
        <v>3.7</v>
      </c>
      <c r="G2122">
        <v>0</v>
      </c>
      <c r="H2122">
        <v>171</v>
      </c>
      <c r="I2122">
        <v>-10.7</v>
      </c>
      <c r="K2122">
        <f t="shared" si="97"/>
        <v>2008</v>
      </c>
      <c r="L2122">
        <f t="shared" si="98"/>
        <v>286</v>
      </c>
    </row>
    <row r="2123" spans="2:12">
      <c r="B2123" s="6">
        <f t="shared" si="96"/>
        <v>39734</v>
      </c>
      <c r="C2123">
        <v>8287</v>
      </c>
      <c r="D2123">
        <v>21.9</v>
      </c>
      <c r="E2123">
        <v>24.7</v>
      </c>
      <c r="F2123">
        <v>2.8</v>
      </c>
      <c r="G2123">
        <v>0</v>
      </c>
      <c r="H2123">
        <v>155</v>
      </c>
      <c r="I2123">
        <v>-8.6999999999999993</v>
      </c>
      <c r="K2123">
        <f t="shared" si="97"/>
        <v>2008</v>
      </c>
      <c r="L2123">
        <f t="shared" si="98"/>
        <v>287</v>
      </c>
    </row>
    <row r="2124" spans="2:12">
      <c r="B2124" s="6">
        <f t="shared" ref="B2124:B2187" si="99">DATE(K2124-1,12,31)+L2124</f>
        <v>39735</v>
      </c>
      <c r="C2124">
        <v>8288</v>
      </c>
      <c r="D2124">
        <v>21.8</v>
      </c>
      <c r="E2124">
        <v>27.2</v>
      </c>
      <c r="F2124">
        <v>6.4</v>
      </c>
      <c r="G2124">
        <v>0</v>
      </c>
      <c r="H2124">
        <v>211</v>
      </c>
      <c r="I2124">
        <v>-8.8000000000000007</v>
      </c>
      <c r="K2124">
        <f t="shared" ref="K2124:K2187" si="100">TRUNC(C2124/1000,0)+2000</f>
        <v>2008</v>
      </c>
      <c r="L2124">
        <f t="shared" ref="L2124:L2187" si="101">MOD(C2124,1000)</f>
        <v>288</v>
      </c>
    </row>
    <row r="2125" spans="2:12">
      <c r="B2125" s="6">
        <f t="shared" si="99"/>
        <v>39736</v>
      </c>
      <c r="C2125">
        <v>8289</v>
      </c>
      <c r="D2125">
        <v>21.1</v>
      </c>
      <c r="E2125">
        <v>31.5</v>
      </c>
      <c r="F2125">
        <v>5.3</v>
      </c>
      <c r="G2125">
        <v>0</v>
      </c>
      <c r="H2125">
        <v>142</v>
      </c>
      <c r="I2125">
        <v>-2.1</v>
      </c>
      <c r="K2125">
        <f t="shared" si="100"/>
        <v>2008</v>
      </c>
      <c r="L2125">
        <f t="shared" si="101"/>
        <v>289</v>
      </c>
    </row>
    <row r="2126" spans="2:12">
      <c r="B2126" s="6">
        <f t="shared" si="99"/>
        <v>39737</v>
      </c>
      <c r="C2126">
        <v>8290</v>
      </c>
      <c r="D2126">
        <v>20.8</v>
      </c>
      <c r="E2126">
        <v>33.700000000000003</v>
      </c>
      <c r="F2126">
        <v>9.6</v>
      </c>
      <c r="G2126">
        <v>0</v>
      </c>
      <c r="H2126">
        <v>150</v>
      </c>
      <c r="I2126">
        <v>2.1</v>
      </c>
      <c r="K2126">
        <f t="shared" si="100"/>
        <v>2008</v>
      </c>
      <c r="L2126">
        <f t="shared" si="101"/>
        <v>290</v>
      </c>
    </row>
    <row r="2127" spans="2:12">
      <c r="B2127" s="6">
        <f t="shared" si="99"/>
        <v>39738</v>
      </c>
      <c r="C2127">
        <v>8291</v>
      </c>
      <c r="D2127">
        <v>20.5</v>
      </c>
      <c r="E2127">
        <v>34.6</v>
      </c>
      <c r="F2127">
        <v>9</v>
      </c>
      <c r="G2127">
        <v>0</v>
      </c>
      <c r="H2127">
        <v>111</v>
      </c>
      <c r="I2127">
        <v>3.3</v>
      </c>
      <c r="K2127">
        <f t="shared" si="100"/>
        <v>2008</v>
      </c>
      <c r="L2127">
        <f t="shared" si="101"/>
        <v>291</v>
      </c>
    </row>
    <row r="2128" spans="2:12">
      <c r="B2128" s="6">
        <f t="shared" si="99"/>
        <v>39739</v>
      </c>
      <c r="C2128">
        <v>8292</v>
      </c>
      <c r="D2128">
        <v>19.7</v>
      </c>
      <c r="E2128">
        <v>35.200000000000003</v>
      </c>
      <c r="F2128">
        <v>11</v>
      </c>
      <c r="G2128">
        <v>0</v>
      </c>
      <c r="H2128">
        <v>96</v>
      </c>
      <c r="I2128">
        <v>3.6</v>
      </c>
      <c r="K2128">
        <f t="shared" si="100"/>
        <v>2008</v>
      </c>
      <c r="L2128">
        <f t="shared" si="101"/>
        <v>292</v>
      </c>
    </row>
    <row r="2129" spans="2:12">
      <c r="B2129" s="6">
        <f t="shared" si="99"/>
        <v>39740</v>
      </c>
      <c r="C2129">
        <v>8293</v>
      </c>
      <c r="D2129">
        <v>19.3</v>
      </c>
      <c r="E2129">
        <v>35.799999999999997</v>
      </c>
      <c r="F2129">
        <v>11.6</v>
      </c>
      <c r="G2129">
        <v>0</v>
      </c>
      <c r="H2129">
        <v>121</v>
      </c>
      <c r="I2129">
        <v>4.0999999999999996</v>
      </c>
      <c r="K2129">
        <f t="shared" si="100"/>
        <v>2008</v>
      </c>
      <c r="L2129">
        <f t="shared" si="101"/>
        <v>293</v>
      </c>
    </row>
    <row r="2130" spans="2:12">
      <c r="B2130" s="6">
        <f t="shared" si="99"/>
        <v>39741</v>
      </c>
      <c r="C2130">
        <v>8294</v>
      </c>
      <c r="D2130">
        <v>19.3</v>
      </c>
      <c r="E2130">
        <v>34.700000000000003</v>
      </c>
      <c r="F2130">
        <v>14</v>
      </c>
      <c r="G2130">
        <v>0</v>
      </c>
      <c r="H2130">
        <v>153</v>
      </c>
      <c r="I2130">
        <v>3.7</v>
      </c>
      <c r="K2130">
        <f t="shared" si="100"/>
        <v>2008</v>
      </c>
      <c r="L2130">
        <f t="shared" si="101"/>
        <v>294</v>
      </c>
    </row>
    <row r="2131" spans="2:12">
      <c r="B2131" s="6">
        <f t="shared" si="99"/>
        <v>39742</v>
      </c>
      <c r="C2131">
        <v>8295</v>
      </c>
      <c r="D2131">
        <v>19.600000000000001</v>
      </c>
      <c r="E2131">
        <v>32.799999999999997</v>
      </c>
      <c r="F2131">
        <v>11.1</v>
      </c>
      <c r="G2131">
        <v>0</v>
      </c>
      <c r="H2131">
        <v>128</v>
      </c>
      <c r="I2131">
        <v>1.7</v>
      </c>
      <c r="K2131">
        <f t="shared" si="100"/>
        <v>2008</v>
      </c>
      <c r="L2131">
        <f t="shared" si="101"/>
        <v>295</v>
      </c>
    </row>
    <row r="2132" spans="2:12">
      <c r="B2132" s="6">
        <f t="shared" si="99"/>
        <v>39743</v>
      </c>
      <c r="C2132">
        <v>8296</v>
      </c>
      <c r="D2132">
        <v>19.899999999999999</v>
      </c>
      <c r="E2132">
        <v>30</v>
      </c>
      <c r="F2132">
        <v>9.6</v>
      </c>
      <c r="G2132">
        <v>0</v>
      </c>
      <c r="H2132">
        <v>203</v>
      </c>
      <c r="I2132">
        <v>-4.2</v>
      </c>
      <c r="K2132">
        <f t="shared" si="100"/>
        <v>2008</v>
      </c>
      <c r="L2132">
        <f t="shared" si="101"/>
        <v>296</v>
      </c>
    </row>
    <row r="2133" spans="2:12">
      <c r="B2133" s="6">
        <f t="shared" si="99"/>
        <v>39744</v>
      </c>
      <c r="C2133">
        <v>8297</v>
      </c>
      <c r="D2133">
        <v>20.5</v>
      </c>
      <c r="E2133">
        <v>29.7</v>
      </c>
      <c r="F2133">
        <v>6.7</v>
      </c>
      <c r="G2133">
        <v>0</v>
      </c>
      <c r="H2133">
        <v>121</v>
      </c>
      <c r="I2133">
        <v>-9.3000000000000007</v>
      </c>
      <c r="K2133">
        <f t="shared" si="100"/>
        <v>2008</v>
      </c>
      <c r="L2133">
        <f t="shared" si="101"/>
        <v>297</v>
      </c>
    </row>
    <row r="2134" spans="2:12">
      <c r="B2134" s="6">
        <f t="shared" si="99"/>
        <v>39745</v>
      </c>
      <c r="C2134">
        <v>8298</v>
      </c>
      <c r="D2134">
        <v>20</v>
      </c>
      <c r="E2134">
        <v>30.9</v>
      </c>
      <c r="F2134">
        <v>4.4000000000000004</v>
      </c>
      <c r="G2134">
        <v>0</v>
      </c>
      <c r="H2134">
        <v>102</v>
      </c>
      <c r="I2134">
        <v>-5.7</v>
      </c>
      <c r="K2134">
        <f t="shared" si="100"/>
        <v>2008</v>
      </c>
      <c r="L2134">
        <f t="shared" si="101"/>
        <v>298</v>
      </c>
    </row>
    <row r="2135" spans="2:12">
      <c r="B2135" s="6">
        <f t="shared" si="99"/>
        <v>39746</v>
      </c>
      <c r="C2135">
        <v>8299</v>
      </c>
      <c r="D2135">
        <v>19.399999999999999</v>
      </c>
      <c r="E2135">
        <v>32.1</v>
      </c>
      <c r="F2135">
        <v>5.2</v>
      </c>
      <c r="G2135">
        <v>0</v>
      </c>
      <c r="H2135">
        <v>97</v>
      </c>
      <c r="I2135">
        <v>-3.7</v>
      </c>
      <c r="K2135">
        <f t="shared" si="100"/>
        <v>2008</v>
      </c>
      <c r="L2135">
        <f t="shared" si="101"/>
        <v>299</v>
      </c>
    </row>
    <row r="2136" spans="2:12">
      <c r="B2136" s="6">
        <f t="shared" si="99"/>
        <v>39747</v>
      </c>
      <c r="C2136">
        <v>8300</v>
      </c>
      <c r="D2136">
        <v>19.2</v>
      </c>
      <c r="E2136">
        <v>32.4</v>
      </c>
      <c r="F2136">
        <v>6.5</v>
      </c>
      <c r="G2136">
        <v>0</v>
      </c>
      <c r="H2136">
        <v>87</v>
      </c>
      <c r="I2136">
        <v>-2.1</v>
      </c>
      <c r="K2136">
        <f t="shared" si="100"/>
        <v>2008</v>
      </c>
      <c r="L2136">
        <f t="shared" si="101"/>
        <v>300</v>
      </c>
    </row>
    <row r="2137" spans="2:12">
      <c r="B2137" s="6">
        <f t="shared" si="99"/>
        <v>39748</v>
      </c>
      <c r="C2137">
        <v>8301</v>
      </c>
      <c r="D2137">
        <v>18.2</v>
      </c>
      <c r="E2137">
        <v>31.5</v>
      </c>
      <c r="F2137">
        <v>9.1</v>
      </c>
      <c r="G2137">
        <v>0</v>
      </c>
      <c r="H2137">
        <v>357</v>
      </c>
      <c r="I2137">
        <v>2.2999999999999998</v>
      </c>
      <c r="K2137">
        <f t="shared" si="100"/>
        <v>2008</v>
      </c>
      <c r="L2137">
        <f t="shared" si="101"/>
        <v>301</v>
      </c>
    </row>
    <row r="2138" spans="2:12">
      <c r="B2138" s="6">
        <f t="shared" si="99"/>
        <v>39749</v>
      </c>
      <c r="C2138">
        <v>8302</v>
      </c>
      <c r="D2138">
        <v>18.2</v>
      </c>
      <c r="E2138">
        <v>32.9</v>
      </c>
      <c r="F2138">
        <v>15.6</v>
      </c>
      <c r="G2138">
        <v>0</v>
      </c>
      <c r="H2138">
        <v>212</v>
      </c>
      <c r="I2138">
        <v>5.6</v>
      </c>
      <c r="K2138">
        <f t="shared" si="100"/>
        <v>2008</v>
      </c>
      <c r="L2138">
        <f t="shared" si="101"/>
        <v>302</v>
      </c>
    </row>
    <row r="2139" spans="2:12">
      <c r="B2139" s="6">
        <f t="shared" si="99"/>
        <v>39750</v>
      </c>
      <c r="C2139">
        <v>8303</v>
      </c>
      <c r="D2139">
        <v>17.899999999999999</v>
      </c>
      <c r="E2139">
        <v>33.5</v>
      </c>
      <c r="F2139">
        <v>10.199999999999999</v>
      </c>
      <c r="G2139">
        <v>0</v>
      </c>
      <c r="H2139">
        <v>83</v>
      </c>
      <c r="I2139">
        <v>5.7</v>
      </c>
      <c r="K2139">
        <f t="shared" si="100"/>
        <v>2008</v>
      </c>
      <c r="L2139">
        <f t="shared" si="101"/>
        <v>303</v>
      </c>
    </row>
    <row r="2140" spans="2:12">
      <c r="B2140" s="6">
        <f t="shared" si="99"/>
        <v>39751</v>
      </c>
      <c r="C2140">
        <v>8304</v>
      </c>
      <c r="D2140">
        <v>17.2</v>
      </c>
      <c r="E2140">
        <v>33.6</v>
      </c>
      <c r="F2140">
        <v>11.3</v>
      </c>
      <c r="G2140">
        <v>0</v>
      </c>
      <c r="H2140">
        <v>83</v>
      </c>
      <c r="I2140">
        <v>5.5</v>
      </c>
      <c r="K2140">
        <f t="shared" si="100"/>
        <v>2008</v>
      </c>
      <c r="L2140">
        <f t="shared" si="101"/>
        <v>304</v>
      </c>
    </row>
    <row r="2141" spans="2:12">
      <c r="B2141" s="6">
        <f t="shared" si="99"/>
        <v>39752</v>
      </c>
      <c r="C2141">
        <v>8305</v>
      </c>
      <c r="D2141">
        <v>16.2</v>
      </c>
      <c r="E2141">
        <v>33.4</v>
      </c>
      <c r="F2141">
        <v>13.2</v>
      </c>
      <c r="G2141">
        <v>0</v>
      </c>
      <c r="H2141">
        <v>102</v>
      </c>
      <c r="I2141">
        <v>5.3</v>
      </c>
      <c r="K2141">
        <f t="shared" si="100"/>
        <v>2008</v>
      </c>
      <c r="L2141">
        <f t="shared" si="101"/>
        <v>305</v>
      </c>
    </row>
    <row r="2142" spans="2:12">
      <c r="B2142" s="6">
        <f t="shared" si="99"/>
        <v>39753</v>
      </c>
      <c r="C2142">
        <v>8306</v>
      </c>
      <c r="D2142">
        <v>17.100000000000001</v>
      </c>
      <c r="E2142">
        <v>33.700000000000003</v>
      </c>
      <c r="F2142">
        <v>12</v>
      </c>
      <c r="G2142">
        <v>0</v>
      </c>
      <c r="H2142">
        <v>100</v>
      </c>
      <c r="I2142">
        <v>5</v>
      </c>
      <c r="K2142">
        <f t="shared" si="100"/>
        <v>2008</v>
      </c>
      <c r="L2142">
        <f t="shared" si="101"/>
        <v>306</v>
      </c>
    </row>
    <row r="2143" spans="2:12">
      <c r="B2143" s="6">
        <f t="shared" si="99"/>
        <v>39754</v>
      </c>
      <c r="C2143">
        <v>8307</v>
      </c>
      <c r="D2143">
        <v>16.2</v>
      </c>
      <c r="E2143">
        <v>31.1</v>
      </c>
      <c r="F2143">
        <v>15.4</v>
      </c>
      <c r="G2143">
        <v>0</v>
      </c>
      <c r="H2143">
        <v>265</v>
      </c>
      <c r="I2143">
        <v>6.3</v>
      </c>
      <c r="K2143">
        <f t="shared" si="100"/>
        <v>2008</v>
      </c>
      <c r="L2143">
        <f t="shared" si="101"/>
        <v>307</v>
      </c>
    </row>
    <row r="2144" spans="2:12">
      <c r="B2144" s="6">
        <f t="shared" si="99"/>
        <v>39755</v>
      </c>
      <c r="C2144">
        <v>8308</v>
      </c>
      <c r="D2144">
        <v>17</v>
      </c>
      <c r="E2144">
        <v>30</v>
      </c>
      <c r="F2144">
        <v>12.2</v>
      </c>
      <c r="G2144">
        <v>0</v>
      </c>
      <c r="H2144">
        <v>180</v>
      </c>
      <c r="I2144">
        <v>6.5</v>
      </c>
      <c r="K2144">
        <f t="shared" si="100"/>
        <v>2008</v>
      </c>
      <c r="L2144">
        <f t="shared" si="101"/>
        <v>308</v>
      </c>
    </row>
    <row r="2145" spans="2:12">
      <c r="B2145" s="6">
        <f t="shared" si="99"/>
        <v>39756</v>
      </c>
      <c r="C2145">
        <v>8309</v>
      </c>
      <c r="D2145">
        <v>14.9</v>
      </c>
      <c r="E2145">
        <v>24.6</v>
      </c>
      <c r="F2145">
        <v>11.1</v>
      </c>
      <c r="G2145">
        <v>0</v>
      </c>
      <c r="H2145">
        <v>226</v>
      </c>
      <c r="I2145">
        <v>6.8</v>
      </c>
      <c r="K2145">
        <f t="shared" si="100"/>
        <v>2008</v>
      </c>
      <c r="L2145">
        <f t="shared" si="101"/>
        <v>309</v>
      </c>
    </row>
    <row r="2146" spans="2:12">
      <c r="B2146" s="6">
        <f t="shared" si="99"/>
        <v>39757</v>
      </c>
      <c r="C2146">
        <v>8310</v>
      </c>
      <c r="D2146">
        <v>16.5</v>
      </c>
      <c r="E2146">
        <v>23</v>
      </c>
      <c r="F2146">
        <v>7.4</v>
      </c>
      <c r="G2146">
        <v>0</v>
      </c>
      <c r="H2146">
        <v>201</v>
      </c>
      <c r="I2146">
        <v>-1.9</v>
      </c>
      <c r="K2146">
        <f t="shared" si="100"/>
        <v>2008</v>
      </c>
      <c r="L2146">
        <f t="shared" si="101"/>
        <v>310</v>
      </c>
    </row>
    <row r="2147" spans="2:12">
      <c r="B2147" s="6">
        <f t="shared" si="99"/>
        <v>39758</v>
      </c>
      <c r="C2147">
        <v>8311</v>
      </c>
      <c r="D2147">
        <v>17.399999999999999</v>
      </c>
      <c r="E2147">
        <v>22</v>
      </c>
      <c r="F2147">
        <v>1.8</v>
      </c>
      <c r="G2147">
        <v>0</v>
      </c>
      <c r="H2147">
        <v>132</v>
      </c>
      <c r="I2147">
        <v>-8</v>
      </c>
      <c r="K2147">
        <f t="shared" si="100"/>
        <v>2008</v>
      </c>
      <c r="L2147">
        <f t="shared" si="101"/>
        <v>311</v>
      </c>
    </row>
    <row r="2148" spans="2:12">
      <c r="B2148" s="6">
        <f t="shared" si="99"/>
        <v>39759</v>
      </c>
      <c r="C2148">
        <v>8312</v>
      </c>
      <c r="D2148">
        <v>17.600000000000001</v>
      </c>
      <c r="E2148">
        <v>24.8</v>
      </c>
      <c r="F2148">
        <v>2</v>
      </c>
      <c r="G2148">
        <v>0</v>
      </c>
      <c r="H2148">
        <v>125</v>
      </c>
      <c r="I2148">
        <v>-6.2</v>
      </c>
      <c r="K2148">
        <f t="shared" si="100"/>
        <v>2008</v>
      </c>
      <c r="L2148">
        <f t="shared" si="101"/>
        <v>312</v>
      </c>
    </row>
    <row r="2149" spans="2:12">
      <c r="B2149" s="6">
        <f t="shared" si="99"/>
        <v>39760</v>
      </c>
      <c r="C2149">
        <v>8313</v>
      </c>
      <c r="D2149">
        <v>17.399999999999999</v>
      </c>
      <c r="E2149">
        <v>26.1</v>
      </c>
      <c r="F2149">
        <v>2.7</v>
      </c>
      <c r="G2149">
        <v>0</v>
      </c>
      <c r="H2149">
        <v>120</v>
      </c>
      <c r="I2149">
        <v>-7.5</v>
      </c>
      <c r="K2149">
        <f t="shared" si="100"/>
        <v>2008</v>
      </c>
      <c r="L2149">
        <f t="shared" si="101"/>
        <v>313</v>
      </c>
    </row>
    <row r="2150" spans="2:12">
      <c r="B2150" s="6">
        <f t="shared" si="99"/>
        <v>39761</v>
      </c>
      <c r="C2150">
        <v>8314</v>
      </c>
      <c r="D2150">
        <v>12.8</v>
      </c>
      <c r="E2150">
        <v>25.6</v>
      </c>
      <c r="F2150">
        <v>4.7</v>
      </c>
      <c r="G2150">
        <v>0</v>
      </c>
      <c r="H2150">
        <v>354</v>
      </c>
      <c r="I2150">
        <v>-4.7</v>
      </c>
      <c r="K2150">
        <f t="shared" si="100"/>
        <v>2008</v>
      </c>
      <c r="L2150">
        <f t="shared" si="101"/>
        <v>314</v>
      </c>
    </row>
    <row r="2151" spans="2:12">
      <c r="B2151" s="6">
        <f t="shared" si="99"/>
        <v>39762</v>
      </c>
      <c r="C2151">
        <v>8315</v>
      </c>
      <c r="D2151">
        <v>16.3</v>
      </c>
      <c r="E2151">
        <v>20.5</v>
      </c>
      <c r="F2151">
        <v>6.4</v>
      </c>
      <c r="G2151">
        <v>0</v>
      </c>
      <c r="H2151">
        <v>117</v>
      </c>
      <c r="I2151">
        <v>2.1</v>
      </c>
      <c r="K2151">
        <f t="shared" si="100"/>
        <v>2008</v>
      </c>
      <c r="L2151">
        <f t="shared" si="101"/>
        <v>315</v>
      </c>
    </row>
    <row r="2152" spans="2:12">
      <c r="B2152" s="6">
        <f t="shared" si="99"/>
        <v>39763</v>
      </c>
      <c r="C2152">
        <v>8316</v>
      </c>
      <c r="D2152">
        <v>15.7</v>
      </c>
      <c r="E2152">
        <v>22.2</v>
      </c>
      <c r="F2152">
        <v>4.8</v>
      </c>
      <c r="G2152">
        <v>0</v>
      </c>
      <c r="H2152">
        <v>113</v>
      </c>
      <c r="I2152">
        <v>1.8</v>
      </c>
      <c r="K2152">
        <f t="shared" si="100"/>
        <v>2008</v>
      </c>
      <c r="L2152">
        <f t="shared" si="101"/>
        <v>316</v>
      </c>
    </row>
    <row r="2153" spans="2:12">
      <c r="B2153" s="6">
        <f t="shared" si="99"/>
        <v>39764</v>
      </c>
      <c r="C2153">
        <v>8317</v>
      </c>
      <c r="D2153">
        <v>16</v>
      </c>
      <c r="E2153">
        <v>23.4</v>
      </c>
      <c r="F2153">
        <v>5</v>
      </c>
      <c r="G2153">
        <v>0</v>
      </c>
      <c r="H2153">
        <v>119</v>
      </c>
      <c r="I2153">
        <v>1.4</v>
      </c>
      <c r="K2153">
        <f t="shared" si="100"/>
        <v>2008</v>
      </c>
      <c r="L2153">
        <f t="shared" si="101"/>
        <v>317</v>
      </c>
    </row>
    <row r="2154" spans="2:12">
      <c r="B2154" s="6">
        <f t="shared" si="99"/>
        <v>39765</v>
      </c>
      <c r="C2154">
        <v>8318</v>
      </c>
      <c r="D2154">
        <v>16</v>
      </c>
      <c r="E2154">
        <v>26.6</v>
      </c>
      <c r="F2154">
        <v>5.2</v>
      </c>
      <c r="G2154">
        <v>0</v>
      </c>
      <c r="H2154">
        <v>88</v>
      </c>
      <c r="I2154">
        <v>1.6</v>
      </c>
      <c r="K2154">
        <f t="shared" si="100"/>
        <v>2008</v>
      </c>
      <c r="L2154">
        <f t="shared" si="101"/>
        <v>318</v>
      </c>
    </row>
    <row r="2155" spans="2:12">
      <c r="B2155" s="6">
        <f t="shared" si="99"/>
        <v>39766</v>
      </c>
      <c r="C2155">
        <v>8319</v>
      </c>
      <c r="D2155">
        <v>15.7</v>
      </c>
      <c r="E2155">
        <v>28.2</v>
      </c>
      <c r="F2155">
        <v>5.6</v>
      </c>
      <c r="G2155">
        <v>0</v>
      </c>
      <c r="H2155">
        <v>94</v>
      </c>
      <c r="I2155">
        <v>2</v>
      </c>
      <c r="K2155">
        <f t="shared" si="100"/>
        <v>2008</v>
      </c>
      <c r="L2155">
        <f t="shared" si="101"/>
        <v>319</v>
      </c>
    </row>
    <row r="2156" spans="2:12">
      <c r="B2156" s="6">
        <f t="shared" si="99"/>
        <v>39767</v>
      </c>
      <c r="C2156">
        <v>8320</v>
      </c>
      <c r="D2156">
        <v>15.9</v>
      </c>
      <c r="E2156">
        <v>26</v>
      </c>
      <c r="F2156">
        <v>6.7</v>
      </c>
      <c r="G2156">
        <v>0</v>
      </c>
      <c r="H2156">
        <v>230</v>
      </c>
      <c r="I2156">
        <v>-3.5</v>
      </c>
      <c r="K2156">
        <f t="shared" si="100"/>
        <v>2008</v>
      </c>
      <c r="L2156">
        <f t="shared" si="101"/>
        <v>320</v>
      </c>
    </row>
    <row r="2157" spans="2:12">
      <c r="B2157" s="6">
        <f t="shared" si="99"/>
        <v>39768</v>
      </c>
      <c r="C2157">
        <v>8321</v>
      </c>
      <c r="D2157">
        <v>15.9</v>
      </c>
      <c r="E2157">
        <v>27.1</v>
      </c>
      <c r="F2157">
        <v>6.6</v>
      </c>
      <c r="G2157">
        <v>0</v>
      </c>
      <c r="H2157">
        <v>221</v>
      </c>
      <c r="I2157">
        <v>-5</v>
      </c>
      <c r="K2157">
        <f t="shared" si="100"/>
        <v>2008</v>
      </c>
      <c r="L2157">
        <f t="shared" si="101"/>
        <v>321</v>
      </c>
    </row>
    <row r="2158" spans="2:12">
      <c r="B2158" s="6">
        <f t="shared" si="99"/>
        <v>39769</v>
      </c>
      <c r="C2158">
        <v>8322</v>
      </c>
      <c r="D2158">
        <v>15.6</v>
      </c>
      <c r="E2158">
        <v>29.1</v>
      </c>
      <c r="F2158">
        <v>5.6</v>
      </c>
      <c r="G2158">
        <v>0</v>
      </c>
      <c r="H2158">
        <v>116</v>
      </c>
      <c r="I2158">
        <v>-2.6</v>
      </c>
      <c r="K2158">
        <f t="shared" si="100"/>
        <v>2008</v>
      </c>
      <c r="L2158">
        <f t="shared" si="101"/>
        <v>322</v>
      </c>
    </row>
    <row r="2159" spans="2:12">
      <c r="B2159" s="6">
        <f t="shared" si="99"/>
        <v>39770</v>
      </c>
      <c r="C2159">
        <v>8323</v>
      </c>
      <c r="D2159">
        <v>15.4</v>
      </c>
      <c r="E2159">
        <v>30.7</v>
      </c>
      <c r="F2159">
        <v>4.2</v>
      </c>
      <c r="G2159">
        <v>0</v>
      </c>
      <c r="H2159">
        <v>114</v>
      </c>
      <c r="I2159">
        <v>-3</v>
      </c>
      <c r="K2159">
        <f t="shared" si="100"/>
        <v>2008</v>
      </c>
      <c r="L2159">
        <f t="shared" si="101"/>
        <v>323</v>
      </c>
    </row>
    <row r="2160" spans="2:12">
      <c r="B2160" s="6">
        <f t="shared" si="99"/>
        <v>39771</v>
      </c>
      <c r="C2160">
        <v>8324</v>
      </c>
      <c r="D2160">
        <v>15.2</v>
      </c>
      <c r="E2160">
        <v>28.9</v>
      </c>
      <c r="F2160">
        <v>5.0999999999999996</v>
      </c>
      <c r="G2160">
        <v>0</v>
      </c>
      <c r="H2160">
        <v>109</v>
      </c>
      <c r="I2160">
        <v>-2.9</v>
      </c>
      <c r="K2160">
        <f t="shared" si="100"/>
        <v>2008</v>
      </c>
      <c r="L2160">
        <f t="shared" si="101"/>
        <v>324</v>
      </c>
    </row>
    <row r="2161" spans="2:12">
      <c r="B2161" s="6">
        <f t="shared" si="99"/>
        <v>39772</v>
      </c>
      <c r="C2161">
        <v>8325</v>
      </c>
      <c r="D2161">
        <v>15.2</v>
      </c>
      <c r="E2161">
        <v>27.4</v>
      </c>
      <c r="F2161">
        <v>3.4</v>
      </c>
      <c r="G2161">
        <v>0</v>
      </c>
      <c r="H2161">
        <v>95</v>
      </c>
      <c r="I2161">
        <v>-2.8</v>
      </c>
      <c r="K2161">
        <f t="shared" si="100"/>
        <v>2008</v>
      </c>
      <c r="L2161">
        <f t="shared" si="101"/>
        <v>325</v>
      </c>
    </row>
    <row r="2162" spans="2:12">
      <c r="B2162" s="6">
        <f t="shared" si="99"/>
        <v>39773</v>
      </c>
      <c r="C2162">
        <v>8326</v>
      </c>
      <c r="D2162">
        <v>14.5</v>
      </c>
      <c r="E2162">
        <v>23.7</v>
      </c>
      <c r="F2162">
        <v>5.8</v>
      </c>
      <c r="G2162">
        <v>0</v>
      </c>
      <c r="H2162">
        <v>316</v>
      </c>
      <c r="I2162">
        <v>-3.7</v>
      </c>
      <c r="K2162">
        <f t="shared" si="100"/>
        <v>2008</v>
      </c>
      <c r="L2162">
        <f t="shared" si="101"/>
        <v>326</v>
      </c>
    </row>
    <row r="2163" spans="2:12">
      <c r="B2163" s="6">
        <f t="shared" si="99"/>
        <v>39774</v>
      </c>
      <c r="C2163">
        <v>8327</v>
      </c>
      <c r="D2163">
        <v>14.7</v>
      </c>
      <c r="E2163">
        <v>26.4</v>
      </c>
      <c r="F2163">
        <v>5.4</v>
      </c>
      <c r="G2163">
        <v>0</v>
      </c>
      <c r="H2163">
        <v>89</v>
      </c>
      <c r="I2163">
        <v>-2</v>
      </c>
      <c r="K2163">
        <f t="shared" si="100"/>
        <v>2008</v>
      </c>
      <c r="L2163">
        <f t="shared" si="101"/>
        <v>327</v>
      </c>
    </row>
    <row r="2164" spans="2:12">
      <c r="B2164" s="6">
        <f t="shared" si="99"/>
        <v>39775</v>
      </c>
      <c r="C2164">
        <v>8328</v>
      </c>
      <c r="D2164">
        <v>14.6</v>
      </c>
      <c r="E2164">
        <v>26.5</v>
      </c>
      <c r="F2164">
        <v>3.5</v>
      </c>
      <c r="G2164">
        <v>0</v>
      </c>
      <c r="H2164">
        <v>67</v>
      </c>
      <c r="I2164">
        <v>-1.4</v>
      </c>
      <c r="K2164">
        <f t="shared" si="100"/>
        <v>2008</v>
      </c>
      <c r="L2164">
        <f t="shared" si="101"/>
        <v>328</v>
      </c>
    </row>
    <row r="2165" spans="2:12">
      <c r="B2165" s="6">
        <f t="shared" si="99"/>
        <v>39776</v>
      </c>
      <c r="C2165">
        <v>8329</v>
      </c>
      <c r="D2165">
        <v>13.2</v>
      </c>
      <c r="E2165">
        <v>26.3</v>
      </c>
      <c r="F2165">
        <v>2.4</v>
      </c>
      <c r="G2165">
        <v>0</v>
      </c>
      <c r="H2165">
        <v>111</v>
      </c>
      <c r="I2165">
        <v>-2.4</v>
      </c>
      <c r="K2165">
        <f t="shared" si="100"/>
        <v>2008</v>
      </c>
      <c r="L2165">
        <f t="shared" si="101"/>
        <v>329</v>
      </c>
    </row>
    <row r="2166" spans="2:12">
      <c r="B2166" s="6">
        <f t="shared" si="99"/>
        <v>39777</v>
      </c>
      <c r="C2166">
        <v>8330</v>
      </c>
      <c r="D2166">
        <v>5.7</v>
      </c>
      <c r="E2166">
        <v>23.2</v>
      </c>
      <c r="F2166">
        <v>10.8</v>
      </c>
      <c r="G2166">
        <v>0</v>
      </c>
      <c r="H2166">
        <v>107</v>
      </c>
      <c r="I2166">
        <v>-1</v>
      </c>
      <c r="K2166">
        <f t="shared" si="100"/>
        <v>2008</v>
      </c>
      <c r="L2166">
        <f t="shared" si="101"/>
        <v>330</v>
      </c>
    </row>
    <row r="2167" spans="2:12">
      <c r="B2167" s="6">
        <f t="shared" si="99"/>
        <v>39778</v>
      </c>
      <c r="C2167">
        <v>8331</v>
      </c>
      <c r="D2167">
        <v>8.1</v>
      </c>
      <c r="E2167">
        <v>20.6</v>
      </c>
      <c r="F2167">
        <v>9.9</v>
      </c>
      <c r="G2167">
        <v>4.3</v>
      </c>
      <c r="H2167">
        <v>183</v>
      </c>
      <c r="I2167">
        <v>8.5</v>
      </c>
      <c r="K2167">
        <f t="shared" si="100"/>
        <v>2008</v>
      </c>
      <c r="L2167">
        <f t="shared" si="101"/>
        <v>331</v>
      </c>
    </row>
    <row r="2168" spans="2:12">
      <c r="B2168" s="6">
        <f t="shared" si="99"/>
        <v>39779</v>
      </c>
      <c r="C2168">
        <v>8332</v>
      </c>
      <c r="D2168">
        <v>8.3000000000000007</v>
      </c>
      <c r="E2168">
        <v>19</v>
      </c>
      <c r="F2168">
        <v>11.2</v>
      </c>
      <c r="G2168">
        <v>2</v>
      </c>
      <c r="H2168">
        <v>170</v>
      </c>
      <c r="I2168">
        <v>12.5</v>
      </c>
      <c r="K2168">
        <f t="shared" si="100"/>
        <v>2008</v>
      </c>
      <c r="L2168">
        <f t="shared" si="101"/>
        <v>332</v>
      </c>
    </row>
    <row r="2169" spans="2:12">
      <c r="B2169" s="6">
        <f t="shared" si="99"/>
        <v>39780</v>
      </c>
      <c r="C2169">
        <v>8333</v>
      </c>
      <c r="D2169">
        <v>12.5</v>
      </c>
      <c r="E2169">
        <v>19.3</v>
      </c>
      <c r="F2169">
        <v>7.5</v>
      </c>
      <c r="G2169">
        <v>0</v>
      </c>
      <c r="H2169">
        <v>113</v>
      </c>
      <c r="I2169">
        <v>9.5</v>
      </c>
      <c r="K2169">
        <f t="shared" si="100"/>
        <v>2008</v>
      </c>
      <c r="L2169">
        <f t="shared" si="101"/>
        <v>333</v>
      </c>
    </row>
    <row r="2170" spans="2:12">
      <c r="B2170" s="6">
        <f t="shared" si="99"/>
        <v>39781</v>
      </c>
      <c r="C2170">
        <v>8334</v>
      </c>
      <c r="D2170">
        <v>13.3</v>
      </c>
      <c r="E2170">
        <v>19.7</v>
      </c>
      <c r="F2170">
        <v>4.8</v>
      </c>
      <c r="G2170">
        <v>0</v>
      </c>
      <c r="H2170">
        <v>108</v>
      </c>
      <c r="I2170">
        <v>8.6</v>
      </c>
      <c r="K2170">
        <f t="shared" si="100"/>
        <v>2008</v>
      </c>
      <c r="L2170">
        <f t="shared" si="101"/>
        <v>334</v>
      </c>
    </row>
    <row r="2171" spans="2:12">
      <c r="B2171" s="6">
        <f t="shared" si="99"/>
        <v>39782</v>
      </c>
      <c r="C2171">
        <v>8335</v>
      </c>
      <c r="D2171">
        <v>13.5</v>
      </c>
      <c r="E2171">
        <v>22.1</v>
      </c>
      <c r="F2171">
        <v>3.6</v>
      </c>
      <c r="G2171">
        <v>0</v>
      </c>
      <c r="H2171">
        <v>87</v>
      </c>
      <c r="I2171">
        <v>6.8</v>
      </c>
      <c r="K2171">
        <f t="shared" si="100"/>
        <v>2008</v>
      </c>
      <c r="L2171">
        <f t="shared" si="101"/>
        <v>335</v>
      </c>
    </row>
    <row r="2172" spans="2:12">
      <c r="B2172" s="6">
        <f t="shared" si="99"/>
        <v>39783</v>
      </c>
      <c r="C2172">
        <v>8336</v>
      </c>
      <c r="D2172">
        <v>13.2</v>
      </c>
      <c r="E2172">
        <v>24.1</v>
      </c>
      <c r="F2172">
        <v>4.4000000000000004</v>
      </c>
      <c r="G2172">
        <v>0</v>
      </c>
      <c r="H2172">
        <v>75</v>
      </c>
      <c r="I2172">
        <v>6.6</v>
      </c>
      <c r="K2172">
        <f t="shared" si="100"/>
        <v>2008</v>
      </c>
      <c r="L2172">
        <f t="shared" si="101"/>
        <v>336</v>
      </c>
    </row>
    <row r="2173" spans="2:12">
      <c r="B2173" s="6">
        <f t="shared" si="99"/>
        <v>39784</v>
      </c>
      <c r="C2173">
        <v>8337</v>
      </c>
      <c r="D2173">
        <v>12.8</v>
      </c>
      <c r="E2173">
        <v>24.7</v>
      </c>
      <c r="F2173">
        <v>3.8</v>
      </c>
      <c r="G2173">
        <v>0</v>
      </c>
      <c r="H2173">
        <v>81</v>
      </c>
      <c r="I2173">
        <v>5.5</v>
      </c>
      <c r="K2173">
        <f t="shared" si="100"/>
        <v>2008</v>
      </c>
      <c r="L2173">
        <f t="shared" si="101"/>
        <v>337</v>
      </c>
    </row>
    <row r="2174" spans="2:12">
      <c r="B2174" s="6">
        <f t="shared" si="99"/>
        <v>39785</v>
      </c>
      <c r="C2174">
        <v>8338</v>
      </c>
      <c r="D2174">
        <v>13</v>
      </c>
      <c r="E2174">
        <v>24.1</v>
      </c>
      <c r="F2174">
        <v>4.4000000000000004</v>
      </c>
      <c r="G2174">
        <v>0</v>
      </c>
      <c r="H2174">
        <v>78</v>
      </c>
      <c r="I2174">
        <v>5.0999999999999996</v>
      </c>
      <c r="K2174">
        <f t="shared" si="100"/>
        <v>2008</v>
      </c>
      <c r="L2174">
        <f t="shared" si="101"/>
        <v>338</v>
      </c>
    </row>
    <row r="2175" spans="2:12">
      <c r="B2175" s="6">
        <f t="shared" si="99"/>
        <v>39786</v>
      </c>
      <c r="C2175">
        <v>8339</v>
      </c>
      <c r="D2175">
        <v>9.1999999999999993</v>
      </c>
      <c r="E2175">
        <v>20.100000000000001</v>
      </c>
      <c r="F2175">
        <v>3</v>
      </c>
      <c r="G2175">
        <v>0</v>
      </c>
      <c r="H2175">
        <v>85</v>
      </c>
      <c r="I2175">
        <v>3.4</v>
      </c>
      <c r="K2175">
        <f t="shared" si="100"/>
        <v>2008</v>
      </c>
      <c r="L2175">
        <f t="shared" si="101"/>
        <v>339</v>
      </c>
    </row>
    <row r="2176" spans="2:12">
      <c r="B2176" s="6">
        <f t="shared" si="99"/>
        <v>39787</v>
      </c>
      <c r="C2176">
        <v>8340</v>
      </c>
      <c r="D2176">
        <v>13</v>
      </c>
      <c r="E2176">
        <v>22.9</v>
      </c>
      <c r="F2176">
        <v>1.8</v>
      </c>
      <c r="G2176">
        <v>0</v>
      </c>
      <c r="H2176">
        <v>91</v>
      </c>
      <c r="I2176">
        <v>1.5</v>
      </c>
      <c r="K2176">
        <f t="shared" si="100"/>
        <v>2008</v>
      </c>
      <c r="L2176">
        <f t="shared" si="101"/>
        <v>340</v>
      </c>
    </row>
    <row r="2177" spans="2:12">
      <c r="B2177" s="6">
        <f t="shared" si="99"/>
        <v>39788</v>
      </c>
      <c r="C2177">
        <v>8341</v>
      </c>
      <c r="D2177">
        <v>12.7</v>
      </c>
      <c r="E2177">
        <v>21.7</v>
      </c>
      <c r="F2177">
        <v>0.2</v>
      </c>
      <c r="G2177">
        <v>0</v>
      </c>
      <c r="H2177">
        <v>78</v>
      </c>
      <c r="I2177">
        <v>1.4</v>
      </c>
      <c r="K2177">
        <f t="shared" si="100"/>
        <v>2008</v>
      </c>
      <c r="L2177">
        <f t="shared" si="101"/>
        <v>341</v>
      </c>
    </row>
    <row r="2178" spans="2:12">
      <c r="B2178" s="6">
        <f t="shared" si="99"/>
        <v>39789</v>
      </c>
      <c r="C2178">
        <v>8342</v>
      </c>
      <c r="D2178">
        <v>5.0999999999999996</v>
      </c>
      <c r="E2178">
        <v>15.9</v>
      </c>
      <c r="F2178">
        <v>2.5</v>
      </c>
      <c r="G2178">
        <v>0</v>
      </c>
      <c r="H2178">
        <v>105</v>
      </c>
      <c r="I2178">
        <v>1.7</v>
      </c>
      <c r="K2178">
        <f t="shared" si="100"/>
        <v>2008</v>
      </c>
      <c r="L2178">
        <f t="shared" si="101"/>
        <v>342</v>
      </c>
    </row>
    <row r="2179" spans="2:12">
      <c r="B2179" s="6">
        <f t="shared" si="99"/>
        <v>39790</v>
      </c>
      <c r="C2179">
        <v>8343</v>
      </c>
      <c r="D2179">
        <v>11.6</v>
      </c>
      <c r="E2179">
        <v>19.399999999999999</v>
      </c>
      <c r="F2179">
        <v>6.8</v>
      </c>
      <c r="G2179">
        <v>0</v>
      </c>
      <c r="H2179">
        <v>142</v>
      </c>
      <c r="I2179">
        <v>4.3</v>
      </c>
      <c r="K2179">
        <f t="shared" si="100"/>
        <v>2008</v>
      </c>
      <c r="L2179">
        <f t="shared" si="101"/>
        <v>343</v>
      </c>
    </row>
    <row r="2180" spans="2:12">
      <c r="B2180" s="6">
        <f t="shared" si="99"/>
        <v>39791</v>
      </c>
      <c r="C2180">
        <v>8344</v>
      </c>
      <c r="D2180">
        <v>13.5</v>
      </c>
      <c r="E2180">
        <v>18.2</v>
      </c>
      <c r="F2180">
        <v>3.2</v>
      </c>
      <c r="G2180">
        <v>0</v>
      </c>
      <c r="H2180">
        <v>294</v>
      </c>
      <c r="I2180">
        <v>-2.9</v>
      </c>
      <c r="K2180">
        <f t="shared" si="100"/>
        <v>2008</v>
      </c>
      <c r="L2180">
        <f t="shared" si="101"/>
        <v>344</v>
      </c>
    </row>
    <row r="2181" spans="2:12">
      <c r="B2181" s="6">
        <f t="shared" si="99"/>
        <v>39792</v>
      </c>
      <c r="C2181">
        <v>8345</v>
      </c>
      <c r="D2181">
        <v>13.1</v>
      </c>
      <c r="E2181">
        <v>18.399999999999999</v>
      </c>
      <c r="F2181">
        <v>0.8</v>
      </c>
      <c r="G2181">
        <v>0</v>
      </c>
      <c r="H2181">
        <v>102</v>
      </c>
      <c r="I2181">
        <v>-4</v>
      </c>
      <c r="K2181">
        <f t="shared" si="100"/>
        <v>2008</v>
      </c>
      <c r="L2181">
        <f t="shared" si="101"/>
        <v>345</v>
      </c>
    </row>
    <row r="2182" spans="2:12">
      <c r="B2182" s="6">
        <f t="shared" si="99"/>
        <v>39793</v>
      </c>
      <c r="C2182">
        <v>8346</v>
      </c>
      <c r="D2182">
        <v>12.3</v>
      </c>
      <c r="E2182">
        <v>22.9</v>
      </c>
      <c r="F2182">
        <v>1.3</v>
      </c>
      <c r="G2182">
        <v>0</v>
      </c>
      <c r="H2182">
        <v>89</v>
      </c>
      <c r="I2182">
        <v>-1.2</v>
      </c>
      <c r="K2182">
        <f t="shared" si="100"/>
        <v>2008</v>
      </c>
      <c r="L2182">
        <f t="shared" si="101"/>
        <v>346</v>
      </c>
    </row>
    <row r="2183" spans="2:12">
      <c r="B2183" s="6">
        <f t="shared" si="99"/>
        <v>39794</v>
      </c>
      <c r="C2183">
        <v>8347</v>
      </c>
      <c r="D2183">
        <v>6.4</v>
      </c>
      <c r="E2183">
        <v>18.100000000000001</v>
      </c>
      <c r="F2183">
        <v>3.9</v>
      </c>
      <c r="G2183">
        <v>0</v>
      </c>
      <c r="H2183">
        <v>100</v>
      </c>
      <c r="I2183">
        <v>2</v>
      </c>
      <c r="K2183">
        <f t="shared" si="100"/>
        <v>2008</v>
      </c>
      <c r="L2183">
        <f t="shared" si="101"/>
        <v>347</v>
      </c>
    </row>
    <row r="2184" spans="2:12">
      <c r="B2184" s="6">
        <f t="shared" si="99"/>
        <v>39795</v>
      </c>
      <c r="C2184">
        <v>8348</v>
      </c>
      <c r="D2184">
        <v>10.8</v>
      </c>
      <c r="E2184">
        <v>21.6</v>
      </c>
      <c r="F2184">
        <v>4.4000000000000004</v>
      </c>
      <c r="G2184">
        <v>0</v>
      </c>
      <c r="H2184">
        <v>270</v>
      </c>
      <c r="I2184">
        <v>2.6</v>
      </c>
      <c r="K2184">
        <f t="shared" si="100"/>
        <v>2008</v>
      </c>
      <c r="L2184">
        <f t="shared" si="101"/>
        <v>348</v>
      </c>
    </row>
    <row r="2185" spans="2:12">
      <c r="B2185" s="6">
        <f t="shared" si="99"/>
        <v>39796</v>
      </c>
      <c r="C2185">
        <v>8349</v>
      </c>
      <c r="D2185">
        <v>7.3</v>
      </c>
      <c r="E2185">
        <v>13.6</v>
      </c>
      <c r="F2185">
        <v>4.2</v>
      </c>
      <c r="G2185">
        <v>0</v>
      </c>
      <c r="H2185">
        <v>245</v>
      </c>
      <c r="I2185">
        <v>-3.9</v>
      </c>
      <c r="K2185">
        <f t="shared" si="100"/>
        <v>2008</v>
      </c>
      <c r="L2185">
        <f t="shared" si="101"/>
        <v>349</v>
      </c>
    </row>
    <row r="2186" spans="2:12">
      <c r="B2186" s="6">
        <f t="shared" si="99"/>
        <v>39797</v>
      </c>
      <c r="C2186">
        <v>8350</v>
      </c>
      <c r="D2186">
        <v>2.5</v>
      </c>
      <c r="E2186">
        <v>12.7</v>
      </c>
      <c r="F2186">
        <v>4.4000000000000004</v>
      </c>
      <c r="G2186">
        <v>0</v>
      </c>
      <c r="H2186">
        <v>101</v>
      </c>
      <c r="I2186">
        <v>1.5</v>
      </c>
      <c r="K2186">
        <f t="shared" si="100"/>
        <v>2008</v>
      </c>
      <c r="L2186">
        <f t="shared" si="101"/>
        <v>350</v>
      </c>
    </row>
    <row r="2187" spans="2:12">
      <c r="B2187" s="6">
        <f t="shared" si="99"/>
        <v>39798</v>
      </c>
      <c r="C2187">
        <v>8351</v>
      </c>
      <c r="D2187">
        <v>6.6</v>
      </c>
      <c r="E2187">
        <v>17.600000000000001</v>
      </c>
      <c r="F2187">
        <v>8.6</v>
      </c>
      <c r="G2187">
        <v>11.4</v>
      </c>
      <c r="H2187">
        <v>275</v>
      </c>
      <c r="I2187">
        <v>8.6</v>
      </c>
      <c r="K2187">
        <f t="shared" si="100"/>
        <v>2008</v>
      </c>
      <c r="L2187">
        <f t="shared" si="101"/>
        <v>351</v>
      </c>
    </row>
    <row r="2188" spans="2:12">
      <c r="B2188" s="6">
        <f t="shared" ref="B2188:B2251" si="102">DATE(K2188-1,12,31)+L2188</f>
        <v>39799</v>
      </c>
      <c r="C2188">
        <v>8352</v>
      </c>
      <c r="D2188">
        <v>9</v>
      </c>
      <c r="E2188">
        <v>19</v>
      </c>
      <c r="F2188">
        <v>8.6</v>
      </c>
      <c r="G2188">
        <v>4.8</v>
      </c>
      <c r="H2188">
        <v>186</v>
      </c>
      <c r="I2188">
        <v>9.8000000000000007</v>
      </c>
      <c r="K2188">
        <f t="shared" ref="K2188:K2251" si="103">TRUNC(C2188/1000,0)+2000</f>
        <v>2008</v>
      </c>
      <c r="L2188">
        <f t="shared" ref="L2188:L2251" si="104">MOD(C2188,1000)</f>
        <v>352</v>
      </c>
    </row>
    <row r="2189" spans="2:12">
      <c r="B2189" s="6">
        <f t="shared" si="102"/>
        <v>39800</v>
      </c>
      <c r="C2189">
        <v>8353</v>
      </c>
      <c r="D2189">
        <v>11.8</v>
      </c>
      <c r="E2189">
        <v>14.7</v>
      </c>
      <c r="F2189">
        <v>4.3</v>
      </c>
      <c r="G2189">
        <v>0</v>
      </c>
      <c r="H2189">
        <v>257</v>
      </c>
      <c r="I2189">
        <v>5.7</v>
      </c>
      <c r="K2189">
        <f t="shared" si="103"/>
        <v>2008</v>
      </c>
      <c r="L2189">
        <f t="shared" si="104"/>
        <v>353</v>
      </c>
    </row>
    <row r="2190" spans="2:12">
      <c r="B2190" s="6">
        <f t="shared" si="102"/>
        <v>39801</v>
      </c>
      <c r="C2190">
        <v>8354</v>
      </c>
      <c r="D2190">
        <v>9.6999999999999993</v>
      </c>
      <c r="E2190">
        <v>15</v>
      </c>
      <c r="F2190">
        <v>2.5</v>
      </c>
      <c r="G2190">
        <v>0</v>
      </c>
      <c r="H2190">
        <v>53</v>
      </c>
      <c r="I2190">
        <v>4.8</v>
      </c>
      <c r="K2190">
        <f t="shared" si="103"/>
        <v>2008</v>
      </c>
      <c r="L2190">
        <f t="shared" si="104"/>
        <v>354</v>
      </c>
    </row>
    <row r="2191" spans="2:12">
      <c r="B2191" s="6">
        <f t="shared" si="102"/>
        <v>39802</v>
      </c>
      <c r="C2191">
        <v>8355</v>
      </c>
      <c r="D2191">
        <v>11.9</v>
      </c>
      <c r="E2191">
        <v>14.4</v>
      </c>
      <c r="F2191">
        <v>0.2</v>
      </c>
      <c r="G2191">
        <v>0</v>
      </c>
      <c r="H2191">
        <v>87</v>
      </c>
      <c r="I2191">
        <v>3.9</v>
      </c>
      <c r="K2191">
        <f t="shared" si="103"/>
        <v>2008</v>
      </c>
      <c r="L2191">
        <f t="shared" si="104"/>
        <v>355</v>
      </c>
    </row>
    <row r="2192" spans="2:12">
      <c r="B2192" s="6">
        <f t="shared" si="102"/>
        <v>39803</v>
      </c>
      <c r="C2192">
        <v>8356</v>
      </c>
      <c r="D2192">
        <v>12.2</v>
      </c>
      <c r="E2192">
        <v>16.5</v>
      </c>
      <c r="F2192">
        <v>0.4</v>
      </c>
      <c r="G2192">
        <v>0</v>
      </c>
      <c r="H2192">
        <v>78</v>
      </c>
      <c r="I2192">
        <v>2.7</v>
      </c>
      <c r="K2192">
        <f t="shared" si="103"/>
        <v>2008</v>
      </c>
      <c r="L2192">
        <f t="shared" si="104"/>
        <v>356</v>
      </c>
    </row>
    <row r="2193" spans="2:12">
      <c r="B2193" s="6">
        <f t="shared" si="102"/>
        <v>39804</v>
      </c>
      <c r="C2193">
        <v>8357</v>
      </c>
      <c r="D2193">
        <v>7.5</v>
      </c>
      <c r="E2193">
        <v>14.8</v>
      </c>
      <c r="F2193">
        <v>1.1000000000000001</v>
      </c>
      <c r="G2193">
        <v>2.5</v>
      </c>
      <c r="H2193">
        <v>129</v>
      </c>
      <c r="I2193">
        <v>4.8</v>
      </c>
      <c r="K2193">
        <f t="shared" si="103"/>
        <v>2008</v>
      </c>
      <c r="L2193">
        <f t="shared" si="104"/>
        <v>357</v>
      </c>
    </row>
    <row r="2194" spans="2:12">
      <c r="B2194" s="6">
        <f t="shared" si="102"/>
        <v>39805</v>
      </c>
      <c r="C2194">
        <v>8358</v>
      </c>
      <c r="D2194">
        <v>10</v>
      </c>
      <c r="E2194">
        <v>13.1</v>
      </c>
      <c r="F2194">
        <v>6.6</v>
      </c>
      <c r="G2194">
        <v>4.0999999999999996</v>
      </c>
      <c r="H2194">
        <v>253</v>
      </c>
      <c r="I2194">
        <v>4.9000000000000004</v>
      </c>
      <c r="K2194">
        <f t="shared" si="103"/>
        <v>2008</v>
      </c>
      <c r="L2194">
        <f t="shared" si="104"/>
        <v>358</v>
      </c>
    </row>
    <row r="2195" spans="2:12">
      <c r="B2195" s="6">
        <f t="shared" si="102"/>
        <v>39806</v>
      </c>
      <c r="C2195">
        <v>8359</v>
      </c>
      <c r="D2195">
        <v>10</v>
      </c>
      <c r="E2195">
        <v>16.7</v>
      </c>
      <c r="F2195">
        <v>3.9</v>
      </c>
      <c r="G2195">
        <v>0</v>
      </c>
      <c r="H2195">
        <v>66</v>
      </c>
      <c r="I2195">
        <v>6.2</v>
      </c>
      <c r="K2195">
        <f t="shared" si="103"/>
        <v>2008</v>
      </c>
      <c r="L2195">
        <f t="shared" si="104"/>
        <v>359</v>
      </c>
    </row>
    <row r="2196" spans="2:12">
      <c r="B2196" s="6">
        <f t="shared" si="102"/>
        <v>39807</v>
      </c>
      <c r="C2196">
        <v>8360</v>
      </c>
      <c r="D2196">
        <v>5.0999999999999996</v>
      </c>
      <c r="E2196">
        <v>16.399999999999999</v>
      </c>
      <c r="F2196">
        <v>9.5</v>
      </c>
      <c r="G2196">
        <v>1</v>
      </c>
      <c r="H2196">
        <v>272</v>
      </c>
      <c r="I2196">
        <v>10.199999999999999</v>
      </c>
      <c r="K2196">
        <f t="shared" si="103"/>
        <v>2008</v>
      </c>
      <c r="L2196">
        <f t="shared" si="104"/>
        <v>360</v>
      </c>
    </row>
    <row r="2197" spans="2:12">
      <c r="B2197" s="6">
        <f t="shared" si="102"/>
        <v>39808</v>
      </c>
      <c r="C2197">
        <v>8361</v>
      </c>
      <c r="D2197">
        <v>7.7</v>
      </c>
      <c r="E2197">
        <v>14.3</v>
      </c>
      <c r="F2197">
        <v>0.6</v>
      </c>
      <c r="G2197">
        <v>3.1</v>
      </c>
      <c r="H2197">
        <v>306</v>
      </c>
      <c r="I2197">
        <v>0.9</v>
      </c>
      <c r="K2197">
        <f t="shared" si="103"/>
        <v>2008</v>
      </c>
      <c r="L2197">
        <f t="shared" si="104"/>
        <v>361</v>
      </c>
    </row>
    <row r="2198" spans="2:12">
      <c r="B2198" s="6">
        <f t="shared" si="102"/>
        <v>39809</v>
      </c>
      <c r="C2198">
        <v>8362</v>
      </c>
      <c r="D2198">
        <v>11.9</v>
      </c>
      <c r="E2198">
        <v>9.3000000000000007</v>
      </c>
      <c r="F2198">
        <v>-1.6</v>
      </c>
      <c r="G2198">
        <v>0</v>
      </c>
      <c r="H2198">
        <v>86</v>
      </c>
      <c r="I2198">
        <v>-2.1</v>
      </c>
      <c r="K2198">
        <f t="shared" si="103"/>
        <v>2008</v>
      </c>
      <c r="L2198">
        <f t="shared" si="104"/>
        <v>362</v>
      </c>
    </row>
    <row r="2199" spans="2:12">
      <c r="B2199" s="6">
        <f t="shared" si="102"/>
        <v>39810</v>
      </c>
      <c r="C2199">
        <v>8363</v>
      </c>
      <c r="D2199">
        <v>12.5</v>
      </c>
      <c r="E2199">
        <v>13.5</v>
      </c>
      <c r="F2199">
        <v>-2.2999999999999998</v>
      </c>
      <c r="G2199">
        <v>0</v>
      </c>
      <c r="H2199">
        <v>64</v>
      </c>
      <c r="I2199">
        <v>-1.7</v>
      </c>
      <c r="K2199">
        <f t="shared" si="103"/>
        <v>2008</v>
      </c>
      <c r="L2199">
        <f t="shared" si="104"/>
        <v>363</v>
      </c>
    </row>
    <row r="2200" spans="2:12">
      <c r="B2200" s="6">
        <f t="shared" si="102"/>
        <v>39811</v>
      </c>
      <c r="C2200">
        <v>8364</v>
      </c>
      <c r="D2200">
        <v>12.5</v>
      </c>
      <c r="E2200">
        <v>20.100000000000001</v>
      </c>
      <c r="F2200">
        <v>-1.1000000000000001</v>
      </c>
      <c r="G2200">
        <v>0</v>
      </c>
      <c r="H2200">
        <v>99</v>
      </c>
      <c r="I2200">
        <v>1.3</v>
      </c>
      <c r="K2200">
        <f t="shared" si="103"/>
        <v>2008</v>
      </c>
      <c r="L2200">
        <f t="shared" si="104"/>
        <v>364</v>
      </c>
    </row>
    <row r="2201" spans="2:12">
      <c r="B2201" s="6">
        <f t="shared" si="102"/>
        <v>39812</v>
      </c>
      <c r="C2201">
        <v>8365</v>
      </c>
      <c r="D2201">
        <v>12.7</v>
      </c>
      <c r="E2201">
        <v>21.4</v>
      </c>
      <c r="F2201">
        <v>0</v>
      </c>
      <c r="G2201">
        <v>0</v>
      </c>
      <c r="H2201">
        <v>76</v>
      </c>
      <c r="I2201">
        <v>2</v>
      </c>
      <c r="K2201">
        <f t="shared" si="103"/>
        <v>2008</v>
      </c>
      <c r="L2201">
        <f t="shared" si="104"/>
        <v>365</v>
      </c>
    </row>
    <row r="2202" spans="2:12">
      <c r="B2202" s="6">
        <f t="shared" si="102"/>
        <v>39813</v>
      </c>
      <c r="C2202">
        <v>8366</v>
      </c>
      <c r="D2202">
        <v>12.5</v>
      </c>
      <c r="E2202">
        <v>21.1</v>
      </c>
      <c r="F2202">
        <v>0.8</v>
      </c>
      <c r="G2202">
        <v>0</v>
      </c>
      <c r="H2202">
        <v>73</v>
      </c>
      <c r="I2202">
        <v>2.8</v>
      </c>
      <c r="K2202">
        <f t="shared" si="103"/>
        <v>2008</v>
      </c>
      <c r="L2202">
        <f t="shared" si="104"/>
        <v>366</v>
      </c>
    </row>
    <row r="2203" spans="2:12">
      <c r="B2203" s="6">
        <f t="shared" si="102"/>
        <v>39814</v>
      </c>
      <c r="C2203">
        <v>9001</v>
      </c>
      <c r="D2203">
        <v>12.4</v>
      </c>
      <c r="E2203">
        <v>19.399999999999999</v>
      </c>
      <c r="F2203">
        <v>0.5</v>
      </c>
      <c r="G2203">
        <v>0</v>
      </c>
      <c r="H2203">
        <v>80</v>
      </c>
      <c r="I2203">
        <v>3.3</v>
      </c>
      <c r="K2203">
        <f t="shared" si="103"/>
        <v>2009</v>
      </c>
      <c r="L2203">
        <f t="shared" si="104"/>
        <v>1</v>
      </c>
    </row>
    <row r="2204" spans="2:12">
      <c r="B2204" s="6">
        <f t="shared" si="102"/>
        <v>39815</v>
      </c>
      <c r="C2204">
        <v>9002</v>
      </c>
      <c r="D2204">
        <v>12.5</v>
      </c>
      <c r="E2204">
        <v>19.2</v>
      </c>
      <c r="F2204">
        <v>0.4</v>
      </c>
      <c r="G2204">
        <v>0</v>
      </c>
      <c r="H2204">
        <v>70</v>
      </c>
      <c r="I2204">
        <v>3.2</v>
      </c>
      <c r="K2204">
        <f t="shared" si="103"/>
        <v>2009</v>
      </c>
      <c r="L2204">
        <f t="shared" si="104"/>
        <v>2</v>
      </c>
    </row>
    <row r="2205" spans="2:12">
      <c r="B2205" s="6">
        <f t="shared" si="102"/>
        <v>39816</v>
      </c>
      <c r="C2205">
        <v>9003</v>
      </c>
      <c r="D2205">
        <v>9.8000000000000007</v>
      </c>
      <c r="E2205">
        <v>18</v>
      </c>
      <c r="F2205">
        <v>1.4</v>
      </c>
      <c r="G2205">
        <v>0</v>
      </c>
      <c r="H2205">
        <v>126</v>
      </c>
      <c r="I2205">
        <v>3.6</v>
      </c>
      <c r="K2205">
        <f t="shared" si="103"/>
        <v>2009</v>
      </c>
      <c r="L2205">
        <f t="shared" si="104"/>
        <v>3</v>
      </c>
    </row>
    <row r="2206" spans="2:12">
      <c r="B2206" s="6">
        <f t="shared" si="102"/>
        <v>39817</v>
      </c>
      <c r="C2206">
        <v>9004</v>
      </c>
      <c r="D2206">
        <v>3.8</v>
      </c>
      <c r="E2206">
        <v>11.9</v>
      </c>
      <c r="F2206">
        <v>7</v>
      </c>
      <c r="G2206">
        <v>2.8</v>
      </c>
      <c r="H2206">
        <v>69</v>
      </c>
      <c r="I2206">
        <v>7.7</v>
      </c>
      <c r="K2206">
        <f t="shared" si="103"/>
        <v>2009</v>
      </c>
      <c r="L2206">
        <f t="shared" si="104"/>
        <v>4</v>
      </c>
    </row>
    <row r="2207" spans="2:12">
      <c r="B2207" s="6">
        <f t="shared" si="102"/>
        <v>39818</v>
      </c>
      <c r="C2207">
        <v>9005</v>
      </c>
      <c r="D2207">
        <v>12.3</v>
      </c>
      <c r="E2207">
        <v>14.8</v>
      </c>
      <c r="F2207">
        <v>3.7</v>
      </c>
      <c r="G2207">
        <v>0</v>
      </c>
      <c r="H2207">
        <v>138</v>
      </c>
      <c r="I2207">
        <v>2.1</v>
      </c>
      <c r="K2207">
        <f t="shared" si="103"/>
        <v>2009</v>
      </c>
      <c r="L2207">
        <f t="shared" si="104"/>
        <v>5</v>
      </c>
    </row>
    <row r="2208" spans="2:12">
      <c r="B2208" s="6">
        <f t="shared" si="102"/>
        <v>39819</v>
      </c>
      <c r="C2208">
        <v>9006</v>
      </c>
      <c r="D2208">
        <v>12.5</v>
      </c>
      <c r="E2208">
        <v>14.6</v>
      </c>
      <c r="F2208">
        <v>0.8</v>
      </c>
      <c r="G2208">
        <v>0</v>
      </c>
      <c r="H2208">
        <v>78</v>
      </c>
      <c r="I2208">
        <v>-0.6</v>
      </c>
      <c r="K2208">
        <f t="shared" si="103"/>
        <v>2009</v>
      </c>
      <c r="L2208">
        <f t="shared" si="104"/>
        <v>6</v>
      </c>
    </row>
    <row r="2209" spans="2:12">
      <c r="B2209" s="6">
        <f t="shared" si="102"/>
        <v>39820</v>
      </c>
      <c r="C2209">
        <v>9007</v>
      </c>
      <c r="D2209">
        <v>12.7</v>
      </c>
      <c r="E2209">
        <v>16.399999999999999</v>
      </c>
      <c r="F2209">
        <v>-1.1000000000000001</v>
      </c>
      <c r="G2209">
        <v>0</v>
      </c>
      <c r="H2209">
        <v>60</v>
      </c>
      <c r="I2209">
        <v>1</v>
      </c>
      <c r="K2209">
        <f t="shared" si="103"/>
        <v>2009</v>
      </c>
      <c r="L2209">
        <f t="shared" si="104"/>
        <v>7</v>
      </c>
    </row>
    <row r="2210" spans="2:12">
      <c r="B2210" s="6">
        <f t="shared" si="102"/>
        <v>39821</v>
      </c>
      <c r="C2210">
        <v>9008</v>
      </c>
      <c r="D2210">
        <v>11.6</v>
      </c>
      <c r="E2210">
        <v>18.2</v>
      </c>
      <c r="F2210">
        <v>0.4</v>
      </c>
      <c r="G2210">
        <v>0</v>
      </c>
      <c r="H2210">
        <v>68</v>
      </c>
      <c r="I2210">
        <v>3</v>
      </c>
      <c r="K2210">
        <f t="shared" si="103"/>
        <v>2009</v>
      </c>
      <c r="L2210">
        <f t="shared" si="104"/>
        <v>8</v>
      </c>
    </row>
    <row r="2211" spans="2:12">
      <c r="B2211" s="6">
        <f t="shared" si="102"/>
        <v>39822</v>
      </c>
      <c r="C2211">
        <v>9009</v>
      </c>
      <c r="D2211">
        <v>12.6</v>
      </c>
      <c r="E2211">
        <v>18.7</v>
      </c>
      <c r="F2211">
        <v>0.5</v>
      </c>
      <c r="G2211">
        <v>0</v>
      </c>
      <c r="H2211">
        <v>163</v>
      </c>
      <c r="I2211">
        <v>2</v>
      </c>
      <c r="K2211">
        <f t="shared" si="103"/>
        <v>2009</v>
      </c>
      <c r="L2211">
        <f t="shared" si="104"/>
        <v>9</v>
      </c>
    </row>
    <row r="2212" spans="2:12">
      <c r="B2212" s="6">
        <f t="shared" si="102"/>
        <v>39823</v>
      </c>
      <c r="C2212">
        <v>9010</v>
      </c>
      <c r="D2212">
        <v>13.4</v>
      </c>
      <c r="E2212">
        <v>17.7</v>
      </c>
      <c r="F2212">
        <v>1.7</v>
      </c>
      <c r="G2212">
        <v>0</v>
      </c>
      <c r="H2212">
        <v>178</v>
      </c>
      <c r="I2212">
        <v>-5.2</v>
      </c>
      <c r="K2212">
        <f t="shared" si="103"/>
        <v>2009</v>
      </c>
      <c r="L2212">
        <f t="shared" si="104"/>
        <v>10</v>
      </c>
    </row>
    <row r="2213" spans="2:12">
      <c r="B2213" s="6">
        <f t="shared" si="102"/>
        <v>39824</v>
      </c>
      <c r="C2213">
        <v>9011</v>
      </c>
      <c r="D2213">
        <v>12.8</v>
      </c>
      <c r="E2213">
        <v>20</v>
      </c>
      <c r="F2213">
        <v>0.2</v>
      </c>
      <c r="G2213">
        <v>0</v>
      </c>
      <c r="H2213">
        <v>120</v>
      </c>
      <c r="I2213">
        <v>-3.4</v>
      </c>
      <c r="K2213">
        <f t="shared" si="103"/>
        <v>2009</v>
      </c>
      <c r="L2213">
        <f t="shared" si="104"/>
        <v>11</v>
      </c>
    </row>
    <row r="2214" spans="2:12">
      <c r="B2214" s="6">
        <f t="shared" si="102"/>
        <v>39825</v>
      </c>
      <c r="C2214">
        <v>9012</v>
      </c>
      <c r="D2214">
        <v>13.4</v>
      </c>
      <c r="E2214">
        <v>22.5</v>
      </c>
      <c r="F2214">
        <v>0</v>
      </c>
      <c r="G2214">
        <v>0</v>
      </c>
      <c r="H2214">
        <v>79</v>
      </c>
      <c r="I2214">
        <v>-0.7</v>
      </c>
      <c r="K2214">
        <f t="shared" si="103"/>
        <v>2009</v>
      </c>
      <c r="L2214">
        <f t="shared" si="104"/>
        <v>12</v>
      </c>
    </row>
    <row r="2215" spans="2:12">
      <c r="B2215" s="6">
        <f t="shared" si="102"/>
        <v>39826</v>
      </c>
      <c r="C2215">
        <v>9013</v>
      </c>
      <c r="D2215">
        <v>13.4</v>
      </c>
      <c r="E2215">
        <v>22.5</v>
      </c>
      <c r="F2215">
        <v>1.6</v>
      </c>
      <c r="G2215">
        <v>0</v>
      </c>
      <c r="H2215">
        <v>113</v>
      </c>
      <c r="I2215">
        <v>-0.7</v>
      </c>
      <c r="K2215">
        <f t="shared" si="103"/>
        <v>2009</v>
      </c>
      <c r="L2215">
        <f t="shared" si="104"/>
        <v>13</v>
      </c>
    </row>
    <row r="2216" spans="2:12">
      <c r="B2216" s="6">
        <f t="shared" si="102"/>
        <v>39827</v>
      </c>
      <c r="C2216">
        <v>9014</v>
      </c>
      <c r="D2216">
        <v>13.6</v>
      </c>
      <c r="E2216">
        <v>22.1</v>
      </c>
      <c r="F2216">
        <v>-0.1</v>
      </c>
      <c r="G2216">
        <v>0</v>
      </c>
      <c r="H2216">
        <v>86</v>
      </c>
      <c r="I2216">
        <v>-0.5</v>
      </c>
      <c r="K2216">
        <f t="shared" si="103"/>
        <v>2009</v>
      </c>
      <c r="L2216">
        <f t="shared" si="104"/>
        <v>14</v>
      </c>
    </row>
    <row r="2217" spans="2:12">
      <c r="B2217" s="6">
        <f t="shared" si="102"/>
        <v>39828</v>
      </c>
      <c r="C2217">
        <v>9015</v>
      </c>
      <c r="D2217">
        <v>13.6</v>
      </c>
      <c r="E2217">
        <v>24.2</v>
      </c>
      <c r="F2217">
        <v>0.3</v>
      </c>
      <c r="G2217">
        <v>0</v>
      </c>
      <c r="H2217">
        <v>96</v>
      </c>
      <c r="I2217">
        <v>-0.1</v>
      </c>
      <c r="K2217">
        <f t="shared" si="103"/>
        <v>2009</v>
      </c>
      <c r="L2217">
        <f t="shared" si="104"/>
        <v>15</v>
      </c>
    </row>
    <row r="2218" spans="2:12">
      <c r="B2218" s="6">
        <f t="shared" si="102"/>
        <v>39829</v>
      </c>
      <c r="C2218">
        <v>9016</v>
      </c>
      <c r="D2218">
        <v>13.7</v>
      </c>
      <c r="E2218">
        <v>24.6</v>
      </c>
      <c r="F2218">
        <v>1.6</v>
      </c>
      <c r="G2218">
        <v>0</v>
      </c>
      <c r="H2218">
        <v>108</v>
      </c>
      <c r="I2218">
        <v>-0.4</v>
      </c>
      <c r="K2218">
        <f t="shared" si="103"/>
        <v>2009</v>
      </c>
      <c r="L2218">
        <f t="shared" si="104"/>
        <v>16</v>
      </c>
    </row>
    <row r="2219" spans="2:12">
      <c r="B2219" s="6">
        <f t="shared" si="102"/>
        <v>39830</v>
      </c>
      <c r="C2219">
        <v>9017</v>
      </c>
      <c r="D2219">
        <v>13.7</v>
      </c>
      <c r="E2219">
        <v>24.6</v>
      </c>
      <c r="F2219">
        <v>3.2</v>
      </c>
      <c r="G2219">
        <v>0</v>
      </c>
      <c r="H2219">
        <v>102</v>
      </c>
      <c r="I2219">
        <v>0</v>
      </c>
      <c r="K2219">
        <f t="shared" si="103"/>
        <v>2009</v>
      </c>
      <c r="L2219">
        <f t="shared" si="104"/>
        <v>17</v>
      </c>
    </row>
    <row r="2220" spans="2:12">
      <c r="B2220" s="6">
        <f t="shared" si="102"/>
        <v>39831</v>
      </c>
      <c r="C2220">
        <v>9018</v>
      </c>
      <c r="D2220">
        <v>12.8</v>
      </c>
      <c r="E2220">
        <v>25.4</v>
      </c>
      <c r="F2220">
        <v>3.3</v>
      </c>
      <c r="G2220">
        <v>0</v>
      </c>
      <c r="H2220">
        <v>124</v>
      </c>
      <c r="I2220">
        <v>-0.3</v>
      </c>
      <c r="K2220">
        <f t="shared" si="103"/>
        <v>2009</v>
      </c>
      <c r="L2220">
        <f t="shared" si="104"/>
        <v>18</v>
      </c>
    </row>
    <row r="2221" spans="2:12">
      <c r="B2221" s="6">
        <f t="shared" si="102"/>
        <v>39832</v>
      </c>
      <c r="C2221">
        <v>9019</v>
      </c>
      <c r="D2221">
        <v>13.7</v>
      </c>
      <c r="E2221">
        <v>25.7</v>
      </c>
      <c r="F2221">
        <v>5.6</v>
      </c>
      <c r="G2221">
        <v>0</v>
      </c>
      <c r="H2221">
        <v>127</v>
      </c>
      <c r="I2221">
        <v>-0.4</v>
      </c>
      <c r="K2221">
        <f t="shared" si="103"/>
        <v>2009</v>
      </c>
      <c r="L2221">
        <f t="shared" si="104"/>
        <v>19</v>
      </c>
    </row>
    <row r="2222" spans="2:12">
      <c r="B2222" s="6">
        <f t="shared" si="102"/>
        <v>39833</v>
      </c>
      <c r="C2222">
        <v>9020</v>
      </c>
      <c r="D2222">
        <v>13.3</v>
      </c>
      <c r="E2222">
        <v>26.3</v>
      </c>
      <c r="F2222">
        <v>5.2</v>
      </c>
      <c r="G2222">
        <v>0</v>
      </c>
      <c r="H2222">
        <v>118</v>
      </c>
      <c r="I2222">
        <v>-0.1</v>
      </c>
      <c r="K2222">
        <f t="shared" si="103"/>
        <v>2009</v>
      </c>
      <c r="L2222">
        <f t="shared" si="104"/>
        <v>20</v>
      </c>
    </row>
    <row r="2223" spans="2:12">
      <c r="B2223" s="6">
        <f t="shared" si="102"/>
        <v>39834</v>
      </c>
      <c r="C2223">
        <v>9021</v>
      </c>
      <c r="D2223">
        <v>10.6</v>
      </c>
      <c r="E2223">
        <v>26.6</v>
      </c>
      <c r="F2223">
        <v>10.8</v>
      </c>
      <c r="G2223">
        <v>0</v>
      </c>
      <c r="H2223">
        <v>149</v>
      </c>
      <c r="I2223">
        <v>0</v>
      </c>
      <c r="K2223">
        <f t="shared" si="103"/>
        <v>2009</v>
      </c>
      <c r="L2223">
        <f t="shared" si="104"/>
        <v>21</v>
      </c>
    </row>
    <row r="2224" spans="2:12">
      <c r="B2224" s="6">
        <f t="shared" si="102"/>
        <v>39835</v>
      </c>
      <c r="C2224">
        <v>9022</v>
      </c>
      <c r="D2224">
        <v>9.4</v>
      </c>
      <c r="E2224">
        <v>22.7</v>
      </c>
      <c r="F2224">
        <v>12.7</v>
      </c>
      <c r="G2224">
        <v>0</v>
      </c>
      <c r="H2224">
        <v>151</v>
      </c>
      <c r="I2224">
        <v>13.5</v>
      </c>
      <c r="K2224">
        <f t="shared" si="103"/>
        <v>2009</v>
      </c>
      <c r="L2224">
        <f t="shared" si="104"/>
        <v>22</v>
      </c>
    </row>
    <row r="2225" spans="2:12">
      <c r="B2225" s="6">
        <f t="shared" si="102"/>
        <v>39836</v>
      </c>
      <c r="C2225">
        <v>9023</v>
      </c>
      <c r="D2225">
        <v>6.8</v>
      </c>
      <c r="E2225">
        <v>22.4</v>
      </c>
      <c r="F2225">
        <v>12.2</v>
      </c>
      <c r="G2225">
        <v>0</v>
      </c>
      <c r="H2225">
        <v>63</v>
      </c>
      <c r="I2225">
        <v>13.2</v>
      </c>
      <c r="K2225">
        <f t="shared" si="103"/>
        <v>2009</v>
      </c>
      <c r="L2225">
        <f t="shared" si="104"/>
        <v>23</v>
      </c>
    </row>
    <row r="2226" spans="2:12">
      <c r="B2226" s="6">
        <f t="shared" si="102"/>
        <v>39837</v>
      </c>
      <c r="C2226">
        <v>9024</v>
      </c>
      <c r="D2226">
        <v>12.3</v>
      </c>
      <c r="E2226">
        <v>23</v>
      </c>
      <c r="F2226">
        <v>10.6</v>
      </c>
      <c r="G2226">
        <v>0</v>
      </c>
      <c r="H2226">
        <v>88</v>
      </c>
      <c r="I2226">
        <v>11</v>
      </c>
      <c r="K2226">
        <f t="shared" si="103"/>
        <v>2009</v>
      </c>
      <c r="L2226">
        <f t="shared" si="104"/>
        <v>24</v>
      </c>
    </row>
    <row r="2227" spans="2:12">
      <c r="B2227" s="6">
        <f t="shared" si="102"/>
        <v>39838</v>
      </c>
      <c r="C2227">
        <v>9025</v>
      </c>
      <c r="D2227">
        <v>14.4</v>
      </c>
      <c r="E2227">
        <v>21.7</v>
      </c>
      <c r="F2227">
        <v>6.7</v>
      </c>
      <c r="G2227">
        <v>0</v>
      </c>
      <c r="H2227">
        <v>142</v>
      </c>
      <c r="I2227">
        <v>6.6</v>
      </c>
      <c r="K2227">
        <f t="shared" si="103"/>
        <v>2009</v>
      </c>
      <c r="L2227">
        <f t="shared" si="104"/>
        <v>25</v>
      </c>
    </row>
    <row r="2228" spans="2:12">
      <c r="B2228" s="6">
        <f t="shared" si="102"/>
        <v>39839</v>
      </c>
      <c r="C2228">
        <v>9026</v>
      </c>
      <c r="D2228">
        <v>15.3</v>
      </c>
      <c r="E2228">
        <v>15.8</v>
      </c>
      <c r="F2228">
        <v>6.1</v>
      </c>
      <c r="G2228">
        <v>0</v>
      </c>
      <c r="H2228">
        <v>246</v>
      </c>
      <c r="I2228">
        <v>-0.9</v>
      </c>
      <c r="K2228">
        <f t="shared" si="103"/>
        <v>2009</v>
      </c>
      <c r="L2228">
        <f t="shared" si="104"/>
        <v>26</v>
      </c>
    </row>
    <row r="2229" spans="2:12">
      <c r="B2229" s="6">
        <f t="shared" si="102"/>
        <v>39840</v>
      </c>
      <c r="C2229">
        <v>9027</v>
      </c>
      <c r="D2229">
        <v>15.6</v>
      </c>
      <c r="E2229">
        <v>15.6</v>
      </c>
      <c r="F2229">
        <v>0.5</v>
      </c>
      <c r="G2229">
        <v>0</v>
      </c>
      <c r="H2229">
        <v>140</v>
      </c>
      <c r="I2229">
        <v>-4.5</v>
      </c>
      <c r="K2229">
        <f t="shared" si="103"/>
        <v>2009</v>
      </c>
      <c r="L2229">
        <f t="shared" si="104"/>
        <v>27</v>
      </c>
    </row>
    <row r="2230" spans="2:12">
      <c r="B2230" s="6">
        <f t="shared" si="102"/>
        <v>39841</v>
      </c>
      <c r="C2230">
        <v>9028</v>
      </c>
      <c r="D2230">
        <v>15.8</v>
      </c>
      <c r="E2230">
        <v>16.399999999999999</v>
      </c>
      <c r="F2230">
        <v>-1.2</v>
      </c>
      <c r="G2230">
        <v>0</v>
      </c>
      <c r="H2230">
        <v>98</v>
      </c>
      <c r="I2230">
        <v>-5.2</v>
      </c>
      <c r="K2230">
        <f t="shared" si="103"/>
        <v>2009</v>
      </c>
      <c r="L2230">
        <f t="shared" si="104"/>
        <v>28</v>
      </c>
    </row>
    <row r="2231" spans="2:12">
      <c r="B2231" s="6">
        <f t="shared" si="102"/>
        <v>39842</v>
      </c>
      <c r="C2231">
        <v>9029</v>
      </c>
      <c r="D2231">
        <v>16.100000000000001</v>
      </c>
      <c r="E2231">
        <v>21.6</v>
      </c>
      <c r="F2231">
        <v>-1</v>
      </c>
      <c r="G2231">
        <v>0</v>
      </c>
      <c r="H2231">
        <v>141</v>
      </c>
      <c r="I2231">
        <v>-5.4</v>
      </c>
      <c r="K2231">
        <f t="shared" si="103"/>
        <v>2009</v>
      </c>
      <c r="L2231">
        <f t="shared" si="104"/>
        <v>29</v>
      </c>
    </row>
    <row r="2232" spans="2:12">
      <c r="B2232" s="6">
        <f t="shared" si="102"/>
        <v>39843</v>
      </c>
      <c r="C2232">
        <v>9030</v>
      </c>
      <c r="D2232">
        <v>16</v>
      </c>
      <c r="E2232">
        <v>23.1</v>
      </c>
      <c r="F2232">
        <v>0.6</v>
      </c>
      <c r="G2232">
        <v>0</v>
      </c>
      <c r="H2232">
        <v>115</v>
      </c>
      <c r="I2232">
        <v>-5.5</v>
      </c>
      <c r="K2232">
        <f t="shared" si="103"/>
        <v>2009</v>
      </c>
      <c r="L2232">
        <f t="shared" si="104"/>
        <v>30</v>
      </c>
    </row>
    <row r="2233" spans="2:12">
      <c r="B2233" s="6">
        <f t="shared" si="102"/>
        <v>39844</v>
      </c>
      <c r="C2233">
        <v>9031</v>
      </c>
      <c r="D2233">
        <v>16.2</v>
      </c>
      <c r="E2233">
        <v>24.3</v>
      </c>
      <c r="F2233">
        <v>0.4</v>
      </c>
      <c r="G2233">
        <v>0</v>
      </c>
      <c r="H2233">
        <v>84</v>
      </c>
      <c r="I2233">
        <v>-6.3</v>
      </c>
      <c r="K2233">
        <f t="shared" si="103"/>
        <v>2009</v>
      </c>
      <c r="L2233">
        <f t="shared" si="104"/>
        <v>31</v>
      </c>
    </row>
    <row r="2234" spans="2:12">
      <c r="B2234" s="6">
        <f t="shared" si="102"/>
        <v>39845</v>
      </c>
      <c r="C2234">
        <v>9032</v>
      </c>
      <c r="D2234">
        <v>16.2</v>
      </c>
      <c r="E2234">
        <v>22.1</v>
      </c>
      <c r="F2234">
        <v>-0.6</v>
      </c>
      <c r="G2234">
        <v>0</v>
      </c>
      <c r="H2234">
        <v>80</v>
      </c>
      <c r="I2234">
        <v>-3.8</v>
      </c>
      <c r="K2234">
        <f t="shared" si="103"/>
        <v>2009</v>
      </c>
      <c r="L2234">
        <f t="shared" si="104"/>
        <v>32</v>
      </c>
    </row>
    <row r="2235" spans="2:12">
      <c r="B2235" s="6">
        <f t="shared" si="102"/>
        <v>39846</v>
      </c>
      <c r="C2235">
        <v>9033</v>
      </c>
      <c r="D2235">
        <v>16.600000000000001</v>
      </c>
      <c r="E2235">
        <v>23.3</v>
      </c>
      <c r="F2235">
        <v>2.6</v>
      </c>
      <c r="G2235">
        <v>0</v>
      </c>
      <c r="H2235">
        <v>109</v>
      </c>
      <c r="I2235">
        <v>-5.3</v>
      </c>
      <c r="K2235">
        <f t="shared" si="103"/>
        <v>2009</v>
      </c>
      <c r="L2235">
        <f t="shared" si="104"/>
        <v>33</v>
      </c>
    </row>
    <row r="2236" spans="2:12">
      <c r="B2236" s="6">
        <f t="shared" si="102"/>
        <v>39847</v>
      </c>
      <c r="C2236">
        <v>9034</v>
      </c>
      <c r="D2236">
        <v>16.8</v>
      </c>
      <c r="E2236">
        <v>25.7</v>
      </c>
      <c r="F2236">
        <v>1.4</v>
      </c>
      <c r="G2236">
        <v>0</v>
      </c>
      <c r="H2236">
        <v>86</v>
      </c>
      <c r="I2236">
        <v>-4.0999999999999996</v>
      </c>
      <c r="K2236">
        <f t="shared" si="103"/>
        <v>2009</v>
      </c>
      <c r="L2236">
        <f t="shared" si="104"/>
        <v>34</v>
      </c>
    </row>
    <row r="2237" spans="2:12">
      <c r="B2237" s="6">
        <f t="shared" si="102"/>
        <v>39848</v>
      </c>
      <c r="C2237">
        <v>9035</v>
      </c>
      <c r="D2237">
        <v>16.3</v>
      </c>
      <c r="E2237">
        <v>28.7</v>
      </c>
      <c r="F2237">
        <v>1.1000000000000001</v>
      </c>
      <c r="G2237">
        <v>0</v>
      </c>
      <c r="H2237">
        <v>82</v>
      </c>
      <c r="I2237">
        <v>-4</v>
      </c>
      <c r="K2237">
        <f t="shared" si="103"/>
        <v>2009</v>
      </c>
      <c r="L2237">
        <f t="shared" si="104"/>
        <v>35</v>
      </c>
    </row>
    <row r="2238" spans="2:12">
      <c r="B2238" s="6">
        <f t="shared" si="102"/>
        <v>39849</v>
      </c>
      <c r="C2238">
        <v>9036</v>
      </c>
      <c r="D2238">
        <v>15.3</v>
      </c>
      <c r="E2238">
        <v>27.9</v>
      </c>
      <c r="F2238">
        <v>2.8</v>
      </c>
      <c r="G2238">
        <v>0</v>
      </c>
      <c r="H2238">
        <v>101</v>
      </c>
      <c r="I2238">
        <v>-4.2</v>
      </c>
      <c r="K2238">
        <f t="shared" si="103"/>
        <v>2009</v>
      </c>
      <c r="L2238">
        <f t="shared" si="104"/>
        <v>36</v>
      </c>
    </row>
    <row r="2239" spans="2:12">
      <c r="B2239" s="6">
        <f t="shared" si="102"/>
        <v>39850</v>
      </c>
      <c r="C2239">
        <v>9037</v>
      </c>
      <c r="D2239">
        <v>16.899999999999999</v>
      </c>
      <c r="E2239">
        <v>21.9</v>
      </c>
      <c r="F2239">
        <v>6.8</v>
      </c>
      <c r="G2239">
        <v>0</v>
      </c>
      <c r="H2239">
        <v>128</v>
      </c>
      <c r="I2239">
        <v>3.5</v>
      </c>
      <c r="K2239">
        <f t="shared" si="103"/>
        <v>2009</v>
      </c>
      <c r="L2239">
        <f t="shared" si="104"/>
        <v>37</v>
      </c>
    </row>
    <row r="2240" spans="2:12">
      <c r="B2240" s="6">
        <f t="shared" si="102"/>
        <v>39851</v>
      </c>
      <c r="C2240">
        <v>9038</v>
      </c>
      <c r="D2240">
        <v>14.4</v>
      </c>
      <c r="E2240">
        <v>21.1</v>
      </c>
      <c r="F2240">
        <v>4.3</v>
      </c>
      <c r="G2240">
        <v>1</v>
      </c>
      <c r="H2240">
        <v>202</v>
      </c>
      <c r="I2240">
        <v>5.2</v>
      </c>
      <c r="K2240">
        <f t="shared" si="103"/>
        <v>2009</v>
      </c>
      <c r="L2240">
        <f t="shared" si="104"/>
        <v>38</v>
      </c>
    </row>
    <row r="2241" spans="2:12">
      <c r="B2241" s="6">
        <f t="shared" si="102"/>
        <v>39852</v>
      </c>
      <c r="C2241">
        <v>9039</v>
      </c>
      <c r="D2241">
        <v>13.9</v>
      </c>
      <c r="E2241">
        <v>16.399999999999999</v>
      </c>
      <c r="F2241">
        <v>7.2</v>
      </c>
      <c r="G2241">
        <v>0.5</v>
      </c>
      <c r="H2241">
        <v>191</v>
      </c>
      <c r="I2241">
        <v>6.6</v>
      </c>
      <c r="K2241">
        <f t="shared" si="103"/>
        <v>2009</v>
      </c>
      <c r="L2241">
        <f t="shared" si="104"/>
        <v>39</v>
      </c>
    </row>
    <row r="2242" spans="2:12">
      <c r="B2242" s="6">
        <f t="shared" si="102"/>
        <v>39853</v>
      </c>
      <c r="C2242">
        <v>9040</v>
      </c>
      <c r="D2242">
        <v>10.6</v>
      </c>
      <c r="E2242">
        <v>16.600000000000001</v>
      </c>
      <c r="F2242">
        <v>5.9</v>
      </c>
      <c r="G2242">
        <v>8.1</v>
      </c>
      <c r="H2242">
        <v>386</v>
      </c>
      <c r="I2242">
        <v>4.9000000000000004</v>
      </c>
      <c r="K2242">
        <f t="shared" si="103"/>
        <v>2009</v>
      </c>
      <c r="L2242">
        <f t="shared" si="104"/>
        <v>40</v>
      </c>
    </row>
    <row r="2243" spans="2:12">
      <c r="B2243" s="6">
        <f t="shared" si="102"/>
        <v>39854</v>
      </c>
      <c r="C2243">
        <v>9041</v>
      </c>
      <c r="D2243">
        <v>18.100000000000001</v>
      </c>
      <c r="E2243">
        <v>12.8</v>
      </c>
      <c r="F2243">
        <v>2.2000000000000002</v>
      </c>
      <c r="G2243">
        <v>0</v>
      </c>
      <c r="H2243">
        <v>261</v>
      </c>
      <c r="I2243">
        <v>1.4</v>
      </c>
      <c r="K2243">
        <f t="shared" si="103"/>
        <v>2009</v>
      </c>
      <c r="L2243">
        <f t="shared" si="104"/>
        <v>41</v>
      </c>
    </row>
    <row r="2244" spans="2:12">
      <c r="B2244" s="6">
        <f t="shared" si="102"/>
        <v>39855</v>
      </c>
      <c r="C2244">
        <v>9042</v>
      </c>
      <c r="D2244">
        <v>17.5</v>
      </c>
      <c r="E2244">
        <v>16.2</v>
      </c>
      <c r="F2244">
        <v>-0.9</v>
      </c>
      <c r="G2244">
        <v>0</v>
      </c>
      <c r="H2244">
        <v>81</v>
      </c>
      <c r="I2244">
        <v>0.7</v>
      </c>
      <c r="K2244">
        <f t="shared" si="103"/>
        <v>2009</v>
      </c>
      <c r="L2244">
        <f t="shared" si="104"/>
        <v>42</v>
      </c>
    </row>
    <row r="2245" spans="2:12">
      <c r="B2245" s="6">
        <f t="shared" si="102"/>
        <v>39856</v>
      </c>
      <c r="C2245">
        <v>9043</v>
      </c>
      <c r="D2245">
        <v>16.7</v>
      </c>
      <c r="E2245">
        <v>16.2</v>
      </c>
      <c r="F2245">
        <v>3.8</v>
      </c>
      <c r="G2245">
        <v>0</v>
      </c>
      <c r="H2245">
        <v>167</v>
      </c>
      <c r="I2245">
        <v>1.7</v>
      </c>
      <c r="K2245">
        <f t="shared" si="103"/>
        <v>2009</v>
      </c>
      <c r="L2245">
        <f t="shared" si="104"/>
        <v>43</v>
      </c>
    </row>
    <row r="2246" spans="2:12">
      <c r="B2246" s="6">
        <f t="shared" si="102"/>
        <v>39857</v>
      </c>
      <c r="C2246">
        <v>9044</v>
      </c>
      <c r="D2246">
        <v>17.8</v>
      </c>
      <c r="E2246">
        <v>17</v>
      </c>
      <c r="F2246">
        <v>-0.9</v>
      </c>
      <c r="G2246">
        <v>0</v>
      </c>
      <c r="H2246">
        <v>71</v>
      </c>
      <c r="I2246">
        <v>-1.3</v>
      </c>
      <c r="K2246">
        <f t="shared" si="103"/>
        <v>2009</v>
      </c>
      <c r="L2246">
        <f t="shared" si="104"/>
        <v>44</v>
      </c>
    </row>
    <row r="2247" spans="2:12">
      <c r="B2247" s="6">
        <f t="shared" si="102"/>
        <v>39858</v>
      </c>
      <c r="C2247">
        <v>9045</v>
      </c>
      <c r="D2247">
        <v>17.8</v>
      </c>
      <c r="E2247">
        <v>15.6</v>
      </c>
      <c r="F2247">
        <v>2.1</v>
      </c>
      <c r="G2247">
        <v>0</v>
      </c>
      <c r="H2247">
        <v>129</v>
      </c>
      <c r="I2247">
        <v>-0.9</v>
      </c>
      <c r="K2247">
        <f t="shared" si="103"/>
        <v>2009</v>
      </c>
      <c r="L2247">
        <f t="shared" si="104"/>
        <v>45</v>
      </c>
    </row>
    <row r="2248" spans="2:12">
      <c r="B2248" s="6">
        <f t="shared" si="102"/>
        <v>39859</v>
      </c>
      <c r="C2248">
        <v>9046</v>
      </c>
      <c r="D2248">
        <v>12</v>
      </c>
      <c r="E2248">
        <v>16.7</v>
      </c>
      <c r="F2248">
        <v>0.6</v>
      </c>
      <c r="G2248">
        <v>0</v>
      </c>
      <c r="H2248">
        <v>69</v>
      </c>
      <c r="I2248">
        <v>0.9</v>
      </c>
      <c r="K2248">
        <f t="shared" si="103"/>
        <v>2009</v>
      </c>
      <c r="L2248">
        <f t="shared" si="104"/>
        <v>46</v>
      </c>
    </row>
    <row r="2249" spans="2:12">
      <c r="B2249" s="6">
        <f t="shared" si="102"/>
        <v>39860</v>
      </c>
      <c r="C2249">
        <v>9047</v>
      </c>
      <c r="D2249">
        <v>16.899999999999999</v>
      </c>
      <c r="E2249">
        <v>21.3</v>
      </c>
      <c r="F2249">
        <v>0.2</v>
      </c>
      <c r="G2249">
        <v>0</v>
      </c>
      <c r="H2249">
        <v>138</v>
      </c>
      <c r="I2249">
        <v>0.9</v>
      </c>
      <c r="K2249">
        <f t="shared" si="103"/>
        <v>2009</v>
      </c>
      <c r="L2249">
        <f t="shared" si="104"/>
        <v>47</v>
      </c>
    </row>
    <row r="2250" spans="2:12">
      <c r="B2250" s="6">
        <f t="shared" si="102"/>
        <v>39861</v>
      </c>
      <c r="C2250">
        <v>9048</v>
      </c>
      <c r="D2250">
        <v>15.7</v>
      </c>
      <c r="E2250">
        <v>17.100000000000001</v>
      </c>
      <c r="F2250">
        <v>8.1999999999999993</v>
      </c>
      <c r="G2250">
        <v>3.6</v>
      </c>
      <c r="H2250">
        <v>129</v>
      </c>
      <c r="I2250">
        <v>5.3</v>
      </c>
      <c r="K2250">
        <f t="shared" si="103"/>
        <v>2009</v>
      </c>
      <c r="L2250">
        <f t="shared" si="104"/>
        <v>48</v>
      </c>
    </row>
    <row r="2251" spans="2:12">
      <c r="B2251" s="6">
        <f t="shared" si="102"/>
        <v>39862</v>
      </c>
      <c r="C2251">
        <v>9049</v>
      </c>
      <c r="D2251">
        <v>18.399999999999999</v>
      </c>
      <c r="E2251">
        <v>18.3</v>
      </c>
      <c r="F2251">
        <v>2.2000000000000002</v>
      </c>
      <c r="G2251">
        <v>0</v>
      </c>
      <c r="H2251">
        <v>109</v>
      </c>
      <c r="I2251">
        <v>0.3</v>
      </c>
      <c r="K2251">
        <f t="shared" si="103"/>
        <v>2009</v>
      </c>
      <c r="L2251">
        <f t="shared" si="104"/>
        <v>49</v>
      </c>
    </row>
    <row r="2252" spans="2:12">
      <c r="B2252" s="6">
        <f t="shared" ref="B2252:B2315" si="105">DATE(K2252-1,12,31)+L2252</f>
        <v>39863</v>
      </c>
      <c r="C2252">
        <v>9050</v>
      </c>
      <c r="D2252">
        <v>18.8</v>
      </c>
      <c r="E2252">
        <v>21.9</v>
      </c>
      <c r="F2252">
        <v>0.5</v>
      </c>
      <c r="G2252">
        <v>0</v>
      </c>
      <c r="H2252">
        <v>100</v>
      </c>
      <c r="I2252">
        <v>-2.2999999999999998</v>
      </c>
      <c r="K2252">
        <f t="shared" ref="K2252:K2315" si="106">TRUNC(C2252/1000,0)+2000</f>
        <v>2009</v>
      </c>
      <c r="L2252">
        <f t="shared" ref="L2252:L2315" si="107">MOD(C2252,1000)</f>
        <v>50</v>
      </c>
    </row>
    <row r="2253" spans="2:12">
      <c r="B2253" s="6">
        <f t="shared" si="105"/>
        <v>39864</v>
      </c>
      <c r="C2253">
        <v>9051</v>
      </c>
      <c r="D2253">
        <v>18.399999999999999</v>
      </c>
      <c r="E2253">
        <v>24</v>
      </c>
      <c r="F2253">
        <v>0.7</v>
      </c>
      <c r="G2253">
        <v>0</v>
      </c>
      <c r="H2253">
        <v>83</v>
      </c>
      <c r="I2253">
        <v>-3.1</v>
      </c>
      <c r="K2253">
        <f t="shared" si="106"/>
        <v>2009</v>
      </c>
      <c r="L2253">
        <f t="shared" si="107"/>
        <v>51</v>
      </c>
    </row>
    <row r="2254" spans="2:12">
      <c r="B2254" s="6">
        <f t="shared" si="105"/>
        <v>39865</v>
      </c>
      <c r="C2254">
        <v>9052</v>
      </c>
      <c r="D2254">
        <v>16.899999999999999</v>
      </c>
      <c r="E2254">
        <v>23.5</v>
      </c>
      <c r="F2254">
        <v>0.7</v>
      </c>
      <c r="G2254">
        <v>0</v>
      </c>
      <c r="H2254">
        <v>93</v>
      </c>
      <c r="I2254">
        <v>-0.1</v>
      </c>
      <c r="K2254">
        <f t="shared" si="106"/>
        <v>2009</v>
      </c>
      <c r="L2254">
        <f t="shared" si="107"/>
        <v>52</v>
      </c>
    </row>
    <row r="2255" spans="2:12">
      <c r="B2255" s="6">
        <f t="shared" si="105"/>
        <v>39866</v>
      </c>
      <c r="C2255">
        <v>9053</v>
      </c>
      <c r="D2255">
        <v>13</v>
      </c>
      <c r="E2255">
        <v>25.1</v>
      </c>
      <c r="F2255">
        <v>6.4</v>
      </c>
      <c r="G2255">
        <v>0</v>
      </c>
      <c r="H2255">
        <v>83</v>
      </c>
      <c r="I2255">
        <v>2</v>
      </c>
      <c r="K2255">
        <f t="shared" si="106"/>
        <v>2009</v>
      </c>
      <c r="L2255">
        <f t="shared" si="107"/>
        <v>53</v>
      </c>
    </row>
    <row r="2256" spans="2:12">
      <c r="B2256" s="6">
        <f t="shared" si="105"/>
        <v>39867</v>
      </c>
      <c r="C2256">
        <v>9054</v>
      </c>
      <c r="D2256">
        <v>13.4</v>
      </c>
      <c r="E2256">
        <v>28.5</v>
      </c>
      <c r="F2256">
        <v>9.5</v>
      </c>
      <c r="G2256">
        <v>0</v>
      </c>
      <c r="H2256">
        <v>87</v>
      </c>
      <c r="I2256">
        <v>3.2</v>
      </c>
      <c r="K2256">
        <f t="shared" si="106"/>
        <v>2009</v>
      </c>
      <c r="L2256">
        <f t="shared" si="107"/>
        <v>54</v>
      </c>
    </row>
    <row r="2257" spans="2:12">
      <c r="B2257" s="6">
        <f t="shared" si="105"/>
        <v>39868</v>
      </c>
      <c r="C2257">
        <v>9055</v>
      </c>
      <c r="D2257">
        <v>18.600000000000001</v>
      </c>
      <c r="E2257">
        <v>28.3</v>
      </c>
      <c r="F2257">
        <v>7.2</v>
      </c>
      <c r="G2257">
        <v>0</v>
      </c>
      <c r="H2257">
        <v>80</v>
      </c>
      <c r="I2257">
        <v>3.4</v>
      </c>
      <c r="K2257">
        <f t="shared" si="106"/>
        <v>2009</v>
      </c>
      <c r="L2257">
        <f t="shared" si="107"/>
        <v>55</v>
      </c>
    </row>
    <row r="2258" spans="2:12">
      <c r="B2258" s="6">
        <f t="shared" si="105"/>
        <v>39869</v>
      </c>
      <c r="C2258">
        <v>9056</v>
      </c>
      <c r="D2258">
        <v>19.2</v>
      </c>
      <c r="E2258">
        <v>28.9</v>
      </c>
      <c r="F2258">
        <v>7.8</v>
      </c>
      <c r="G2258">
        <v>0</v>
      </c>
      <c r="H2258">
        <v>136</v>
      </c>
      <c r="I2258">
        <v>2.2999999999999998</v>
      </c>
      <c r="K2258">
        <f t="shared" si="106"/>
        <v>2009</v>
      </c>
      <c r="L2258">
        <f t="shared" si="107"/>
        <v>56</v>
      </c>
    </row>
    <row r="2259" spans="2:12">
      <c r="B2259" s="6">
        <f t="shared" si="105"/>
        <v>39870</v>
      </c>
      <c r="C2259">
        <v>9057</v>
      </c>
      <c r="D2259">
        <v>20.3</v>
      </c>
      <c r="E2259">
        <v>25</v>
      </c>
      <c r="F2259">
        <v>6.9</v>
      </c>
      <c r="G2259">
        <v>0</v>
      </c>
      <c r="H2259">
        <v>164</v>
      </c>
      <c r="I2259">
        <v>-1.4</v>
      </c>
      <c r="K2259">
        <f t="shared" si="106"/>
        <v>2009</v>
      </c>
      <c r="L2259">
        <f t="shared" si="107"/>
        <v>57</v>
      </c>
    </row>
    <row r="2260" spans="2:12">
      <c r="B2260" s="6">
        <f t="shared" si="105"/>
        <v>39871</v>
      </c>
      <c r="C2260">
        <v>9058</v>
      </c>
      <c r="D2260">
        <v>19.7</v>
      </c>
      <c r="E2260">
        <v>25.9</v>
      </c>
      <c r="F2260">
        <v>4.5</v>
      </c>
      <c r="G2260">
        <v>0</v>
      </c>
      <c r="H2260">
        <v>87</v>
      </c>
      <c r="I2260">
        <v>-1.2</v>
      </c>
      <c r="K2260">
        <f t="shared" si="106"/>
        <v>2009</v>
      </c>
      <c r="L2260">
        <f t="shared" si="107"/>
        <v>58</v>
      </c>
    </row>
    <row r="2261" spans="2:12">
      <c r="B2261" s="6">
        <f t="shared" si="105"/>
        <v>39872</v>
      </c>
      <c r="C2261">
        <v>9059</v>
      </c>
      <c r="D2261">
        <v>20.7</v>
      </c>
      <c r="E2261">
        <v>28.6</v>
      </c>
      <c r="F2261">
        <v>5.8</v>
      </c>
      <c r="G2261">
        <v>0</v>
      </c>
      <c r="H2261">
        <v>104</v>
      </c>
      <c r="I2261">
        <v>-1.7</v>
      </c>
      <c r="K2261">
        <f t="shared" si="106"/>
        <v>2009</v>
      </c>
      <c r="L2261">
        <f t="shared" si="107"/>
        <v>59</v>
      </c>
    </row>
    <row r="2262" spans="2:12">
      <c r="B2262" s="6">
        <f t="shared" si="105"/>
        <v>39873</v>
      </c>
      <c r="C2262">
        <v>9060</v>
      </c>
      <c r="D2262">
        <v>21.5</v>
      </c>
      <c r="E2262">
        <v>29.3</v>
      </c>
      <c r="F2262">
        <v>7.9</v>
      </c>
      <c r="G2262">
        <v>0</v>
      </c>
      <c r="H2262">
        <v>211</v>
      </c>
      <c r="I2262">
        <v>-3.3</v>
      </c>
      <c r="K2262">
        <f t="shared" si="106"/>
        <v>2009</v>
      </c>
      <c r="L2262">
        <f t="shared" si="107"/>
        <v>60</v>
      </c>
    </row>
    <row r="2263" spans="2:12">
      <c r="B2263" s="6">
        <f t="shared" si="105"/>
        <v>39874</v>
      </c>
      <c r="C2263">
        <v>9061</v>
      </c>
      <c r="D2263">
        <v>20.6</v>
      </c>
      <c r="E2263">
        <v>30.7</v>
      </c>
      <c r="F2263">
        <v>6</v>
      </c>
      <c r="G2263">
        <v>0</v>
      </c>
      <c r="H2263">
        <v>89</v>
      </c>
      <c r="I2263">
        <v>-2.5</v>
      </c>
      <c r="K2263">
        <f t="shared" si="106"/>
        <v>2009</v>
      </c>
      <c r="L2263">
        <f t="shared" si="107"/>
        <v>61</v>
      </c>
    </row>
    <row r="2264" spans="2:12">
      <c r="B2264" s="6">
        <f t="shared" si="105"/>
        <v>39875</v>
      </c>
      <c r="C2264">
        <v>9062</v>
      </c>
      <c r="D2264">
        <v>15.2</v>
      </c>
      <c r="E2264">
        <v>28.6</v>
      </c>
      <c r="F2264">
        <v>8.6999999999999993</v>
      </c>
      <c r="G2264">
        <v>0</v>
      </c>
      <c r="H2264">
        <v>93</v>
      </c>
      <c r="I2264">
        <v>0.7</v>
      </c>
      <c r="K2264">
        <f t="shared" si="106"/>
        <v>2009</v>
      </c>
      <c r="L2264">
        <f t="shared" si="107"/>
        <v>62</v>
      </c>
    </row>
    <row r="2265" spans="2:12">
      <c r="B2265" s="6">
        <f t="shared" si="105"/>
        <v>39876</v>
      </c>
      <c r="C2265">
        <v>9063</v>
      </c>
      <c r="D2265">
        <v>17</v>
      </c>
      <c r="E2265">
        <v>27.8</v>
      </c>
      <c r="F2265">
        <v>11.7</v>
      </c>
      <c r="G2265">
        <v>0</v>
      </c>
      <c r="H2265">
        <v>119</v>
      </c>
      <c r="I2265">
        <v>-0.6</v>
      </c>
      <c r="K2265">
        <f t="shared" si="106"/>
        <v>2009</v>
      </c>
      <c r="L2265">
        <f t="shared" si="107"/>
        <v>63</v>
      </c>
    </row>
    <row r="2266" spans="2:12">
      <c r="B2266" s="6">
        <f t="shared" si="105"/>
        <v>39877</v>
      </c>
      <c r="C2266">
        <v>9064</v>
      </c>
      <c r="D2266">
        <v>11.1</v>
      </c>
      <c r="E2266">
        <v>22</v>
      </c>
      <c r="F2266">
        <v>12.4</v>
      </c>
      <c r="G2266">
        <v>0</v>
      </c>
      <c r="H2266">
        <v>114</v>
      </c>
      <c r="I2266">
        <v>-1.9</v>
      </c>
      <c r="K2266">
        <f t="shared" si="106"/>
        <v>2009</v>
      </c>
      <c r="L2266">
        <f t="shared" si="107"/>
        <v>64</v>
      </c>
    </row>
    <row r="2267" spans="2:12">
      <c r="B2267" s="6">
        <f t="shared" si="105"/>
        <v>39878</v>
      </c>
      <c r="C2267">
        <v>9065</v>
      </c>
      <c r="D2267">
        <v>18.8</v>
      </c>
      <c r="E2267">
        <v>22.3</v>
      </c>
      <c r="F2267">
        <v>11.8</v>
      </c>
      <c r="G2267">
        <v>0</v>
      </c>
      <c r="H2267">
        <v>219</v>
      </c>
      <c r="I2267">
        <v>-3.4</v>
      </c>
      <c r="K2267">
        <f t="shared" si="106"/>
        <v>2009</v>
      </c>
      <c r="L2267">
        <f t="shared" si="107"/>
        <v>65</v>
      </c>
    </row>
    <row r="2268" spans="2:12">
      <c r="B2268" s="6">
        <f t="shared" si="105"/>
        <v>39879</v>
      </c>
      <c r="C2268">
        <v>9066</v>
      </c>
      <c r="D2268">
        <v>22.3</v>
      </c>
      <c r="E2268">
        <v>19.7</v>
      </c>
      <c r="F2268">
        <v>5</v>
      </c>
      <c r="G2268">
        <v>0</v>
      </c>
      <c r="H2268">
        <v>144</v>
      </c>
      <c r="I2268">
        <v>-3.3</v>
      </c>
      <c r="K2268">
        <f t="shared" si="106"/>
        <v>2009</v>
      </c>
      <c r="L2268">
        <f t="shared" si="107"/>
        <v>66</v>
      </c>
    </row>
    <row r="2269" spans="2:12">
      <c r="B2269" s="6">
        <f t="shared" si="105"/>
        <v>39880</v>
      </c>
      <c r="C2269">
        <v>9067</v>
      </c>
      <c r="D2269">
        <v>16.100000000000001</v>
      </c>
      <c r="E2269">
        <v>21.6</v>
      </c>
      <c r="F2269">
        <v>1.4</v>
      </c>
      <c r="G2269">
        <v>0</v>
      </c>
      <c r="H2269">
        <v>77</v>
      </c>
      <c r="I2269">
        <v>-3.1</v>
      </c>
      <c r="K2269">
        <f t="shared" si="106"/>
        <v>2009</v>
      </c>
      <c r="L2269">
        <f t="shared" si="107"/>
        <v>67</v>
      </c>
    </row>
    <row r="2270" spans="2:12">
      <c r="B2270" s="6">
        <f t="shared" si="105"/>
        <v>39881</v>
      </c>
      <c r="C2270">
        <v>9068</v>
      </c>
      <c r="D2270">
        <v>19.3</v>
      </c>
      <c r="E2270">
        <v>24.1</v>
      </c>
      <c r="F2270">
        <v>10.6</v>
      </c>
      <c r="G2270">
        <v>0</v>
      </c>
      <c r="H2270">
        <v>246</v>
      </c>
      <c r="I2270">
        <v>4.4000000000000004</v>
      </c>
      <c r="K2270">
        <f t="shared" si="106"/>
        <v>2009</v>
      </c>
      <c r="L2270">
        <f t="shared" si="107"/>
        <v>68</v>
      </c>
    </row>
    <row r="2271" spans="2:12">
      <c r="B2271" s="6">
        <f t="shared" si="105"/>
        <v>39882</v>
      </c>
      <c r="C2271">
        <v>9069</v>
      </c>
      <c r="D2271">
        <v>22.7</v>
      </c>
      <c r="E2271">
        <v>22.5</v>
      </c>
      <c r="F2271">
        <v>6.3</v>
      </c>
      <c r="G2271">
        <v>0</v>
      </c>
      <c r="H2271">
        <v>94</v>
      </c>
      <c r="I2271">
        <v>1.3</v>
      </c>
      <c r="K2271">
        <f t="shared" si="106"/>
        <v>2009</v>
      </c>
      <c r="L2271">
        <f t="shared" si="107"/>
        <v>69</v>
      </c>
    </row>
    <row r="2272" spans="2:12">
      <c r="B2272" s="6">
        <f t="shared" si="105"/>
        <v>39883</v>
      </c>
      <c r="C2272">
        <v>9070</v>
      </c>
      <c r="D2272">
        <v>22.4</v>
      </c>
      <c r="E2272">
        <v>26.1</v>
      </c>
      <c r="F2272">
        <v>5.6</v>
      </c>
      <c r="G2272">
        <v>0</v>
      </c>
      <c r="H2272">
        <v>138</v>
      </c>
      <c r="I2272">
        <v>-0.9</v>
      </c>
      <c r="K2272">
        <f t="shared" si="106"/>
        <v>2009</v>
      </c>
      <c r="L2272">
        <f t="shared" si="107"/>
        <v>70</v>
      </c>
    </row>
    <row r="2273" spans="2:12">
      <c r="B2273" s="6">
        <f t="shared" si="105"/>
        <v>39884</v>
      </c>
      <c r="C2273">
        <v>9071</v>
      </c>
      <c r="D2273">
        <v>22.7</v>
      </c>
      <c r="E2273">
        <v>24.3</v>
      </c>
      <c r="F2273">
        <v>6.1</v>
      </c>
      <c r="G2273">
        <v>0</v>
      </c>
      <c r="H2273">
        <v>181</v>
      </c>
      <c r="I2273">
        <v>-1.4</v>
      </c>
      <c r="K2273">
        <f t="shared" si="106"/>
        <v>2009</v>
      </c>
      <c r="L2273">
        <f t="shared" si="107"/>
        <v>71</v>
      </c>
    </row>
    <row r="2274" spans="2:12">
      <c r="B2274" s="6">
        <f t="shared" si="105"/>
        <v>39885</v>
      </c>
      <c r="C2274">
        <v>9072</v>
      </c>
      <c r="D2274">
        <v>22.7</v>
      </c>
      <c r="E2274">
        <v>23.2</v>
      </c>
      <c r="F2274">
        <v>6.6</v>
      </c>
      <c r="G2274">
        <v>0</v>
      </c>
      <c r="H2274">
        <v>116</v>
      </c>
      <c r="I2274">
        <v>1.3</v>
      </c>
      <c r="K2274">
        <f t="shared" si="106"/>
        <v>2009</v>
      </c>
      <c r="L2274">
        <f t="shared" si="107"/>
        <v>72</v>
      </c>
    </row>
    <row r="2275" spans="2:12">
      <c r="B2275" s="6">
        <f t="shared" si="105"/>
        <v>39886</v>
      </c>
      <c r="C2275">
        <v>9073</v>
      </c>
      <c r="D2275">
        <v>23.2</v>
      </c>
      <c r="E2275">
        <v>24.4</v>
      </c>
      <c r="F2275">
        <v>5.0999999999999996</v>
      </c>
      <c r="G2275">
        <v>0</v>
      </c>
      <c r="H2275">
        <v>116</v>
      </c>
      <c r="I2275">
        <v>-2.5</v>
      </c>
      <c r="K2275">
        <f t="shared" si="106"/>
        <v>2009</v>
      </c>
      <c r="L2275">
        <f t="shared" si="107"/>
        <v>73</v>
      </c>
    </row>
    <row r="2276" spans="2:12">
      <c r="B2276" s="6">
        <f t="shared" si="105"/>
        <v>39887</v>
      </c>
      <c r="C2276">
        <v>9074</v>
      </c>
      <c r="D2276">
        <v>23.5</v>
      </c>
      <c r="E2276">
        <v>25.7</v>
      </c>
      <c r="F2276">
        <v>7.2</v>
      </c>
      <c r="G2276">
        <v>0</v>
      </c>
      <c r="H2276">
        <v>175</v>
      </c>
      <c r="I2276">
        <v>-6.2</v>
      </c>
      <c r="K2276">
        <f t="shared" si="106"/>
        <v>2009</v>
      </c>
      <c r="L2276">
        <f t="shared" si="107"/>
        <v>74</v>
      </c>
    </row>
    <row r="2277" spans="2:12">
      <c r="B2277" s="6">
        <f t="shared" si="105"/>
        <v>39888</v>
      </c>
      <c r="C2277">
        <v>9075</v>
      </c>
      <c r="D2277">
        <v>23.7</v>
      </c>
      <c r="E2277">
        <v>26.8</v>
      </c>
      <c r="F2277">
        <v>4.8</v>
      </c>
      <c r="G2277">
        <v>0</v>
      </c>
      <c r="H2277">
        <v>85</v>
      </c>
      <c r="I2277">
        <v>-3.8</v>
      </c>
      <c r="K2277">
        <f t="shared" si="106"/>
        <v>2009</v>
      </c>
      <c r="L2277">
        <f t="shared" si="107"/>
        <v>75</v>
      </c>
    </row>
    <row r="2278" spans="2:12">
      <c r="B2278" s="6">
        <f t="shared" si="105"/>
        <v>39889</v>
      </c>
      <c r="C2278">
        <v>9076</v>
      </c>
      <c r="D2278">
        <v>24</v>
      </c>
      <c r="E2278">
        <v>29.5</v>
      </c>
      <c r="F2278">
        <v>6.1</v>
      </c>
      <c r="G2278">
        <v>0</v>
      </c>
      <c r="H2278">
        <v>97</v>
      </c>
      <c r="I2278">
        <v>-4.0999999999999996</v>
      </c>
      <c r="K2278">
        <f t="shared" si="106"/>
        <v>2009</v>
      </c>
      <c r="L2278">
        <f t="shared" si="107"/>
        <v>76</v>
      </c>
    </row>
    <row r="2279" spans="2:12">
      <c r="B2279" s="6">
        <f t="shared" si="105"/>
        <v>39890</v>
      </c>
      <c r="C2279">
        <v>9077</v>
      </c>
      <c r="D2279">
        <v>24</v>
      </c>
      <c r="E2279">
        <v>31.1</v>
      </c>
      <c r="F2279">
        <v>5.2</v>
      </c>
      <c r="G2279">
        <v>0</v>
      </c>
      <c r="H2279">
        <v>94</v>
      </c>
      <c r="I2279">
        <v>-3.3</v>
      </c>
      <c r="K2279">
        <f t="shared" si="106"/>
        <v>2009</v>
      </c>
      <c r="L2279">
        <f t="shared" si="107"/>
        <v>77</v>
      </c>
    </row>
    <row r="2280" spans="2:12">
      <c r="B2280" s="6">
        <f t="shared" si="105"/>
        <v>39891</v>
      </c>
      <c r="C2280">
        <v>9078</v>
      </c>
      <c r="D2280">
        <v>22.9</v>
      </c>
      <c r="E2280">
        <v>31.1</v>
      </c>
      <c r="F2280">
        <v>7.2</v>
      </c>
      <c r="G2280">
        <v>0</v>
      </c>
      <c r="H2280">
        <v>92</v>
      </c>
      <c r="I2280">
        <v>-3.5</v>
      </c>
      <c r="K2280">
        <f t="shared" si="106"/>
        <v>2009</v>
      </c>
      <c r="L2280">
        <f t="shared" si="107"/>
        <v>78</v>
      </c>
    </row>
    <row r="2281" spans="2:12">
      <c r="B2281" s="6">
        <f t="shared" si="105"/>
        <v>39892</v>
      </c>
      <c r="C2281">
        <v>9079</v>
      </c>
      <c r="D2281">
        <v>19</v>
      </c>
      <c r="E2281">
        <v>31.9</v>
      </c>
      <c r="F2281">
        <v>10.7</v>
      </c>
      <c r="G2281">
        <v>0</v>
      </c>
      <c r="H2281">
        <v>88</v>
      </c>
      <c r="I2281">
        <v>-2</v>
      </c>
      <c r="K2281">
        <f t="shared" si="106"/>
        <v>2009</v>
      </c>
      <c r="L2281">
        <f t="shared" si="107"/>
        <v>79</v>
      </c>
    </row>
    <row r="2282" spans="2:12">
      <c r="B2282" s="6">
        <f t="shared" si="105"/>
        <v>39893</v>
      </c>
      <c r="C2282">
        <v>9080</v>
      </c>
      <c r="D2282">
        <v>23.5</v>
      </c>
      <c r="E2282">
        <v>31.5</v>
      </c>
      <c r="F2282">
        <v>9.1</v>
      </c>
      <c r="G2282">
        <v>0</v>
      </c>
      <c r="H2282">
        <v>240</v>
      </c>
      <c r="I2282">
        <v>-1.5</v>
      </c>
      <c r="K2282">
        <f t="shared" si="106"/>
        <v>2009</v>
      </c>
      <c r="L2282">
        <f t="shared" si="107"/>
        <v>80</v>
      </c>
    </row>
    <row r="2283" spans="2:12">
      <c r="B2283" s="6">
        <f t="shared" si="105"/>
        <v>39894</v>
      </c>
      <c r="C2283">
        <v>9081</v>
      </c>
      <c r="D2283">
        <v>24.3</v>
      </c>
      <c r="E2283">
        <v>28.5</v>
      </c>
      <c r="F2283">
        <v>12.1</v>
      </c>
      <c r="G2283">
        <v>0</v>
      </c>
      <c r="H2283">
        <v>405</v>
      </c>
      <c r="I2283">
        <v>-2.2000000000000002</v>
      </c>
      <c r="K2283">
        <f t="shared" si="106"/>
        <v>2009</v>
      </c>
      <c r="L2283">
        <f t="shared" si="107"/>
        <v>81</v>
      </c>
    </row>
    <row r="2284" spans="2:12">
      <c r="B2284" s="6">
        <f t="shared" si="105"/>
        <v>39895</v>
      </c>
      <c r="C2284">
        <v>9082</v>
      </c>
      <c r="D2284">
        <v>25</v>
      </c>
      <c r="E2284">
        <v>20.100000000000001</v>
      </c>
      <c r="F2284">
        <v>5.6</v>
      </c>
      <c r="G2284">
        <v>0</v>
      </c>
      <c r="H2284">
        <v>249</v>
      </c>
      <c r="I2284">
        <v>-9.4</v>
      </c>
      <c r="K2284">
        <f t="shared" si="106"/>
        <v>2009</v>
      </c>
      <c r="L2284">
        <f t="shared" si="107"/>
        <v>82</v>
      </c>
    </row>
    <row r="2285" spans="2:12">
      <c r="B2285" s="6">
        <f t="shared" si="105"/>
        <v>39896</v>
      </c>
      <c r="C2285">
        <v>9083</v>
      </c>
      <c r="D2285">
        <v>25.4</v>
      </c>
      <c r="E2285">
        <v>23.8</v>
      </c>
      <c r="F2285">
        <v>3.4</v>
      </c>
      <c r="G2285">
        <v>0</v>
      </c>
      <c r="H2285">
        <v>144</v>
      </c>
      <c r="I2285">
        <v>-6.7</v>
      </c>
      <c r="K2285">
        <f t="shared" si="106"/>
        <v>2009</v>
      </c>
      <c r="L2285">
        <f t="shared" si="107"/>
        <v>83</v>
      </c>
    </row>
    <row r="2286" spans="2:12">
      <c r="B2286" s="6">
        <f t="shared" si="105"/>
        <v>39897</v>
      </c>
      <c r="C2286">
        <v>9084</v>
      </c>
      <c r="D2286">
        <v>25.3</v>
      </c>
      <c r="E2286">
        <v>25.7</v>
      </c>
      <c r="F2286">
        <v>4.8</v>
      </c>
      <c r="G2286">
        <v>0</v>
      </c>
      <c r="H2286">
        <v>185</v>
      </c>
      <c r="I2286">
        <v>-7.5</v>
      </c>
      <c r="K2286">
        <f t="shared" si="106"/>
        <v>2009</v>
      </c>
      <c r="L2286">
        <f t="shared" si="107"/>
        <v>84</v>
      </c>
    </row>
    <row r="2287" spans="2:12">
      <c r="B2287" s="6">
        <f t="shared" si="105"/>
        <v>39898</v>
      </c>
      <c r="C2287">
        <v>9085</v>
      </c>
      <c r="D2287">
        <v>25.1</v>
      </c>
      <c r="E2287">
        <v>26.8</v>
      </c>
      <c r="F2287">
        <v>7.5</v>
      </c>
      <c r="G2287">
        <v>0</v>
      </c>
      <c r="H2287">
        <v>504</v>
      </c>
      <c r="I2287">
        <v>-8.4</v>
      </c>
      <c r="K2287">
        <f t="shared" si="106"/>
        <v>2009</v>
      </c>
      <c r="L2287">
        <f t="shared" si="107"/>
        <v>85</v>
      </c>
    </row>
    <row r="2288" spans="2:12">
      <c r="B2288" s="6">
        <f t="shared" si="105"/>
        <v>39899</v>
      </c>
      <c r="C2288">
        <v>9086</v>
      </c>
      <c r="D2288">
        <v>26.2</v>
      </c>
      <c r="E2288">
        <v>20.100000000000001</v>
      </c>
      <c r="F2288">
        <v>5</v>
      </c>
      <c r="G2288">
        <v>0</v>
      </c>
      <c r="H2288">
        <v>251</v>
      </c>
      <c r="I2288">
        <v>-12.5</v>
      </c>
      <c r="K2288">
        <f t="shared" si="106"/>
        <v>2009</v>
      </c>
      <c r="L2288">
        <f t="shared" si="107"/>
        <v>86</v>
      </c>
    </row>
    <row r="2289" spans="2:12">
      <c r="B2289" s="6">
        <f t="shared" si="105"/>
        <v>39900</v>
      </c>
      <c r="C2289">
        <v>9087</v>
      </c>
      <c r="D2289">
        <v>26.2</v>
      </c>
      <c r="E2289">
        <v>25</v>
      </c>
      <c r="F2289">
        <v>1.2</v>
      </c>
      <c r="G2289">
        <v>0</v>
      </c>
      <c r="H2289">
        <v>99</v>
      </c>
      <c r="I2289">
        <v>-7.7</v>
      </c>
      <c r="K2289">
        <f t="shared" si="106"/>
        <v>2009</v>
      </c>
      <c r="L2289">
        <f t="shared" si="107"/>
        <v>87</v>
      </c>
    </row>
    <row r="2290" spans="2:12">
      <c r="B2290" s="6">
        <f t="shared" si="105"/>
        <v>39901</v>
      </c>
      <c r="C2290">
        <v>9088</v>
      </c>
      <c r="D2290">
        <v>22.5</v>
      </c>
      <c r="E2290">
        <v>27.7</v>
      </c>
      <c r="F2290">
        <v>5.4</v>
      </c>
      <c r="G2290">
        <v>0</v>
      </c>
      <c r="H2290">
        <v>279</v>
      </c>
      <c r="I2290">
        <v>-7.1</v>
      </c>
      <c r="K2290">
        <f t="shared" si="106"/>
        <v>2009</v>
      </c>
      <c r="L2290">
        <f t="shared" si="107"/>
        <v>88</v>
      </c>
    </row>
    <row r="2291" spans="2:12">
      <c r="B2291" s="6">
        <f t="shared" si="105"/>
        <v>39902</v>
      </c>
      <c r="C2291">
        <v>9089</v>
      </c>
      <c r="D2291">
        <v>26</v>
      </c>
      <c r="E2291">
        <v>22.8</v>
      </c>
      <c r="F2291">
        <v>9.6999999999999993</v>
      </c>
      <c r="G2291">
        <v>0</v>
      </c>
      <c r="H2291">
        <v>320</v>
      </c>
      <c r="I2291">
        <v>-7.6</v>
      </c>
      <c r="K2291">
        <f t="shared" si="106"/>
        <v>2009</v>
      </c>
      <c r="L2291">
        <f t="shared" si="107"/>
        <v>89</v>
      </c>
    </row>
    <row r="2292" spans="2:12">
      <c r="B2292" s="6">
        <f t="shared" si="105"/>
        <v>39903</v>
      </c>
      <c r="C2292">
        <v>9090</v>
      </c>
      <c r="D2292">
        <v>27</v>
      </c>
      <c r="E2292">
        <v>24.8</v>
      </c>
      <c r="F2292">
        <v>1.9</v>
      </c>
      <c r="G2292">
        <v>0</v>
      </c>
      <c r="H2292">
        <v>145</v>
      </c>
      <c r="I2292">
        <v>-11.4</v>
      </c>
      <c r="K2292">
        <f t="shared" si="106"/>
        <v>2009</v>
      </c>
      <c r="L2292">
        <f t="shared" si="107"/>
        <v>90</v>
      </c>
    </row>
    <row r="2293" spans="2:12">
      <c r="B2293" s="6">
        <f t="shared" si="105"/>
        <v>39904</v>
      </c>
      <c r="C2293">
        <v>9091</v>
      </c>
      <c r="D2293">
        <v>25.8</v>
      </c>
      <c r="E2293">
        <v>24.9</v>
      </c>
      <c r="F2293">
        <v>8.1999999999999993</v>
      </c>
      <c r="G2293">
        <v>0</v>
      </c>
      <c r="H2293">
        <v>279</v>
      </c>
      <c r="I2293">
        <v>-7.5</v>
      </c>
      <c r="K2293">
        <f t="shared" si="106"/>
        <v>2009</v>
      </c>
      <c r="L2293">
        <f t="shared" si="107"/>
        <v>91</v>
      </c>
    </row>
    <row r="2294" spans="2:12">
      <c r="B2294" s="6">
        <f t="shared" si="105"/>
        <v>39905</v>
      </c>
      <c r="C2294">
        <v>9092</v>
      </c>
      <c r="D2294">
        <v>26.1</v>
      </c>
      <c r="E2294">
        <v>27.4</v>
      </c>
      <c r="F2294">
        <v>8.6</v>
      </c>
      <c r="G2294">
        <v>0</v>
      </c>
      <c r="H2294">
        <v>144</v>
      </c>
      <c r="I2294">
        <v>0.4</v>
      </c>
      <c r="K2294">
        <f t="shared" si="106"/>
        <v>2009</v>
      </c>
      <c r="L2294">
        <f t="shared" si="107"/>
        <v>92</v>
      </c>
    </row>
    <row r="2295" spans="2:12">
      <c r="B2295" s="6">
        <f t="shared" si="105"/>
        <v>39906</v>
      </c>
      <c r="C2295">
        <v>9093</v>
      </c>
      <c r="D2295">
        <v>26.2</v>
      </c>
      <c r="E2295">
        <v>26.4</v>
      </c>
      <c r="F2295">
        <v>11.3</v>
      </c>
      <c r="G2295">
        <v>0</v>
      </c>
      <c r="H2295">
        <v>446</v>
      </c>
      <c r="I2295">
        <v>1.8</v>
      </c>
      <c r="K2295">
        <f t="shared" si="106"/>
        <v>2009</v>
      </c>
      <c r="L2295">
        <f t="shared" si="107"/>
        <v>93</v>
      </c>
    </row>
    <row r="2296" spans="2:12">
      <c r="B2296" s="6">
        <f t="shared" si="105"/>
        <v>39907</v>
      </c>
      <c r="C2296">
        <v>9094</v>
      </c>
      <c r="D2296">
        <v>27.3</v>
      </c>
      <c r="E2296">
        <v>21.3</v>
      </c>
      <c r="F2296">
        <v>8.5</v>
      </c>
      <c r="G2296">
        <v>0</v>
      </c>
      <c r="H2296">
        <v>300</v>
      </c>
      <c r="I2296">
        <v>-7.6</v>
      </c>
      <c r="K2296">
        <f t="shared" si="106"/>
        <v>2009</v>
      </c>
      <c r="L2296">
        <f t="shared" si="107"/>
        <v>94</v>
      </c>
    </row>
    <row r="2297" spans="2:12">
      <c r="B2297" s="6">
        <f t="shared" si="105"/>
        <v>39908</v>
      </c>
      <c r="C2297">
        <v>9095</v>
      </c>
      <c r="D2297">
        <v>28</v>
      </c>
      <c r="E2297">
        <v>25.8</v>
      </c>
      <c r="F2297">
        <v>0.6</v>
      </c>
      <c r="G2297">
        <v>0</v>
      </c>
      <c r="H2297">
        <v>129</v>
      </c>
      <c r="I2297">
        <v>-8.6</v>
      </c>
      <c r="K2297">
        <f t="shared" si="106"/>
        <v>2009</v>
      </c>
      <c r="L2297">
        <f t="shared" si="107"/>
        <v>95</v>
      </c>
    </row>
    <row r="2298" spans="2:12">
      <c r="B2298" s="6">
        <f t="shared" si="105"/>
        <v>39909</v>
      </c>
      <c r="C2298">
        <v>9096</v>
      </c>
      <c r="D2298">
        <v>27.4</v>
      </c>
      <c r="E2298">
        <v>29.9</v>
      </c>
      <c r="F2298">
        <v>8.8000000000000007</v>
      </c>
      <c r="G2298">
        <v>0</v>
      </c>
      <c r="H2298">
        <v>217</v>
      </c>
      <c r="I2298">
        <v>-4.4000000000000004</v>
      </c>
      <c r="K2298">
        <f t="shared" si="106"/>
        <v>2009</v>
      </c>
      <c r="L2298">
        <f t="shared" si="107"/>
        <v>96</v>
      </c>
    </row>
    <row r="2299" spans="2:12">
      <c r="B2299" s="6">
        <f t="shared" si="105"/>
        <v>39910</v>
      </c>
      <c r="C2299">
        <v>9097</v>
      </c>
      <c r="D2299">
        <v>26.9</v>
      </c>
      <c r="E2299">
        <v>32.799999999999997</v>
      </c>
      <c r="F2299">
        <v>9.3000000000000007</v>
      </c>
      <c r="G2299">
        <v>0</v>
      </c>
      <c r="H2299">
        <v>145</v>
      </c>
      <c r="I2299">
        <v>-4.2</v>
      </c>
      <c r="K2299">
        <f t="shared" si="106"/>
        <v>2009</v>
      </c>
      <c r="L2299">
        <f t="shared" si="107"/>
        <v>97</v>
      </c>
    </row>
    <row r="2300" spans="2:12">
      <c r="B2300" s="6">
        <f t="shared" si="105"/>
        <v>39911</v>
      </c>
      <c r="C2300">
        <v>9098</v>
      </c>
      <c r="D2300">
        <v>27.3</v>
      </c>
      <c r="E2300">
        <v>24.8</v>
      </c>
      <c r="F2300">
        <v>11.9</v>
      </c>
      <c r="G2300">
        <v>0</v>
      </c>
      <c r="H2300">
        <v>427</v>
      </c>
      <c r="I2300">
        <v>-2.6</v>
      </c>
      <c r="K2300">
        <f t="shared" si="106"/>
        <v>2009</v>
      </c>
      <c r="L2300">
        <f t="shared" si="107"/>
        <v>98</v>
      </c>
    </row>
    <row r="2301" spans="2:12">
      <c r="B2301" s="6">
        <f t="shared" si="105"/>
        <v>39912</v>
      </c>
      <c r="C2301">
        <v>9099</v>
      </c>
      <c r="D2301">
        <v>27.6</v>
      </c>
      <c r="E2301">
        <v>24.9</v>
      </c>
      <c r="F2301">
        <v>7.9</v>
      </c>
      <c r="G2301">
        <v>0</v>
      </c>
      <c r="H2301">
        <v>166</v>
      </c>
      <c r="I2301">
        <v>-1.8</v>
      </c>
      <c r="K2301">
        <f t="shared" si="106"/>
        <v>2009</v>
      </c>
      <c r="L2301">
        <f t="shared" si="107"/>
        <v>99</v>
      </c>
    </row>
    <row r="2302" spans="2:12">
      <c r="B2302" s="6">
        <f t="shared" si="105"/>
        <v>39913</v>
      </c>
      <c r="C2302">
        <v>9100</v>
      </c>
      <c r="D2302">
        <v>23.1</v>
      </c>
      <c r="E2302">
        <v>27.9</v>
      </c>
      <c r="F2302">
        <v>9.3000000000000007</v>
      </c>
      <c r="G2302">
        <v>0</v>
      </c>
      <c r="H2302">
        <v>369</v>
      </c>
      <c r="I2302">
        <v>-0.7</v>
      </c>
      <c r="K2302">
        <f t="shared" si="106"/>
        <v>2009</v>
      </c>
      <c r="L2302">
        <f t="shared" si="107"/>
        <v>100</v>
      </c>
    </row>
    <row r="2303" spans="2:12">
      <c r="B2303" s="6">
        <f t="shared" si="105"/>
        <v>39914</v>
      </c>
      <c r="C2303">
        <v>9101</v>
      </c>
      <c r="D2303">
        <v>17.8</v>
      </c>
      <c r="E2303">
        <v>19.600000000000001</v>
      </c>
      <c r="F2303">
        <v>9</v>
      </c>
      <c r="G2303">
        <v>2</v>
      </c>
      <c r="H2303">
        <v>228</v>
      </c>
      <c r="I2303">
        <v>7.1</v>
      </c>
      <c r="K2303">
        <f t="shared" si="106"/>
        <v>2009</v>
      </c>
      <c r="L2303">
        <f t="shared" si="107"/>
        <v>101</v>
      </c>
    </row>
    <row r="2304" spans="2:12">
      <c r="B2304" s="6">
        <f t="shared" si="105"/>
        <v>39915</v>
      </c>
      <c r="C2304">
        <v>9102</v>
      </c>
      <c r="D2304">
        <v>27.6</v>
      </c>
      <c r="E2304">
        <v>24.1</v>
      </c>
      <c r="F2304">
        <v>6.9</v>
      </c>
      <c r="G2304">
        <v>0</v>
      </c>
      <c r="H2304">
        <v>186</v>
      </c>
      <c r="I2304">
        <v>4.9000000000000004</v>
      </c>
      <c r="K2304">
        <f t="shared" si="106"/>
        <v>2009</v>
      </c>
      <c r="L2304">
        <f t="shared" si="107"/>
        <v>102</v>
      </c>
    </row>
    <row r="2305" spans="2:12">
      <c r="B2305" s="6">
        <f t="shared" si="105"/>
        <v>39916</v>
      </c>
      <c r="C2305">
        <v>9103</v>
      </c>
      <c r="D2305">
        <v>26.2</v>
      </c>
      <c r="E2305">
        <v>28.8</v>
      </c>
      <c r="F2305">
        <v>8.4</v>
      </c>
      <c r="G2305">
        <v>0</v>
      </c>
      <c r="H2305">
        <v>113</v>
      </c>
      <c r="I2305">
        <v>3.1</v>
      </c>
      <c r="K2305">
        <f t="shared" si="106"/>
        <v>2009</v>
      </c>
      <c r="L2305">
        <f t="shared" si="107"/>
        <v>103</v>
      </c>
    </row>
    <row r="2306" spans="2:12">
      <c r="B2306" s="6">
        <f t="shared" si="105"/>
        <v>39917</v>
      </c>
      <c r="C2306">
        <v>9104</v>
      </c>
      <c r="D2306">
        <v>23.8</v>
      </c>
      <c r="E2306">
        <v>30.1</v>
      </c>
      <c r="F2306">
        <v>12.1</v>
      </c>
      <c r="G2306">
        <v>0</v>
      </c>
      <c r="H2306">
        <v>406</v>
      </c>
      <c r="I2306">
        <v>0.4</v>
      </c>
      <c r="K2306">
        <f t="shared" si="106"/>
        <v>2009</v>
      </c>
      <c r="L2306">
        <f t="shared" si="107"/>
        <v>104</v>
      </c>
    </row>
    <row r="2307" spans="2:12">
      <c r="B2307" s="6">
        <f t="shared" si="105"/>
        <v>39918</v>
      </c>
      <c r="C2307">
        <v>9105</v>
      </c>
      <c r="D2307">
        <v>27.3</v>
      </c>
      <c r="E2307">
        <v>19.7</v>
      </c>
      <c r="F2307">
        <v>7.2</v>
      </c>
      <c r="G2307">
        <v>0</v>
      </c>
      <c r="H2307">
        <v>534</v>
      </c>
      <c r="I2307">
        <v>-2.4</v>
      </c>
      <c r="K2307">
        <f t="shared" si="106"/>
        <v>2009</v>
      </c>
      <c r="L2307">
        <f t="shared" si="107"/>
        <v>105</v>
      </c>
    </row>
    <row r="2308" spans="2:12">
      <c r="B2308" s="6">
        <f t="shared" si="105"/>
        <v>39919</v>
      </c>
      <c r="C2308">
        <v>9106</v>
      </c>
      <c r="D2308">
        <v>27.6</v>
      </c>
      <c r="E2308">
        <v>19.899999999999999</v>
      </c>
      <c r="F2308">
        <v>2</v>
      </c>
      <c r="G2308">
        <v>0</v>
      </c>
      <c r="H2308">
        <v>161</v>
      </c>
      <c r="I2308">
        <v>-6.8</v>
      </c>
      <c r="K2308">
        <f t="shared" si="106"/>
        <v>2009</v>
      </c>
      <c r="L2308">
        <f t="shared" si="107"/>
        <v>106</v>
      </c>
    </row>
    <row r="2309" spans="2:12">
      <c r="B2309" s="6">
        <f t="shared" si="105"/>
        <v>39920</v>
      </c>
      <c r="C2309">
        <v>9107</v>
      </c>
      <c r="D2309">
        <v>29</v>
      </c>
      <c r="E2309">
        <v>23.7</v>
      </c>
      <c r="F2309">
        <v>5.0999999999999996</v>
      </c>
      <c r="G2309">
        <v>0</v>
      </c>
      <c r="H2309">
        <v>165</v>
      </c>
      <c r="I2309">
        <v>-4.2</v>
      </c>
      <c r="K2309">
        <f t="shared" si="106"/>
        <v>2009</v>
      </c>
      <c r="L2309">
        <f t="shared" si="107"/>
        <v>107</v>
      </c>
    </row>
    <row r="2310" spans="2:12">
      <c r="B2310" s="6">
        <f t="shared" si="105"/>
        <v>39921</v>
      </c>
      <c r="C2310">
        <v>9108</v>
      </c>
      <c r="D2310">
        <v>29.1</v>
      </c>
      <c r="E2310">
        <v>28.1</v>
      </c>
      <c r="F2310">
        <v>6.8</v>
      </c>
      <c r="G2310">
        <v>0</v>
      </c>
      <c r="H2310">
        <v>117</v>
      </c>
      <c r="I2310">
        <v>-3.4</v>
      </c>
      <c r="K2310">
        <f t="shared" si="106"/>
        <v>2009</v>
      </c>
      <c r="L2310">
        <f t="shared" si="107"/>
        <v>108</v>
      </c>
    </row>
    <row r="2311" spans="2:12">
      <c r="B2311" s="6">
        <f t="shared" si="105"/>
        <v>39922</v>
      </c>
      <c r="C2311">
        <v>9109</v>
      </c>
      <c r="D2311">
        <v>29.3</v>
      </c>
      <c r="E2311">
        <v>33.9</v>
      </c>
      <c r="F2311">
        <v>9.1</v>
      </c>
      <c r="G2311">
        <v>0</v>
      </c>
      <c r="H2311">
        <v>153</v>
      </c>
      <c r="I2311">
        <v>-1.5</v>
      </c>
      <c r="K2311">
        <f t="shared" si="106"/>
        <v>2009</v>
      </c>
      <c r="L2311">
        <f t="shared" si="107"/>
        <v>109</v>
      </c>
    </row>
    <row r="2312" spans="2:12">
      <c r="B2312" s="6">
        <f t="shared" si="105"/>
        <v>39923</v>
      </c>
      <c r="C2312">
        <v>9110</v>
      </c>
      <c r="D2312">
        <v>29.1</v>
      </c>
      <c r="E2312">
        <v>35.9</v>
      </c>
      <c r="F2312">
        <v>9.8000000000000007</v>
      </c>
      <c r="G2312">
        <v>0</v>
      </c>
      <c r="H2312">
        <v>137</v>
      </c>
      <c r="I2312">
        <v>-1.2</v>
      </c>
      <c r="K2312">
        <f t="shared" si="106"/>
        <v>2009</v>
      </c>
      <c r="L2312">
        <f t="shared" si="107"/>
        <v>110</v>
      </c>
    </row>
    <row r="2313" spans="2:12">
      <c r="B2313" s="6">
        <f t="shared" si="105"/>
        <v>39924</v>
      </c>
      <c r="C2313">
        <v>9111</v>
      </c>
      <c r="D2313">
        <v>29.4</v>
      </c>
      <c r="E2313">
        <v>37.299999999999997</v>
      </c>
      <c r="F2313">
        <v>11.3</v>
      </c>
      <c r="G2313">
        <v>0</v>
      </c>
      <c r="H2313">
        <v>118</v>
      </c>
      <c r="I2313">
        <v>-2.2999999999999998</v>
      </c>
      <c r="K2313">
        <f t="shared" si="106"/>
        <v>2009</v>
      </c>
      <c r="L2313">
        <f t="shared" si="107"/>
        <v>111</v>
      </c>
    </row>
    <row r="2314" spans="2:12">
      <c r="B2314" s="6">
        <f t="shared" si="105"/>
        <v>39925</v>
      </c>
      <c r="C2314">
        <v>9112</v>
      </c>
      <c r="D2314">
        <v>28.7</v>
      </c>
      <c r="E2314">
        <v>36.299999999999997</v>
      </c>
      <c r="F2314">
        <v>14.8</v>
      </c>
      <c r="G2314">
        <v>0</v>
      </c>
      <c r="H2314">
        <v>194</v>
      </c>
      <c r="I2314">
        <v>-5.5</v>
      </c>
      <c r="K2314">
        <f t="shared" si="106"/>
        <v>2009</v>
      </c>
      <c r="L2314">
        <f t="shared" si="107"/>
        <v>112</v>
      </c>
    </row>
    <row r="2315" spans="2:12">
      <c r="B2315" s="6">
        <f t="shared" si="105"/>
        <v>39926</v>
      </c>
      <c r="C2315">
        <v>9113</v>
      </c>
      <c r="D2315">
        <v>29.1</v>
      </c>
      <c r="E2315">
        <v>34.6</v>
      </c>
      <c r="F2315">
        <v>16.399999999999999</v>
      </c>
      <c r="G2315">
        <v>0</v>
      </c>
      <c r="H2315">
        <v>233</v>
      </c>
      <c r="I2315">
        <v>-4.0999999999999996</v>
      </c>
      <c r="K2315">
        <f t="shared" si="106"/>
        <v>2009</v>
      </c>
      <c r="L2315">
        <f t="shared" si="107"/>
        <v>113</v>
      </c>
    </row>
    <row r="2316" spans="2:12">
      <c r="B2316" s="6">
        <f t="shared" ref="B2316:B2379" si="108">DATE(K2316-1,12,31)+L2316</f>
        <v>39927</v>
      </c>
      <c r="C2316">
        <v>9114</v>
      </c>
      <c r="D2316">
        <v>24.7</v>
      </c>
      <c r="E2316">
        <v>32.6</v>
      </c>
      <c r="F2316">
        <v>12.9</v>
      </c>
      <c r="G2316">
        <v>0</v>
      </c>
      <c r="H2316">
        <v>248</v>
      </c>
      <c r="I2316">
        <v>-2.2000000000000002</v>
      </c>
      <c r="K2316">
        <f t="shared" ref="K2316:K2379" si="109">TRUNC(C2316/1000,0)+2000</f>
        <v>2009</v>
      </c>
      <c r="L2316">
        <f t="shared" ref="L2316:L2379" si="110">MOD(C2316,1000)</f>
        <v>114</v>
      </c>
    </row>
    <row r="2317" spans="2:12">
      <c r="B2317" s="6">
        <f t="shared" si="108"/>
        <v>39928</v>
      </c>
      <c r="C2317">
        <v>9115</v>
      </c>
      <c r="D2317">
        <v>28.9</v>
      </c>
      <c r="E2317">
        <v>27.5</v>
      </c>
      <c r="F2317">
        <v>13.7</v>
      </c>
      <c r="G2317">
        <v>0</v>
      </c>
      <c r="H2317">
        <v>362</v>
      </c>
      <c r="I2317">
        <v>-3.3</v>
      </c>
      <c r="K2317">
        <f t="shared" si="109"/>
        <v>2009</v>
      </c>
      <c r="L2317">
        <f t="shared" si="110"/>
        <v>115</v>
      </c>
    </row>
    <row r="2318" spans="2:12">
      <c r="B2318" s="6">
        <f t="shared" si="108"/>
        <v>39929</v>
      </c>
      <c r="C2318">
        <v>9116</v>
      </c>
      <c r="D2318">
        <v>30.2</v>
      </c>
      <c r="E2318">
        <v>27.5</v>
      </c>
      <c r="F2318">
        <v>7.9</v>
      </c>
      <c r="G2318">
        <v>0</v>
      </c>
      <c r="H2318">
        <v>163</v>
      </c>
      <c r="I2318">
        <v>-8.6</v>
      </c>
      <c r="K2318">
        <f t="shared" si="109"/>
        <v>2009</v>
      </c>
      <c r="L2318">
        <f t="shared" si="110"/>
        <v>116</v>
      </c>
    </row>
    <row r="2319" spans="2:12">
      <c r="B2319" s="6">
        <f t="shared" si="108"/>
        <v>39930</v>
      </c>
      <c r="C2319">
        <v>9117</v>
      </c>
      <c r="D2319">
        <v>22</v>
      </c>
      <c r="E2319">
        <v>28.3</v>
      </c>
      <c r="F2319">
        <v>11</v>
      </c>
      <c r="G2319">
        <v>0</v>
      </c>
      <c r="H2319">
        <v>144</v>
      </c>
      <c r="I2319">
        <v>-6.5</v>
      </c>
      <c r="K2319">
        <f t="shared" si="109"/>
        <v>2009</v>
      </c>
      <c r="L2319">
        <f t="shared" si="110"/>
        <v>117</v>
      </c>
    </row>
    <row r="2320" spans="2:12">
      <c r="B2320" s="6">
        <f t="shared" si="108"/>
        <v>39931</v>
      </c>
      <c r="C2320">
        <v>9118</v>
      </c>
      <c r="D2320">
        <v>28.8</v>
      </c>
      <c r="E2320">
        <v>31.7</v>
      </c>
      <c r="F2320">
        <v>8.9</v>
      </c>
      <c r="G2320">
        <v>0</v>
      </c>
      <c r="H2320">
        <v>155</v>
      </c>
      <c r="I2320">
        <v>-4.3</v>
      </c>
      <c r="K2320">
        <f t="shared" si="109"/>
        <v>2009</v>
      </c>
      <c r="L2320">
        <f t="shared" si="110"/>
        <v>118</v>
      </c>
    </row>
    <row r="2321" spans="2:12">
      <c r="B2321" s="6">
        <f t="shared" si="108"/>
        <v>39932</v>
      </c>
      <c r="C2321">
        <v>9119</v>
      </c>
      <c r="D2321">
        <v>29.9</v>
      </c>
      <c r="E2321">
        <v>31.1</v>
      </c>
      <c r="F2321">
        <v>11.8</v>
      </c>
      <c r="G2321">
        <v>0</v>
      </c>
      <c r="H2321">
        <v>156</v>
      </c>
      <c r="I2321">
        <v>-3.9</v>
      </c>
      <c r="K2321">
        <f t="shared" si="109"/>
        <v>2009</v>
      </c>
      <c r="L2321">
        <f t="shared" si="110"/>
        <v>119</v>
      </c>
    </row>
    <row r="2322" spans="2:12">
      <c r="B2322" s="6">
        <f t="shared" si="108"/>
        <v>39933</v>
      </c>
      <c r="C2322">
        <v>9120</v>
      </c>
      <c r="D2322">
        <v>28.2</v>
      </c>
      <c r="E2322">
        <v>33</v>
      </c>
      <c r="F2322">
        <v>11.1</v>
      </c>
      <c r="G2322">
        <v>0</v>
      </c>
      <c r="H2322">
        <v>136</v>
      </c>
      <c r="I2322">
        <v>-2.7</v>
      </c>
      <c r="K2322">
        <f t="shared" si="109"/>
        <v>2009</v>
      </c>
      <c r="L2322">
        <f t="shared" si="110"/>
        <v>120</v>
      </c>
    </row>
    <row r="2323" spans="2:12">
      <c r="B2323" s="6">
        <f t="shared" si="108"/>
        <v>39934</v>
      </c>
      <c r="C2323">
        <v>9121</v>
      </c>
      <c r="D2323">
        <v>20.100000000000001</v>
      </c>
      <c r="E2323">
        <v>32.200000000000003</v>
      </c>
      <c r="F2323">
        <v>13.3</v>
      </c>
      <c r="G2323">
        <v>0</v>
      </c>
      <c r="H2323">
        <v>173</v>
      </c>
      <c r="I2323">
        <v>-3</v>
      </c>
      <c r="K2323">
        <f t="shared" si="109"/>
        <v>2009</v>
      </c>
      <c r="L2323">
        <f t="shared" si="110"/>
        <v>121</v>
      </c>
    </row>
    <row r="2324" spans="2:12">
      <c r="B2324" s="6">
        <f t="shared" si="108"/>
        <v>39935</v>
      </c>
      <c r="C2324">
        <v>9122</v>
      </c>
      <c r="D2324">
        <v>23.8</v>
      </c>
      <c r="E2324">
        <v>29.9</v>
      </c>
      <c r="F2324">
        <v>19.8</v>
      </c>
      <c r="G2324">
        <v>0</v>
      </c>
      <c r="H2324">
        <v>430</v>
      </c>
      <c r="I2324">
        <v>3.5</v>
      </c>
      <c r="K2324">
        <f t="shared" si="109"/>
        <v>2009</v>
      </c>
      <c r="L2324">
        <f t="shared" si="110"/>
        <v>122</v>
      </c>
    </row>
    <row r="2325" spans="2:12">
      <c r="B2325" s="6">
        <f t="shared" si="108"/>
        <v>39936</v>
      </c>
      <c r="C2325">
        <v>9123</v>
      </c>
      <c r="D2325">
        <v>26.9</v>
      </c>
      <c r="E2325">
        <v>32.4</v>
      </c>
      <c r="F2325">
        <v>16.399999999999999</v>
      </c>
      <c r="G2325">
        <v>0</v>
      </c>
      <c r="H2325">
        <v>225</v>
      </c>
      <c r="I2325">
        <v>4.4000000000000004</v>
      </c>
      <c r="K2325">
        <f t="shared" si="109"/>
        <v>2009</v>
      </c>
      <c r="L2325">
        <f t="shared" si="110"/>
        <v>123</v>
      </c>
    </row>
    <row r="2326" spans="2:12">
      <c r="B2326" s="6">
        <f t="shared" si="108"/>
        <v>39937</v>
      </c>
      <c r="C2326">
        <v>9124</v>
      </c>
      <c r="D2326">
        <v>27.6</v>
      </c>
      <c r="E2326">
        <v>33.799999999999997</v>
      </c>
      <c r="F2326">
        <v>19.7</v>
      </c>
      <c r="G2326">
        <v>0</v>
      </c>
      <c r="H2326">
        <v>238</v>
      </c>
      <c r="I2326">
        <v>1.7</v>
      </c>
      <c r="K2326">
        <f t="shared" si="109"/>
        <v>2009</v>
      </c>
      <c r="L2326">
        <f t="shared" si="110"/>
        <v>124</v>
      </c>
    </row>
    <row r="2327" spans="2:12">
      <c r="B2327" s="6">
        <f t="shared" si="108"/>
        <v>39938</v>
      </c>
      <c r="C2327">
        <v>9125</v>
      </c>
      <c r="D2327">
        <v>25.6</v>
      </c>
      <c r="E2327">
        <v>35</v>
      </c>
      <c r="F2327">
        <v>17.399999999999999</v>
      </c>
      <c r="G2327">
        <v>0</v>
      </c>
      <c r="H2327">
        <v>254</v>
      </c>
      <c r="I2327">
        <v>1.8</v>
      </c>
      <c r="K2327">
        <f t="shared" si="109"/>
        <v>2009</v>
      </c>
      <c r="L2327">
        <f t="shared" si="110"/>
        <v>125</v>
      </c>
    </row>
    <row r="2328" spans="2:12">
      <c r="B2328" s="6">
        <f t="shared" si="108"/>
        <v>39939</v>
      </c>
      <c r="C2328">
        <v>9126</v>
      </c>
      <c r="D2328">
        <v>29.7</v>
      </c>
      <c r="E2328">
        <v>37.5</v>
      </c>
      <c r="F2328">
        <v>17.399999999999999</v>
      </c>
      <c r="G2328">
        <v>0</v>
      </c>
      <c r="H2328">
        <v>172</v>
      </c>
      <c r="I2328">
        <v>2.2000000000000002</v>
      </c>
      <c r="K2328">
        <f t="shared" si="109"/>
        <v>2009</v>
      </c>
      <c r="L2328">
        <f t="shared" si="110"/>
        <v>126</v>
      </c>
    </row>
    <row r="2329" spans="2:12">
      <c r="B2329" s="6">
        <f t="shared" si="108"/>
        <v>39940</v>
      </c>
      <c r="C2329">
        <v>9127</v>
      </c>
      <c r="D2329">
        <v>30</v>
      </c>
      <c r="E2329">
        <v>38.799999999999997</v>
      </c>
      <c r="F2329">
        <v>16.2</v>
      </c>
      <c r="G2329">
        <v>0</v>
      </c>
      <c r="H2329">
        <v>202</v>
      </c>
      <c r="I2329">
        <v>0.9</v>
      </c>
      <c r="K2329">
        <f t="shared" si="109"/>
        <v>2009</v>
      </c>
      <c r="L2329">
        <f t="shared" si="110"/>
        <v>127</v>
      </c>
    </row>
    <row r="2330" spans="2:12">
      <c r="B2330" s="6">
        <f t="shared" si="108"/>
        <v>39941</v>
      </c>
      <c r="C2330">
        <v>9128</v>
      </c>
      <c r="D2330">
        <v>30.1</v>
      </c>
      <c r="E2330">
        <v>39.6</v>
      </c>
      <c r="F2330">
        <v>19.3</v>
      </c>
      <c r="G2330">
        <v>0</v>
      </c>
      <c r="H2330">
        <v>229</v>
      </c>
      <c r="I2330">
        <v>-0.1</v>
      </c>
      <c r="K2330">
        <f t="shared" si="109"/>
        <v>2009</v>
      </c>
      <c r="L2330">
        <f t="shared" si="110"/>
        <v>128</v>
      </c>
    </row>
    <row r="2331" spans="2:12">
      <c r="B2331" s="6">
        <f t="shared" si="108"/>
        <v>39942</v>
      </c>
      <c r="C2331">
        <v>9129</v>
      </c>
      <c r="D2331">
        <v>30.6</v>
      </c>
      <c r="E2331">
        <v>39.9</v>
      </c>
      <c r="F2331">
        <v>21</v>
      </c>
      <c r="G2331">
        <v>0</v>
      </c>
      <c r="H2331">
        <v>230</v>
      </c>
      <c r="I2331">
        <v>-1.3</v>
      </c>
      <c r="K2331">
        <f t="shared" si="109"/>
        <v>2009</v>
      </c>
      <c r="L2331">
        <f t="shared" si="110"/>
        <v>129</v>
      </c>
    </row>
    <row r="2332" spans="2:12">
      <c r="B2332" s="6">
        <f t="shared" si="108"/>
        <v>39943</v>
      </c>
      <c r="C2332">
        <v>9130</v>
      </c>
      <c r="D2332">
        <v>30.5</v>
      </c>
      <c r="E2332">
        <v>38.799999999999997</v>
      </c>
      <c r="F2332">
        <v>19.2</v>
      </c>
      <c r="G2332">
        <v>0</v>
      </c>
      <c r="H2332">
        <v>175</v>
      </c>
      <c r="I2332">
        <v>-1.1000000000000001</v>
      </c>
      <c r="K2332">
        <f t="shared" si="109"/>
        <v>2009</v>
      </c>
      <c r="L2332">
        <f t="shared" si="110"/>
        <v>130</v>
      </c>
    </row>
    <row r="2333" spans="2:12">
      <c r="B2333" s="6">
        <f t="shared" si="108"/>
        <v>39944</v>
      </c>
      <c r="C2333">
        <v>9131</v>
      </c>
      <c r="D2333">
        <v>30.6</v>
      </c>
      <c r="E2333">
        <v>38.700000000000003</v>
      </c>
      <c r="F2333">
        <v>16.7</v>
      </c>
      <c r="G2333">
        <v>0</v>
      </c>
      <c r="H2333">
        <v>188</v>
      </c>
      <c r="I2333">
        <v>-0.5</v>
      </c>
      <c r="K2333">
        <f t="shared" si="109"/>
        <v>2009</v>
      </c>
      <c r="L2333">
        <f t="shared" si="110"/>
        <v>131</v>
      </c>
    </row>
    <row r="2334" spans="2:12">
      <c r="B2334" s="6">
        <f t="shared" si="108"/>
        <v>39945</v>
      </c>
      <c r="C2334">
        <v>9132</v>
      </c>
      <c r="D2334">
        <v>30.8</v>
      </c>
      <c r="E2334">
        <v>37.700000000000003</v>
      </c>
      <c r="F2334">
        <v>18.7</v>
      </c>
      <c r="G2334">
        <v>0</v>
      </c>
      <c r="H2334">
        <v>219</v>
      </c>
      <c r="I2334">
        <v>-1.4</v>
      </c>
      <c r="K2334">
        <f t="shared" si="109"/>
        <v>2009</v>
      </c>
      <c r="L2334">
        <f t="shared" si="110"/>
        <v>132</v>
      </c>
    </row>
    <row r="2335" spans="2:12">
      <c r="B2335" s="6">
        <f t="shared" si="108"/>
        <v>39946</v>
      </c>
      <c r="C2335">
        <v>9133</v>
      </c>
      <c r="D2335">
        <v>30.6</v>
      </c>
      <c r="E2335">
        <v>37.299999999999997</v>
      </c>
      <c r="F2335">
        <v>17.399999999999999</v>
      </c>
      <c r="G2335">
        <v>0</v>
      </c>
      <c r="H2335">
        <v>179</v>
      </c>
      <c r="I2335">
        <v>-0.2</v>
      </c>
      <c r="K2335">
        <f t="shared" si="109"/>
        <v>2009</v>
      </c>
      <c r="L2335">
        <f t="shared" si="110"/>
        <v>133</v>
      </c>
    </row>
    <row r="2336" spans="2:12">
      <c r="B2336" s="6">
        <f t="shared" si="108"/>
        <v>39947</v>
      </c>
      <c r="C2336">
        <v>9134</v>
      </c>
      <c r="D2336">
        <v>30.6</v>
      </c>
      <c r="E2336">
        <v>37.6</v>
      </c>
      <c r="F2336">
        <v>17.2</v>
      </c>
      <c r="G2336">
        <v>0</v>
      </c>
      <c r="H2336">
        <v>186</v>
      </c>
      <c r="I2336">
        <v>-0.5</v>
      </c>
      <c r="K2336">
        <f t="shared" si="109"/>
        <v>2009</v>
      </c>
      <c r="L2336">
        <f t="shared" si="110"/>
        <v>134</v>
      </c>
    </row>
    <row r="2337" spans="2:12">
      <c r="B2337" s="6">
        <f t="shared" si="108"/>
        <v>39948</v>
      </c>
      <c r="C2337">
        <v>9135</v>
      </c>
      <c r="D2337">
        <v>30.3</v>
      </c>
      <c r="E2337">
        <v>37.5</v>
      </c>
      <c r="F2337">
        <v>18.399999999999999</v>
      </c>
      <c r="G2337">
        <v>0</v>
      </c>
      <c r="H2337">
        <v>204</v>
      </c>
      <c r="I2337">
        <v>0.3</v>
      </c>
      <c r="K2337">
        <f t="shared" si="109"/>
        <v>2009</v>
      </c>
      <c r="L2337">
        <f t="shared" si="110"/>
        <v>135</v>
      </c>
    </row>
    <row r="2338" spans="2:12">
      <c r="B2338" s="6">
        <f t="shared" si="108"/>
        <v>39949</v>
      </c>
      <c r="C2338">
        <v>9136</v>
      </c>
      <c r="D2338">
        <v>30.2</v>
      </c>
      <c r="E2338">
        <v>38.700000000000003</v>
      </c>
      <c r="F2338">
        <v>18.7</v>
      </c>
      <c r="G2338">
        <v>0</v>
      </c>
      <c r="H2338">
        <v>206</v>
      </c>
      <c r="I2338">
        <v>1.1000000000000001</v>
      </c>
      <c r="K2338">
        <f t="shared" si="109"/>
        <v>2009</v>
      </c>
      <c r="L2338">
        <f t="shared" si="110"/>
        <v>136</v>
      </c>
    </row>
    <row r="2339" spans="2:12">
      <c r="B2339" s="6">
        <f t="shared" si="108"/>
        <v>39950</v>
      </c>
      <c r="C2339">
        <v>9137</v>
      </c>
      <c r="D2339">
        <v>25.3</v>
      </c>
      <c r="E2339">
        <v>39.299999999999997</v>
      </c>
      <c r="F2339">
        <v>19.100000000000001</v>
      </c>
      <c r="G2339">
        <v>0</v>
      </c>
      <c r="H2339">
        <v>205</v>
      </c>
      <c r="I2339">
        <v>5.4</v>
      </c>
      <c r="K2339">
        <f t="shared" si="109"/>
        <v>2009</v>
      </c>
      <c r="L2339">
        <f t="shared" si="110"/>
        <v>137</v>
      </c>
    </row>
    <row r="2340" spans="2:12">
      <c r="B2340" s="6">
        <f t="shared" si="108"/>
        <v>39951</v>
      </c>
      <c r="C2340">
        <v>9138</v>
      </c>
      <c r="D2340">
        <v>27.6</v>
      </c>
      <c r="E2340">
        <v>41.1</v>
      </c>
      <c r="F2340">
        <v>19.3</v>
      </c>
      <c r="G2340">
        <v>0</v>
      </c>
      <c r="H2340">
        <v>185</v>
      </c>
      <c r="I2340">
        <v>5.0999999999999996</v>
      </c>
      <c r="K2340">
        <f t="shared" si="109"/>
        <v>2009</v>
      </c>
      <c r="L2340">
        <f t="shared" si="110"/>
        <v>138</v>
      </c>
    </row>
    <row r="2341" spans="2:12">
      <c r="B2341" s="6">
        <f t="shared" si="108"/>
        <v>39952</v>
      </c>
      <c r="C2341">
        <v>9139</v>
      </c>
      <c r="D2341">
        <v>27.9</v>
      </c>
      <c r="E2341">
        <v>39.4</v>
      </c>
      <c r="F2341">
        <v>24.4</v>
      </c>
      <c r="G2341">
        <v>0</v>
      </c>
      <c r="H2341">
        <v>268</v>
      </c>
      <c r="I2341">
        <v>5.5</v>
      </c>
      <c r="K2341">
        <f t="shared" si="109"/>
        <v>2009</v>
      </c>
      <c r="L2341">
        <f t="shared" si="110"/>
        <v>139</v>
      </c>
    </row>
    <row r="2342" spans="2:12">
      <c r="B2342" s="6">
        <f t="shared" si="108"/>
        <v>39953</v>
      </c>
      <c r="C2342">
        <v>9140</v>
      </c>
      <c r="D2342">
        <v>16.7</v>
      </c>
      <c r="E2342">
        <v>33.200000000000003</v>
      </c>
      <c r="F2342">
        <v>24.8</v>
      </c>
      <c r="G2342">
        <v>0</v>
      </c>
      <c r="H2342">
        <v>257</v>
      </c>
      <c r="I2342">
        <v>9.9</v>
      </c>
      <c r="K2342">
        <f t="shared" si="109"/>
        <v>2009</v>
      </c>
      <c r="L2342">
        <f t="shared" si="110"/>
        <v>140</v>
      </c>
    </row>
    <row r="2343" spans="2:12">
      <c r="B2343" s="6">
        <f t="shared" si="108"/>
        <v>39954</v>
      </c>
      <c r="C2343">
        <v>9141</v>
      </c>
      <c r="D2343">
        <v>11.2</v>
      </c>
      <c r="E2343">
        <v>29.6</v>
      </c>
      <c r="F2343">
        <v>19.7</v>
      </c>
      <c r="G2343">
        <v>0</v>
      </c>
      <c r="H2343">
        <v>268</v>
      </c>
      <c r="I2343">
        <v>13.1</v>
      </c>
      <c r="K2343">
        <f t="shared" si="109"/>
        <v>2009</v>
      </c>
      <c r="L2343">
        <f t="shared" si="110"/>
        <v>141</v>
      </c>
    </row>
    <row r="2344" spans="2:12">
      <c r="B2344" s="6">
        <f t="shared" si="108"/>
        <v>39955</v>
      </c>
      <c r="C2344">
        <v>9142</v>
      </c>
      <c r="D2344">
        <v>15.2</v>
      </c>
      <c r="E2344">
        <v>28.3</v>
      </c>
      <c r="F2344">
        <v>17.600000000000001</v>
      </c>
      <c r="G2344">
        <v>3.8</v>
      </c>
      <c r="H2344">
        <v>164</v>
      </c>
      <c r="I2344">
        <v>15.4</v>
      </c>
      <c r="K2344">
        <f t="shared" si="109"/>
        <v>2009</v>
      </c>
      <c r="L2344">
        <f t="shared" si="110"/>
        <v>142</v>
      </c>
    </row>
    <row r="2345" spans="2:12">
      <c r="B2345" s="6">
        <f t="shared" si="108"/>
        <v>39956</v>
      </c>
      <c r="C2345">
        <v>9143</v>
      </c>
      <c r="D2345">
        <v>23.1</v>
      </c>
      <c r="E2345">
        <v>32.799999999999997</v>
      </c>
      <c r="F2345">
        <v>19.8</v>
      </c>
      <c r="G2345">
        <v>0</v>
      </c>
      <c r="H2345">
        <v>147</v>
      </c>
      <c r="I2345">
        <v>13.6</v>
      </c>
      <c r="K2345">
        <f t="shared" si="109"/>
        <v>2009</v>
      </c>
      <c r="L2345">
        <f t="shared" si="110"/>
        <v>143</v>
      </c>
    </row>
    <row r="2346" spans="2:12">
      <c r="B2346" s="6">
        <f t="shared" si="108"/>
        <v>39957</v>
      </c>
      <c r="C2346">
        <v>9144</v>
      </c>
      <c r="D2346">
        <v>29.1</v>
      </c>
      <c r="E2346">
        <v>35.4</v>
      </c>
      <c r="F2346">
        <v>17.8</v>
      </c>
      <c r="G2346">
        <v>0</v>
      </c>
      <c r="H2346">
        <v>138</v>
      </c>
      <c r="I2346">
        <v>6.4</v>
      </c>
      <c r="K2346">
        <f t="shared" si="109"/>
        <v>2009</v>
      </c>
      <c r="L2346">
        <f t="shared" si="110"/>
        <v>144</v>
      </c>
    </row>
    <row r="2347" spans="2:12">
      <c r="B2347" s="6">
        <f t="shared" si="108"/>
        <v>39958</v>
      </c>
      <c r="C2347">
        <v>9145</v>
      </c>
      <c r="D2347">
        <v>30.7</v>
      </c>
      <c r="E2347">
        <v>35.299999999999997</v>
      </c>
      <c r="F2347">
        <v>17.2</v>
      </c>
      <c r="G2347">
        <v>0</v>
      </c>
      <c r="H2347">
        <v>181</v>
      </c>
      <c r="I2347">
        <v>1.4</v>
      </c>
      <c r="K2347">
        <f t="shared" si="109"/>
        <v>2009</v>
      </c>
      <c r="L2347">
        <f t="shared" si="110"/>
        <v>145</v>
      </c>
    </row>
    <row r="2348" spans="2:12">
      <c r="B2348" s="6">
        <f t="shared" si="108"/>
        <v>39959</v>
      </c>
      <c r="C2348">
        <v>9146</v>
      </c>
      <c r="D2348">
        <v>30.7</v>
      </c>
      <c r="E2348">
        <v>35.5</v>
      </c>
      <c r="F2348">
        <v>18.100000000000001</v>
      </c>
      <c r="G2348">
        <v>0</v>
      </c>
      <c r="H2348">
        <v>156</v>
      </c>
      <c r="I2348">
        <v>1.3</v>
      </c>
      <c r="K2348">
        <f t="shared" si="109"/>
        <v>2009</v>
      </c>
      <c r="L2348">
        <f t="shared" si="110"/>
        <v>146</v>
      </c>
    </row>
    <row r="2349" spans="2:12">
      <c r="B2349" s="6">
        <f t="shared" si="108"/>
        <v>39960</v>
      </c>
      <c r="C2349">
        <v>9147</v>
      </c>
      <c r="D2349">
        <v>30.4</v>
      </c>
      <c r="E2349">
        <v>37</v>
      </c>
      <c r="F2349">
        <v>18.5</v>
      </c>
      <c r="G2349">
        <v>0</v>
      </c>
      <c r="H2349">
        <v>173</v>
      </c>
      <c r="I2349">
        <v>2.2000000000000002</v>
      </c>
      <c r="K2349">
        <f t="shared" si="109"/>
        <v>2009</v>
      </c>
      <c r="L2349">
        <f t="shared" si="110"/>
        <v>147</v>
      </c>
    </row>
    <row r="2350" spans="2:12">
      <c r="B2350" s="6">
        <f t="shared" si="108"/>
        <v>39961</v>
      </c>
      <c r="C2350">
        <v>9148</v>
      </c>
      <c r="D2350">
        <v>30.2</v>
      </c>
      <c r="E2350">
        <v>37.9</v>
      </c>
      <c r="F2350">
        <v>16.100000000000001</v>
      </c>
      <c r="G2350">
        <v>0</v>
      </c>
      <c r="H2350">
        <v>138</v>
      </c>
      <c r="I2350">
        <v>4.2</v>
      </c>
      <c r="K2350">
        <f t="shared" si="109"/>
        <v>2009</v>
      </c>
      <c r="L2350">
        <f t="shared" si="110"/>
        <v>148</v>
      </c>
    </row>
    <row r="2351" spans="2:12">
      <c r="B2351" s="6">
        <f t="shared" si="108"/>
        <v>39962</v>
      </c>
      <c r="C2351">
        <v>9149</v>
      </c>
      <c r="D2351">
        <v>30.1</v>
      </c>
      <c r="E2351">
        <v>37.5</v>
      </c>
      <c r="F2351">
        <v>18.399999999999999</v>
      </c>
      <c r="G2351">
        <v>0</v>
      </c>
      <c r="H2351">
        <v>164</v>
      </c>
      <c r="I2351">
        <v>1.2</v>
      </c>
      <c r="K2351">
        <f t="shared" si="109"/>
        <v>2009</v>
      </c>
      <c r="L2351">
        <f t="shared" si="110"/>
        <v>149</v>
      </c>
    </row>
    <row r="2352" spans="2:12">
      <c r="B2352" s="6">
        <f t="shared" si="108"/>
        <v>39963</v>
      </c>
      <c r="C2352">
        <v>9150</v>
      </c>
      <c r="D2352">
        <v>31</v>
      </c>
      <c r="E2352">
        <v>36.9</v>
      </c>
      <c r="F2352">
        <v>18.100000000000001</v>
      </c>
      <c r="G2352">
        <v>0</v>
      </c>
      <c r="H2352">
        <v>199</v>
      </c>
      <c r="I2352">
        <v>-3.9</v>
      </c>
      <c r="K2352">
        <f t="shared" si="109"/>
        <v>2009</v>
      </c>
      <c r="L2352">
        <f t="shared" si="110"/>
        <v>150</v>
      </c>
    </row>
    <row r="2353" spans="2:12">
      <c r="B2353" s="6">
        <f t="shared" si="108"/>
        <v>39964</v>
      </c>
      <c r="C2353">
        <v>9151</v>
      </c>
      <c r="D2353">
        <v>30.8</v>
      </c>
      <c r="E2353">
        <v>36.4</v>
      </c>
      <c r="F2353">
        <v>16.399999999999999</v>
      </c>
      <c r="G2353">
        <v>0</v>
      </c>
      <c r="H2353">
        <v>156</v>
      </c>
      <c r="I2353">
        <v>-3.6</v>
      </c>
      <c r="K2353">
        <f t="shared" si="109"/>
        <v>2009</v>
      </c>
      <c r="L2353">
        <f t="shared" si="110"/>
        <v>151</v>
      </c>
    </row>
    <row r="2354" spans="2:12">
      <c r="B2354" s="6">
        <f t="shared" si="108"/>
        <v>39965</v>
      </c>
      <c r="C2354">
        <v>9152</v>
      </c>
      <c r="D2354">
        <v>30.4</v>
      </c>
      <c r="E2354">
        <v>36.700000000000003</v>
      </c>
      <c r="F2354">
        <v>18.600000000000001</v>
      </c>
      <c r="G2354">
        <v>0</v>
      </c>
      <c r="H2354">
        <v>190</v>
      </c>
      <c r="I2354">
        <v>-1.4</v>
      </c>
      <c r="K2354">
        <f t="shared" si="109"/>
        <v>2009</v>
      </c>
      <c r="L2354">
        <f t="shared" si="110"/>
        <v>152</v>
      </c>
    </row>
    <row r="2355" spans="2:12">
      <c r="B2355" s="6">
        <f t="shared" si="108"/>
        <v>39966</v>
      </c>
      <c r="C2355">
        <v>9153</v>
      </c>
      <c r="D2355">
        <v>30.3</v>
      </c>
      <c r="E2355">
        <v>37.9</v>
      </c>
      <c r="F2355">
        <v>18.7</v>
      </c>
      <c r="G2355">
        <v>0</v>
      </c>
      <c r="H2355">
        <v>190</v>
      </c>
      <c r="I2355">
        <v>-0.3</v>
      </c>
      <c r="K2355">
        <f t="shared" si="109"/>
        <v>2009</v>
      </c>
      <c r="L2355">
        <f t="shared" si="110"/>
        <v>153</v>
      </c>
    </row>
    <row r="2356" spans="2:12">
      <c r="B2356" s="6">
        <f t="shared" si="108"/>
        <v>39967</v>
      </c>
      <c r="C2356">
        <v>9154</v>
      </c>
      <c r="D2356">
        <v>30.9</v>
      </c>
      <c r="E2356">
        <v>40</v>
      </c>
      <c r="F2356">
        <v>18.399999999999999</v>
      </c>
      <c r="G2356">
        <v>0</v>
      </c>
      <c r="H2356">
        <v>121</v>
      </c>
      <c r="I2356">
        <v>-3.4</v>
      </c>
      <c r="K2356">
        <f t="shared" si="109"/>
        <v>2009</v>
      </c>
      <c r="L2356">
        <f t="shared" si="110"/>
        <v>154</v>
      </c>
    </row>
    <row r="2357" spans="2:12">
      <c r="B2357" s="6">
        <f t="shared" si="108"/>
        <v>39968</v>
      </c>
      <c r="C2357">
        <v>9155</v>
      </c>
      <c r="D2357">
        <v>24.3</v>
      </c>
      <c r="E2357">
        <v>39.5</v>
      </c>
      <c r="F2357">
        <v>16.8</v>
      </c>
      <c r="G2357">
        <v>0</v>
      </c>
      <c r="H2357">
        <v>199</v>
      </c>
      <c r="I2357">
        <v>-1.1000000000000001</v>
      </c>
      <c r="K2357">
        <f t="shared" si="109"/>
        <v>2009</v>
      </c>
      <c r="L2357">
        <f t="shared" si="110"/>
        <v>155</v>
      </c>
    </row>
    <row r="2358" spans="2:12">
      <c r="B2358" s="6">
        <f t="shared" si="108"/>
        <v>39969</v>
      </c>
      <c r="C2358">
        <v>9156</v>
      </c>
      <c r="D2358">
        <v>29.2</v>
      </c>
      <c r="E2358">
        <v>34.6</v>
      </c>
      <c r="F2358">
        <v>20.5</v>
      </c>
      <c r="G2358">
        <v>0</v>
      </c>
      <c r="H2358">
        <v>311</v>
      </c>
      <c r="I2358">
        <v>0.4</v>
      </c>
      <c r="K2358">
        <f t="shared" si="109"/>
        <v>2009</v>
      </c>
      <c r="L2358">
        <f t="shared" si="110"/>
        <v>156</v>
      </c>
    </row>
    <row r="2359" spans="2:12">
      <c r="B2359" s="6">
        <f t="shared" si="108"/>
        <v>39970</v>
      </c>
      <c r="C2359">
        <v>9157</v>
      </c>
      <c r="D2359">
        <v>29</v>
      </c>
      <c r="E2359">
        <v>31.7</v>
      </c>
      <c r="F2359">
        <v>14.8</v>
      </c>
      <c r="G2359">
        <v>0</v>
      </c>
      <c r="H2359">
        <v>233</v>
      </c>
      <c r="I2359">
        <v>1</v>
      </c>
      <c r="K2359">
        <f t="shared" si="109"/>
        <v>2009</v>
      </c>
      <c r="L2359">
        <f t="shared" si="110"/>
        <v>157</v>
      </c>
    </row>
    <row r="2360" spans="2:12">
      <c r="B2360" s="6">
        <f t="shared" si="108"/>
        <v>39971</v>
      </c>
      <c r="C2360">
        <v>9158</v>
      </c>
      <c r="D2360">
        <v>31</v>
      </c>
      <c r="E2360">
        <v>32.5</v>
      </c>
      <c r="F2360">
        <v>14.4</v>
      </c>
      <c r="G2360">
        <v>0</v>
      </c>
      <c r="H2360">
        <v>156</v>
      </c>
      <c r="I2360">
        <v>1.4</v>
      </c>
      <c r="K2360">
        <f t="shared" si="109"/>
        <v>2009</v>
      </c>
      <c r="L2360">
        <f t="shared" si="110"/>
        <v>158</v>
      </c>
    </row>
    <row r="2361" spans="2:12">
      <c r="B2361" s="6">
        <f t="shared" si="108"/>
        <v>39972</v>
      </c>
      <c r="C2361">
        <v>9159</v>
      </c>
      <c r="D2361">
        <v>24.3</v>
      </c>
      <c r="E2361">
        <v>32.6</v>
      </c>
      <c r="F2361">
        <v>17.600000000000001</v>
      </c>
      <c r="G2361">
        <v>0</v>
      </c>
      <c r="H2361">
        <v>190</v>
      </c>
      <c r="I2361">
        <v>2</v>
      </c>
      <c r="K2361">
        <f t="shared" si="109"/>
        <v>2009</v>
      </c>
      <c r="L2361">
        <f t="shared" si="110"/>
        <v>159</v>
      </c>
    </row>
    <row r="2362" spans="2:12">
      <c r="B2362" s="6">
        <f t="shared" si="108"/>
        <v>39973</v>
      </c>
      <c r="C2362">
        <v>9160</v>
      </c>
      <c r="D2362">
        <v>21</v>
      </c>
      <c r="E2362">
        <v>33.9</v>
      </c>
      <c r="F2362">
        <v>19.5</v>
      </c>
      <c r="G2362">
        <v>0</v>
      </c>
      <c r="H2362">
        <v>294</v>
      </c>
      <c r="I2362">
        <v>1.3</v>
      </c>
      <c r="K2362">
        <f t="shared" si="109"/>
        <v>2009</v>
      </c>
      <c r="L2362">
        <f t="shared" si="110"/>
        <v>160</v>
      </c>
    </row>
    <row r="2363" spans="2:12">
      <c r="B2363" s="6">
        <f t="shared" si="108"/>
        <v>39974</v>
      </c>
      <c r="C2363">
        <v>9161</v>
      </c>
      <c r="D2363">
        <v>29.9</v>
      </c>
      <c r="E2363">
        <v>33.299999999999997</v>
      </c>
      <c r="F2363">
        <v>17.2</v>
      </c>
      <c r="G2363">
        <v>0</v>
      </c>
      <c r="H2363">
        <v>225</v>
      </c>
      <c r="I2363">
        <v>5.4</v>
      </c>
      <c r="K2363">
        <f t="shared" si="109"/>
        <v>2009</v>
      </c>
      <c r="L2363">
        <f t="shared" si="110"/>
        <v>161</v>
      </c>
    </row>
    <row r="2364" spans="2:12">
      <c r="B2364" s="6">
        <f t="shared" si="108"/>
        <v>39975</v>
      </c>
      <c r="C2364">
        <v>9162</v>
      </c>
      <c r="D2364">
        <v>27.9</v>
      </c>
      <c r="E2364">
        <v>32.799999999999997</v>
      </c>
      <c r="F2364">
        <v>17.2</v>
      </c>
      <c r="G2364">
        <v>0</v>
      </c>
      <c r="H2364">
        <v>242</v>
      </c>
      <c r="I2364">
        <v>1.6</v>
      </c>
      <c r="K2364">
        <f t="shared" si="109"/>
        <v>2009</v>
      </c>
      <c r="L2364">
        <f t="shared" si="110"/>
        <v>162</v>
      </c>
    </row>
    <row r="2365" spans="2:12">
      <c r="B2365" s="6">
        <f t="shared" si="108"/>
        <v>39976</v>
      </c>
      <c r="C2365">
        <v>9163</v>
      </c>
      <c r="D2365">
        <v>31.5</v>
      </c>
      <c r="E2365">
        <v>34.700000000000003</v>
      </c>
      <c r="F2365">
        <v>16.100000000000001</v>
      </c>
      <c r="G2365">
        <v>0</v>
      </c>
      <c r="H2365">
        <v>285</v>
      </c>
      <c r="I2365">
        <v>-0.2</v>
      </c>
      <c r="K2365">
        <f t="shared" si="109"/>
        <v>2009</v>
      </c>
      <c r="L2365">
        <f t="shared" si="110"/>
        <v>163</v>
      </c>
    </row>
    <row r="2366" spans="2:12">
      <c r="B2366" s="6">
        <f t="shared" si="108"/>
        <v>39977</v>
      </c>
      <c r="C2366">
        <v>9164</v>
      </c>
      <c r="D2366">
        <v>30.8</v>
      </c>
      <c r="E2366">
        <v>35.700000000000003</v>
      </c>
      <c r="F2366">
        <v>16.5</v>
      </c>
      <c r="G2366">
        <v>0</v>
      </c>
      <c r="H2366">
        <v>216</v>
      </c>
      <c r="I2366">
        <v>0.6</v>
      </c>
      <c r="K2366">
        <f t="shared" si="109"/>
        <v>2009</v>
      </c>
      <c r="L2366">
        <f t="shared" si="110"/>
        <v>164</v>
      </c>
    </row>
    <row r="2367" spans="2:12">
      <c r="B2367" s="6">
        <f t="shared" si="108"/>
        <v>39978</v>
      </c>
      <c r="C2367">
        <v>9165</v>
      </c>
      <c r="D2367">
        <v>28.9</v>
      </c>
      <c r="E2367">
        <v>33.799999999999997</v>
      </c>
      <c r="F2367">
        <v>15.8</v>
      </c>
      <c r="G2367">
        <v>0</v>
      </c>
      <c r="H2367">
        <v>199</v>
      </c>
      <c r="I2367">
        <v>3.4</v>
      </c>
      <c r="K2367">
        <f t="shared" si="109"/>
        <v>2009</v>
      </c>
      <c r="L2367">
        <f t="shared" si="110"/>
        <v>165</v>
      </c>
    </row>
    <row r="2368" spans="2:12">
      <c r="B2368" s="6">
        <f t="shared" si="108"/>
        <v>39979</v>
      </c>
      <c r="C2368">
        <v>9166</v>
      </c>
      <c r="D2368">
        <v>31</v>
      </c>
      <c r="E2368">
        <v>34.700000000000003</v>
      </c>
      <c r="F2368">
        <v>16.600000000000001</v>
      </c>
      <c r="G2368">
        <v>0</v>
      </c>
      <c r="H2368">
        <v>225</v>
      </c>
      <c r="I2368">
        <v>2.9</v>
      </c>
      <c r="K2368">
        <f t="shared" si="109"/>
        <v>2009</v>
      </c>
      <c r="L2368">
        <f t="shared" si="110"/>
        <v>166</v>
      </c>
    </row>
    <row r="2369" spans="2:12">
      <c r="B2369" s="6">
        <f t="shared" si="108"/>
        <v>39980</v>
      </c>
      <c r="C2369">
        <v>9167</v>
      </c>
      <c r="D2369">
        <v>28.9</v>
      </c>
      <c r="E2369">
        <v>35</v>
      </c>
      <c r="F2369">
        <v>18.600000000000001</v>
      </c>
      <c r="G2369">
        <v>0</v>
      </c>
      <c r="H2369">
        <v>181</v>
      </c>
      <c r="I2369">
        <v>2.1</v>
      </c>
      <c r="K2369">
        <f t="shared" si="109"/>
        <v>2009</v>
      </c>
      <c r="L2369">
        <f t="shared" si="110"/>
        <v>167</v>
      </c>
    </row>
    <row r="2370" spans="2:12">
      <c r="B2370" s="6">
        <f t="shared" si="108"/>
        <v>39981</v>
      </c>
      <c r="C2370">
        <v>9168</v>
      </c>
      <c r="D2370">
        <v>27.3</v>
      </c>
      <c r="E2370">
        <v>34.700000000000003</v>
      </c>
      <c r="F2370">
        <v>21.2</v>
      </c>
      <c r="G2370">
        <v>0</v>
      </c>
      <c r="H2370">
        <v>199</v>
      </c>
      <c r="I2370">
        <v>5.9</v>
      </c>
      <c r="K2370">
        <f t="shared" si="109"/>
        <v>2009</v>
      </c>
      <c r="L2370">
        <f t="shared" si="110"/>
        <v>168</v>
      </c>
    </row>
    <row r="2371" spans="2:12">
      <c r="B2371" s="6">
        <f t="shared" si="108"/>
        <v>39982</v>
      </c>
      <c r="C2371">
        <v>9169</v>
      </c>
      <c r="D2371">
        <v>30.6</v>
      </c>
      <c r="E2371">
        <v>35.9</v>
      </c>
      <c r="F2371">
        <v>19.100000000000001</v>
      </c>
      <c r="G2371">
        <v>0</v>
      </c>
      <c r="H2371">
        <v>156</v>
      </c>
      <c r="I2371">
        <v>5.0999999999999996</v>
      </c>
      <c r="K2371">
        <f t="shared" si="109"/>
        <v>2009</v>
      </c>
      <c r="L2371">
        <f t="shared" si="110"/>
        <v>169</v>
      </c>
    </row>
    <row r="2372" spans="2:12">
      <c r="B2372" s="6">
        <f t="shared" si="108"/>
        <v>39983</v>
      </c>
      <c r="C2372">
        <v>9170</v>
      </c>
      <c r="D2372">
        <v>11.5</v>
      </c>
      <c r="E2372">
        <v>31.8</v>
      </c>
      <c r="F2372">
        <v>19.7</v>
      </c>
      <c r="G2372">
        <v>0</v>
      </c>
      <c r="H2372">
        <v>242</v>
      </c>
      <c r="I2372">
        <v>8.6</v>
      </c>
      <c r="K2372">
        <f t="shared" si="109"/>
        <v>2009</v>
      </c>
      <c r="L2372">
        <f t="shared" si="110"/>
        <v>170</v>
      </c>
    </row>
    <row r="2373" spans="2:12">
      <c r="B2373" s="6">
        <f t="shared" si="108"/>
        <v>39984</v>
      </c>
      <c r="C2373">
        <v>9171</v>
      </c>
      <c r="D2373">
        <v>28.1</v>
      </c>
      <c r="E2373">
        <v>35.5</v>
      </c>
      <c r="F2373">
        <v>18</v>
      </c>
      <c r="G2373">
        <v>0</v>
      </c>
      <c r="H2373">
        <v>216</v>
      </c>
      <c r="I2373">
        <v>10.4</v>
      </c>
      <c r="K2373">
        <f t="shared" si="109"/>
        <v>2009</v>
      </c>
      <c r="L2373">
        <f t="shared" si="110"/>
        <v>171</v>
      </c>
    </row>
    <row r="2374" spans="2:12">
      <c r="B2374" s="6">
        <f t="shared" si="108"/>
        <v>39985</v>
      </c>
      <c r="C2374">
        <v>9172</v>
      </c>
      <c r="D2374">
        <v>31.2</v>
      </c>
      <c r="E2374">
        <v>38.200000000000003</v>
      </c>
      <c r="F2374">
        <v>19.3</v>
      </c>
      <c r="G2374">
        <v>0</v>
      </c>
      <c r="H2374">
        <v>199</v>
      </c>
      <c r="I2374">
        <v>3.5</v>
      </c>
      <c r="K2374">
        <f t="shared" si="109"/>
        <v>2009</v>
      </c>
      <c r="L2374">
        <f t="shared" si="110"/>
        <v>172</v>
      </c>
    </row>
    <row r="2375" spans="2:12">
      <c r="B2375" s="6">
        <f t="shared" si="108"/>
        <v>39986</v>
      </c>
      <c r="C2375">
        <v>9173</v>
      </c>
      <c r="D2375">
        <v>31.2</v>
      </c>
      <c r="E2375">
        <v>39.4</v>
      </c>
      <c r="F2375">
        <v>17.600000000000001</v>
      </c>
      <c r="G2375">
        <v>0</v>
      </c>
      <c r="H2375">
        <v>173</v>
      </c>
      <c r="I2375">
        <v>3</v>
      </c>
      <c r="K2375">
        <f t="shared" si="109"/>
        <v>2009</v>
      </c>
      <c r="L2375">
        <f t="shared" si="110"/>
        <v>173</v>
      </c>
    </row>
    <row r="2376" spans="2:12">
      <c r="B2376" s="6">
        <f t="shared" si="108"/>
        <v>39987</v>
      </c>
      <c r="C2376">
        <v>9174</v>
      </c>
      <c r="D2376">
        <v>22.8</v>
      </c>
      <c r="E2376">
        <v>39.200000000000003</v>
      </c>
      <c r="F2376">
        <v>23.6</v>
      </c>
      <c r="G2376">
        <v>0</v>
      </c>
      <c r="H2376">
        <v>156</v>
      </c>
      <c r="I2376">
        <v>3.7</v>
      </c>
      <c r="K2376">
        <f t="shared" si="109"/>
        <v>2009</v>
      </c>
      <c r="L2376">
        <f t="shared" si="110"/>
        <v>174</v>
      </c>
    </row>
    <row r="2377" spans="2:12">
      <c r="B2377" s="6">
        <f t="shared" si="108"/>
        <v>39988</v>
      </c>
      <c r="C2377">
        <v>9175</v>
      </c>
      <c r="D2377">
        <v>29.5</v>
      </c>
      <c r="E2377">
        <v>40.9</v>
      </c>
      <c r="F2377">
        <v>22.7</v>
      </c>
      <c r="G2377">
        <v>0</v>
      </c>
      <c r="H2377">
        <v>207</v>
      </c>
      <c r="I2377">
        <v>5</v>
      </c>
      <c r="K2377">
        <f t="shared" si="109"/>
        <v>2009</v>
      </c>
      <c r="L2377">
        <f t="shared" si="110"/>
        <v>175</v>
      </c>
    </row>
    <row r="2378" spans="2:12">
      <c r="B2378" s="6">
        <f t="shared" si="108"/>
        <v>39989</v>
      </c>
      <c r="C2378">
        <v>9176</v>
      </c>
      <c r="D2378">
        <v>13.2</v>
      </c>
      <c r="E2378">
        <v>35.4</v>
      </c>
      <c r="F2378">
        <v>24.1</v>
      </c>
      <c r="G2378">
        <v>0</v>
      </c>
      <c r="H2378">
        <v>190</v>
      </c>
      <c r="I2378">
        <v>8.6999999999999993</v>
      </c>
      <c r="K2378">
        <f t="shared" si="109"/>
        <v>2009</v>
      </c>
      <c r="L2378">
        <f t="shared" si="110"/>
        <v>176</v>
      </c>
    </row>
    <row r="2379" spans="2:12">
      <c r="B2379" s="6">
        <f t="shared" si="108"/>
        <v>39990</v>
      </c>
      <c r="C2379">
        <v>9177</v>
      </c>
      <c r="D2379">
        <v>25.7</v>
      </c>
      <c r="E2379">
        <v>39.5</v>
      </c>
      <c r="F2379">
        <v>21.4</v>
      </c>
      <c r="G2379">
        <v>0</v>
      </c>
      <c r="H2379">
        <v>121</v>
      </c>
      <c r="I2379">
        <v>12.1</v>
      </c>
      <c r="K2379">
        <f t="shared" si="109"/>
        <v>2009</v>
      </c>
      <c r="L2379">
        <f t="shared" si="110"/>
        <v>177</v>
      </c>
    </row>
    <row r="2380" spans="2:12">
      <c r="B2380" s="6">
        <f t="shared" ref="B2380:B2443" si="111">DATE(K2380-1,12,31)+L2380</f>
        <v>39991</v>
      </c>
      <c r="C2380">
        <v>9178</v>
      </c>
      <c r="D2380">
        <v>29.8</v>
      </c>
      <c r="E2380">
        <v>41.4</v>
      </c>
      <c r="F2380">
        <v>23.7</v>
      </c>
      <c r="G2380">
        <v>0</v>
      </c>
      <c r="H2380">
        <v>181</v>
      </c>
      <c r="I2380">
        <v>10.7</v>
      </c>
      <c r="K2380">
        <f t="shared" ref="K2380:K2443" si="112">TRUNC(C2380/1000,0)+2000</f>
        <v>2009</v>
      </c>
      <c r="L2380">
        <f t="shared" ref="L2380:L2443" si="113">MOD(C2380,1000)</f>
        <v>178</v>
      </c>
    </row>
    <row r="2381" spans="2:12">
      <c r="B2381" s="6">
        <f t="shared" si="111"/>
        <v>39992</v>
      </c>
      <c r="C2381">
        <v>9179</v>
      </c>
      <c r="D2381">
        <v>27.5</v>
      </c>
      <c r="E2381">
        <v>42</v>
      </c>
      <c r="F2381">
        <v>23.6</v>
      </c>
      <c r="G2381">
        <v>0</v>
      </c>
      <c r="H2381">
        <v>190</v>
      </c>
      <c r="I2381">
        <v>11.5</v>
      </c>
      <c r="K2381">
        <f t="shared" si="112"/>
        <v>2009</v>
      </c>
      <c r="L2381">
        <f t="shared" si="113"/>
        <v>179</v>
      </c>
    </row>
    <row r="2382" spans="2:12">
      <c r="B2382" s="6">
        <f t="shared" si="111"/>
        <v>39993</v>
      </c>
      <c r="C2382">
        <v>9180</v>
      </c>
      <c r="D2382">
        <v>29.2</v>
      </c>
      <c r="E2382">
        <v>41.2</v>
      </c>
      <c r="F2382">
        <v>26.5</v>
      </c>
      <c r="G2382">
        <v>0</v>
      </c>
      <c r="H2382">
        <v>268</v>
      </c>
      <c r="I2382">
        <v>12.8</v>
      </c>
      <c r="K2382">
        <f t="shared" si="112"/>
        <v>2009</v>
      </c>
      <c r="L2382">
        <f t="shared" si="113"/>
        <v>180</v>
      </c>
    </row>
    <row r="2383" spans="2:12">
      <c r="B2383" s="6">
        <f t="shared" si="111"/>
        <v>39994</v>
      </c>
      <c r="C2383">
        <v>9181</v>
      </c>
      <c r="D2383">
        <v>28.9</v>
      </c>
      <c r="E2383">
        <v>39.9</v>
      </c>
      <c r="F2383">
        <v>27.7</v>
      </c>
      <c r="G2383">
        <v>0</v>
      </c>
      <c r="H2383">
        <v>302</v>
      </c>
      <c r="I2383">
        <v>14.9</v>
      </c>
      <c r="K2383">
        <f t="shared" si="112"/>
        <v>2009</v>
      </c>
      <c r="L2383">
        <f t="shared" si="113"/>
        <v>181</v>
      </c>
    </row>
    <row r="2384" spans="2:12">
      <c r="B2384" s="6">
        <f t="shared" si="111"/>
        <v>39995</v>
      </c>
      <c r="C2384">
        <v>9182</v>
      </c>
      <c r="D2384">
        <v>19.2</v>
      </c>
      <c r="E2384">
        <v>38.6</v>
      </c>
      <c r="F2384">
        <v>27.4</v>
      </c>
      <c r="G2384">
        <v>0</v>
      </c>
      <c r="H2384">
        <v>225</v>
      </c>
      <c r="I2384">
        <v>15.3</v>
      </c>
      <c r="K2384">
        <f t="shared" si="112"/>
        <v>2009</v>
      </c>
      <c r="L2384">
        <f t="shared" si="113"/>
        <v>182</v>
      </c>
    </row>
    <row r="2385" spans="2:12">
      <c r="B2385" s="6">
        <f t="shared" si="111"/>
        <v>39996</v>
      </c>
      <c r="C2385">
        <v>9183</v>
      </c>
      <c r="D2385">
        <v>20</v>
      </c>
      <c r="E2385">
        <v>37.9</v>
      </c>
      <c r="F2385">
        <v>24.1</v>
      </c>
      <c r="G2385">
        <v>0</v>
      </c>
      <c r="H2385">
        <v>190</v>
      </c>
      <c r="I2385">
        <v>18</v>
      </c>
      <c r="K2385">
        <f t="shared" si="112"/>
        <v>2009</v>
      </c>
      <c r="L2385">
        <f t="shared" si="113"/>
        <v>183</v>
      </c>
    </row>
    <row r="2386" spans="2:12">
      <c r="B2386" s="6">
        <f t="shared" si="111"/>
        <v>39997</v>
      </c>
      <c r="C2386">
        <v>9184</v>
      </c>
      <c r="D2386">
        <v>28.2</v>
      </c>
      <c r="E2386">
        <v>40.4</v>
      </c>
      <c r="F2386">
        <v>23.2</v>
      </c>
      <c r="G2386">
        <v>25.2</v>
      </c>
      <c r="H2386">
        <v>242</v>
      </c>
      <c r="I2386">
        <v>18</v>
      </c>
      <c r="K2386">
        <f t="shared" si="112"/>
        <v>2009</v>
      </c>
      <c r="L2386">
        <f t="shared" si="113"/>
        <v>184</v>
      </c>
    </row>
    <row r="2387" spans="2:12">
      <c r="B2387" s="6">
        <f t="shared" si="111"/>
        <v>39998</v>
      </c>
      <c r="C2387">
        <v>9185</v>
      </c>
      <c r="D2387">
        <v>28.8</v>
      </c>
      <c r="E2387">
        <v>38.1</v>
      </c>
      <c r="F2387">
        <v>22.2</v>
      </c>
      <c r="G2387">
        <v>0.3</v>
      </c>
      <c r="H2387">
        <v>147</v>
      </c>
      <c r="I2387">
        <v>20.399999999999999</v>
      </c>
      <c r="K2387">
        <f t="shared" si="112"/>
        <v>2009</v>
      </c>
      <c r="L2387">
        <f t="shared" si="113"/>
        <v>185</v>
      </c>
    </row>
    <row r="2388" spans="2:12">
      <c r="B2388" s="6">
        <f t="shared" si="111"/>
        <v>39999</v>
      </c>
      <c r="C2388">
        <v>9186</v>
      </c>
      <c r="D2388">
        <v>29.2</v>
      </c>
      <c r="E2388">
        <v>41.1</v>
      </c>
      <c r="F2388">
        <v>25.1</v>
      </c>
      <c r="G2388">
        <v>0</v>
      </c>
      <c r="H2388">
        <v>207</v>
      </c>
      <c r="I2388">
        <v>11.4</v>
      </c>
      <c r="K2388">
        <f t="shared" si="112"/>
        <v>2009</v>
      </c>
      <c r="L2388">
        <f t="shared" si="113"/>
        <v>186</v>
      </c>
    </row>
    <row r="2389" spans="2:12">
      <c r="B2389" s="6">
        <f t="shared" si="111"/>
        <v>40000</v>
      </c>
      <c r="C2389">
        <v>9187</v>
      </c>
      <c r="D2389">
        <v>29</v>
      </c>
      <c r="E2389">
        <v>40.9</v>
      </c>
      <c r="F2389">
        <v>24.6</v>
      </c>
      <c r="G2389">
        <v>0</v>
      </c>
      <c r="H2389">
        <v>268</v>
      </c>
      <c r="I2389">
        <v>11.3</v>
      </c>
      <c r="K2389">
        <f t="shared" si="112"/>
        <v>2009</v>
      </c>
      <c r="L2389">
        <f t="shared" si="113"/>
        <v>187</v>
      </c>
    </row>
    <row r="2390" spans="2:12">
      <c r="B2390" s="6">
        <f t="shared" si="111"/>
        <v>40001</v>
      </c>
      <c r="C2390">
        <v>9188</v>
      </c>
      <c r="D2390">
        <v>27.1</v>
      </c>
      <c r="E2390">
        <v>40.200000000000003</v>
      </c>
      <c r="F2390">
        <v>24.3</v>
      </c>
      <c r="G2390">
        <v>0</v>
      </c>
      <c r="H2390">
        <v>173</v>
      </c>
      <c r="I2390">
        <v>16.899999999999999</v>
      </c>
      <c r="K2390">
        <f t="shared" si="112"/>
        <v>2009</v>
      </c>
      <c r="L2390">
        <f t="shared" si="113"/>
        <v>188</v>
      </c>
    </row>
    <row r="2391" spans="2:12">
      <c r="B2391" s="6">
        <f t="shared" si="111"/>
        <v>40002</v>
      </c>
      <c r="C2391">
        <v>9189</v>
      </c>
      <c r="D2391">
        <v>28.6</v>
      </c>
      <c r="E2391">
        <v>40.700000000000003</v>
      </c>
      <c r="F2391">
        <v>26.8</v>
      </c>
      <c r="G2391">
        <v>0</v>
      </c>
      <c r="H2391">
        <v>190</v>
      </c>
      <c r="I2391">
        <v>10.8</v>
      </c>
      <c r="K2391">
        <f t="shared" si="112"/>
        <v>2009</v>
      </c>
      <c r="L2391">
        <f t="shared" si="113"/>
        <v>189</v>
      </c>
    </row>
    <row r="2392" spans="2:12">
      <c r="B2392" s="6">
        <f t="shared" si="111"/>
        <v>40003</v>
      </c>
      <c r="C2392">
        <v>9190</v>
      </c>
      <c r="D2392">
        <v>29.6</v>
      </c>
      <c r="E2392">
        <v>40.9</v>
      </c>
      <c r="F2392">
        <v>26</v>
      </c>
      <c r="G2392">
        <v>0</v>
      </c>
      <c r="H2392">
        <v>147</v>
      </c>
      <c r="I2392">
        <v>5.7</v>
      </c>
      <c r="K2392">
        <f t="shared" si="112"/>
        <v>2009</v>
      </c>
      <c r="L2392">
        <f t="shared" si="113"/>
        <v>190</v>
      </c>
    </row>
    <row r="2393" spans="2:12">
      <c r="B2393" s="6">
        <f t="shared" si="111"/>
        <v>40004</v>
      </c>
      <c r="C2393">
        <v>9191</v>
      </c>
      <c r="D2393">
        <v>26.9</v>
      </c>
      <c r="E2393">
        <v>42.8</v>
      </c>
      <c r="F2393">
        <v>26.3</v>
      </c>
      <c r="G2393">
        <v>0</v>
      </c>
      <c r="H2393">
        <v>156</v>
      </c>
      <c r="I2393">
        <v>7</v>
      </c>
      <c r="K2393">
        <f t="shared" si="112"/>
        <v>2009</v>
      </c>
      <c r="L2393">
        <f t="shared" si="113"/>
        <v>191</v>
      </c>
    </row>
    <row r="2394" spans="2:12">
      <c r="B2394" s="6">
        <f t="shared" si="111"/>
        <v>40005</v>
      </c>
      <c r="C2394">
        <v>9192</v>
      </c>
      <c r="D2394">
        <v>28.5</v>
      </c>
      <c r="E2394">
        <v>42.4</v>
      </c>
      <c r="F2394">
        <v>25.6</v>
      </c>
      <c r="G2394">
        <v>0</v>
      </c>
      <c r="H2394">
        <v>164</v>
      </c>
      <c r="I2394">
        <v>7.7</v>
      </c>
      <c r="K2394">
        <f t="shared" si="112"/>
        <v>2009</v>
      </c>
      <c r="L2394">
        <f t="shared" si="113"/>
        <v>192</v>
      </c>
    </row>
    <row r="2395" spans="2:12">
      <c r="B2395" s="6">
        <f t="shared" si="111"/>
        <v>40006</v>
      </c>
      <c r="C2395">
        <v>9193</v>
      </c>
      <c r="D2395">
        <v>27.2</v>
      </c>
      <c r="E2395">
        <v>43.1</v>
      </c>
      <c r="F2395">
        <v>27.4</v>
      </c>
      <c r="G2395">
        <v>0</v>
      </c>
      <c r="H2395">
        <v>251</v>
      </c>
      <c r="I2395">
        <v>9.5</v>
      </c>
      <c r="K2395">
        <f t="shared" si="112"/>
        <v>2009</v>
      </c>
      <c r="L2395">
        <f t="shared" si="113"/>
        <v>193</v>
      </c>
    </row>
    <row r="2396" spans="2:12">
      <c r="B2396" s="6">
        <f t="shared" si="111"/>
        <v>40007</v>
      </c>
      <c r="C2396">
        <v>9194</v>
      </c>
      <c r="D2396">
        <v>28.1</v>
      </c>
      <c r="E2396">
        <v>43.1</v>
      </c>
      <c r="F2396">
        <v>23.9</v>
      </c>
      <c r="G2396">
        <v>0</v>
      </c>
      <c r="H2396">
        <v>216</v>
      </c>
      <c r="I2396">
        <v>12.1</v>
      </c>
      <c r="K2396">
        <f t="shared" si="112"/>
        <v>2009</v>
      </c>
      <c r="L2396">
        <f t="shared" si="113"/>
        <v>194</v>
      </c>
    </row>
    <row r="2397" spans="2:12">
      <c r="B2397" s="6">
        <f t="shared" si="111"/>
        <v>40008</v>
      </c>
      <c r="C2397">
        <v>9195</v>
      </c>
      <c r="D2397">
        <v>28.9</v>
      </c>
      <c r="E2397">
        <v>43.5</v>
      </c>
      <c r="F2397">
        <v>25.4</v>
      </c>
      <c r="G2397">
        <v>0</v>
      </c>
      <c r="H2397">
        <v>207</v>
      </c>
      <c r="I2397">
        <v>10.7</v>
      </c>
      <c r="K2397">
        <f t="shared" si="112"/>
        <v>2009</v>
      </c>
      <c r="L2397">
        <f t="shared" si="113"/>
        <v>195</v>
      </c>
    </row>
    <row r="2398" spans="2:12">
      <c r="B2398" s="6">
        <f t="shared" si="111"/>
        <v>40009</v>
      </c>
      <c r="C2398">
        <v>9196</v>
      </c>
      <c r="D2398">
        <v>22.7</v>
      </c>
      <c r="E2398">
        <v>40.1</v>
      </c>
      <c r="F2398">
        <v>24.5</v>
      </c>
      <c r="G2398">
        <v>7.1</v>
      </c>
      <c r="H2398">
        <v>216</v>
      </c>
      <c r="I2398">
        <v>14</v>
      </c>
      <c r="K2398">
        <f t="shared" si="112"/>
        <v>2009</v>
      </c>
      <c r="L2398">
        <f t="shared" si="113"/>
        <v>196</v>
      </c>
    </row>
    <row r="2399" spans="2:12">
      <c r="B2399" s="6">
        <f t="shared" si="111"/>
        <v>40010</v>
      </c>
      <c r="C2399">
        <v>9197</v>
      </c>
      <c r="D2399">
        <v>24</v>
      </c>
      <c r="E2399">
        <v>42</v>
      </c>
      <c r="F2399">
        <v>24.4</v>
      </c>
      <c r="G2399">
        <v>0</v>
      </c>
      <c r="H2399">
        <v>181</v>
      </c>
      <c r="I2399">
        <v>16.600000000000001</v>
      </c>
      <c r="K2399">
        <f t="shared" si="112"/>
        <v>2009</v>
      </c>
      <c r="L2399">
        <f t="shared" si="113"/>
        <v>197</v>
      </c>
    </row>
    <row r="2400" spans="2:12">
      <c r="B2400" s="6">
        <f t="shared" si="111"/>
        <v>40011</v>
      </c>
      <c r="C2400">
        <v>9198</v>
      </c>
      <c r="D2400">
        <v>27.5</v>
      </c>
      <c r="E2400">
        <v>43.6</v>
      </c>
      <c r="F2400">
        <v>29.6</v>
      </c>
      <c r="G2400">
        <v>0</v>
      </c>
      <c r="H2400">
        <v>268</v>
      </c>
      <c r="I2400">
        <v>12.5</v>
      </c>
      <c r="K2400">
        <f t="shared" si="112"/>
        <v>2009</v>
      </c>
      <c r="L2400">
        <f t="shared" si="113"/>
        <v>198</v>
      </c>
    </row>
    <row r="2401" spans="2:12">
      <c r="B2401" s="6">
        <f t="shared" si="111"/>
        <v>40012</v>
      </c>
      <c r="C2401">
        <v>9199</v>
      </c>
      <c r="D2401">
        <v>28.4</v>
      </c>
      <c r="E2401">
        <v>44</v>
      </c>
      <c r="F2401">
        <v>26.9</v>
      </c>
      <c r="G2401">
        <v>1.5</v>
      </c>
      <c r="H2401">
        <v>173</v>
      </c>
      <c r="I2401">
        <v>13.5</v>
      </c>
      <c r="K2401">
        <f t="shared" si="112"/>
        <v>2009</v>
      </c>
      <c r="L2401">
        <f t="shared" si="113"/>
        <v>199</v>
      </c>
    </row>
    <row r="2402" spans="2:12">
      <c r="B2402" s="6">
        <f t="shared" si="111"/>
        <v>40013</v>
      </c>
      <c r="C2402">
        <v>9200</v>
      </c>
      <c r="D2402">
        <v>28.2</v>
      </c>
      <c r="E2402">
        <v>44.1</v>
      </c>
      <c r="F2402">
        <v>24.9</v>
      </c>
      <c r="G2402">
        <v>0</v>
      </c>
      <c r="H2402">
        <v>173</v>
      </c>
      <c r="I2402">
        <v>13.8</v>
      </c>
      <c r="K2402">
        <f t="shared" si="112"/>
        <v>2009</v>
      </c>
      <c r="L2402">
        <f t="shared" si="113"/>
        <v>200</v>
      </c>
    </row>
    <row r="2403" spans="2:12">
      <c r="B2403" s="6">
        <f t="shared" si="111"/>
        <v>40014</v>
      </c>
      <c r="C2403">
        <v>9201</v>
      </c>
      <c r="D2403">
        <v>28.3</v>
      </c>
      <c r="E2403">
        <v>42.7</v>
      </c>
      <c r="F2403">
        <v>25.6</v>
      </c>
      <c r="G2403">
        <v>0</v>
      </c>
      <c r="H2403">
        <v>259</v>
      </c>
      <c r="I2403">
        <v>14.2</v>
      </c>
      <c r="K2403">
        <f t="shared" si="112"/>
        <v>2009</v>
      </c>
      <c r="L2403">
        <f t="shared" si="113"/>
        <v>201</v>
      </c>
    </row>
    <row r="2404" spans="2:12">
      <c r="B2404" s="6">
        <f t="shared" si="111"/>
        <v>40015</v>
      </c>
      <c r="C2404">
        <v>9202</v>
      </c>
      <c r="D2404">
        <v>24</v>
      </c>
      <c r="E2404">
        <v>39.1</v>
      </c>
      <c r="F2404">
        <v>24.2</v>
      </c>
      <c r="G2404">
        <v>1.8</v>
      </c>
      <c r="H2404">
        <v>225</v>
      </c>
      <c r="I2404">
        <v>17.600000000000001</v>
      </c>
      <c r="K2404">
        <f t="shared" si="112"/>
        <v>2009</v>
      </c>
      <c r="L2404">
        <f t="shared" si="113"/>
        <v>202</v>
      </c>
    </row>
    <row r="2405" spans="2:12">
      <c r="B2405" s="6">
        <f t="shared" si="111"/>
        <v>40016</v>
      </c>
      <c r="C2405">
        <v>9203</v>
      </c>
      <c r="D2405">
        <v>26.9</v>
      </c>
      <c r="E2405">
        <v>39.4</v>
      </c>
      <c r="F2405">
        <v>23.9</v>
      </c>
      <c r="G2405">
        <v>7.4</v>
      </c>
      <c r="H2405">
        <v>190</v>
      </c>
      <c r="I2405">
        <v>17.5</v>
      </c>
      <c r="K2405">
        <f t="shared" si="112"/>
        <v>2009</v>
      </c>
      <c r="L2405">
        <f t="shared" si="113"/>
        <v>203</v>
      </c>
    </row>
    <row r="2406" spans="2:12">
      <c r="B2406" s="6">
        <f t="shared" si="111"/>
        <v>40017</v>
      </c>
      <c r="C2406">
        <v>9204</v>
      </c>
      <c r="D2406">
        <v>25.1</v>
      </c>
      <c r="E2406">
        <v>38.5</v>
      </c>
      <c r="F2406">
        <v>25.6</v>
      </c>
      <c r="G2406">
        <v>0</v>
      </c>
      <c r="H2406">
        <v>199</v>
      </c>
      <c r="I2406">
        <v>17.100000000000001</v>
      </c>
      <c r="K2406">
        <f t="shared" si="112"/>
        <v>2009</v>
      </c>
      <c r="L2406">
        <f t="shared" si="113"/>
        <v>204</v>
      </c>
    </row>
    <row r="2407" spans="2:12">
      <c r="B2407" s="6">
        <f t="shared" si="111"/>
        <v>40018</v>
      </c>
      <c r="C2407">
        <v>9205</v>
      </c>
      <c r="D2407">
        <v>23.1</v>
      </c>
      <c r="E2407">
        <v>38.6</v>
      </c>
      <c r="F2407">
        <v>25.7</v>
      </c>
      <c r="G2407">
        <v>0</v>
      </c>
      <c r="H2407">
        <v>147</v>
      </c>
      <c r="I2407">
        <v>17.5</v>
      </c>
      <c r="K2407">
        <f t="shared" si="112"/>
        <v>2009</v>
      </c>
      <c r="L2407">
        <f t="shared" si="113"/>
        <v>205</v>
      </c>
    </row>
    <row r="2408" spans="2:12">
      <c r="B2408" s="6">
        <f t="shared" si="111"/>
        <v>40019</v>
      </c>
      <c r="C2408">
        <v>9206</v>
      </c>
      <c r="D2408">
        <v>24.5</v>
      </c>
      <c r="E2408">
        <v>39.9</v>
      </c>
      <c r="F2408">
        <v>28.5</v>
      </c>
      <c r="G2408">
        <v>0</v>
      </c>
      <c r="H2408">
        <v>199</v>
      </c>
      <c r="I2408">
        <v>17.8</v>
      </c>
      <c r="K2408">
        <f t="shared" si="112"/>
        <v>2009</v>
      </c>
      <c r="L2408">
        <f t="shared" si="113"/>
        <v>206</v>
      </c>
    </row>
    <row r="2409" spans="2:12">
      <c r="B2409" s="6">
        <f t="shared" si="111"/>
        <v>40020</v>
      </c>
      <c r="C2409">
        <v>9207</v>
      </c>
      <c r="D2409">
        <v>28.5</v>
      </c>
      <c r="E2409">
        <v>41.9</v>
      </c>
      <c r="F2409">
        <v>25.5</v>
      </c>
      <c r="G2409">
        <v>0</v>
      </c>
      <c r="H2409">
        <v>164</v>
      </c>
      <c r="I2409">
        <v>16.3</v>
      </c>
      <c r="K2409">
        <f t="shared" si="112"/>
        <v>2009</v>
      </c>
      <c r="L2409">
        <f t="shared" si="113"/>
        <v>207</v>
      </c>
    </row>
    <row r="2410" spans="2:12">
      <c r="B2410" s="6">
        <f t="shared" si="111"/>
        <v>40021</v>
      </c>
      <c r="C2410">
        <v>9208</v>
      </c>
      <c r="D2410">
        <v>28.8</v>
      </c>
      <c r="E2410">
        <v>44.2</v>
      </c>
      <c r="F2410">
        <v>27.5</v>
      </c>
      <c r="G2410">
        <v>0</v>
      </c>
      <c r="H2410">
        <v>199</v>
      </c>
      <c r="I2410">
        <v>11.4</v>
      </c>
      <c r="K2410">
        <f t="shared" si="112"/>
        <v>2009</v>
      </c>
      <c r="L2410">
        <f t="shared" si="113"/>
        <v>208</v>
      </c>
    </row>
    <row r="2411" spans="2:12">
      <c r="B2411" s="6">
        <f t="shared" si="111"/>
        <v>40022</v>
      </c>
      <c r="C2411">
        <v>9209</v>
      </c>
      <c r="D2411">
        <v>29</v>
      </c>
      <c r="E2411">
        <v>44.6</v>
      </c>
      <c r="F2411">
        <v>28.8</v>
      </c>
      <c r="G2411">
        <v>0</v>
      </c>
      <c r="H2411">
        <v>276</v>
      </c>
      <c r="I2411">
        <v>8.6999999999999993</v>
      </c>
      <c r="K2411">
        <f t="shared" si="112"/>
        <v>2009</v>
      </c>
      <c r="L2411">
        <f t="shared" si="113"/>
        <v>209</v>
      </c>
    </row>
    <row r="2412" spans="2:12">
      <c r="B2412" s="6">
        <f t="shared" si="111"/>
        <v>40023</v>
      </c>
      <c r="C2412">
        <v>9210</v>
      </c>
      <c r="D2412">
        <v>28.6</v>
      </c>
      <c r="E2412">
        <v>41.8</v>
      </c>
      <c r="F2412">
        <v>26</v>
      </c>
      <c r="G2412">
        <v>0</v>
      </c>
      <c r="H2412">
        <v>276</v>
      </c>
      <c r="I2412">
        <v>10.8</v>
      </c>
      <c r="K2412">
        <f t="shared" si="112"/>
        <v>2009</v>
      </c>
      <c r="L2412">
        <f t="shared" si="113"/>
        <v>210</v>
      </c>
    </row>
    <row r="2413" spans="2:12">
      <c r="B2413" s="6">
        <f t="shared" si="111"/>
        <v>40024</v>
      </c>
      <c r="C2413">
        <v>9211</v>
      </c>
      <c r="D2413">
        <v>28.9</v>
      </c>
      <c r="E2413">
        <v>40.6</v>
      </c>
      <c r="F2413">
        <v>24.9</v>
      </c>
      <c r="G2413">
        <v>0</v>
      </c>
      <c r="H2413">
        <v>190</v>
      </c>
      <c r="I2413">
        <v>10.9</v>
      </c>
      <c r="K2413">
        <f t="shared" si="112"/>
        <v>2009</v>
      </c>
      <c r="L2413">
        <f t="shared" si="113"/>
        <v>211</v>
      </c>
    </row>
    <row r="2414" spans="2:12">
      <c r="B2414" s="6">
        <f t="shared" si="111"/>
        <v>40025</v>
      </c>
      <c r="C2414">
        <v>9212</v>
      </c>
      <c r="D2414">
        <v>29</v>
      </c>
      <c r="E2414">
        <v>41.4</v>
      </c>
      <c r="F2414">
        <v>22.8</v>
      </c>
      <c r="G2414">
        <v>0</v>
      </c>
      <c r="H2414">
        <v>164</v>
      </c>
      <c r="I2414">
        <v>6.9</v>
      </c>
      <c r="K2414">
        <f t="shared" si="112"/>
        <v>2009</v>
      </c>
      <c r="L2414">
        <f t="shared" si="113"/>
        <v>212</v>
      </c>
    </row>
    <row r="2415" spans="2:12">
      <c r="B2415" s="6">
        <f t="shared" si="111"/>
        <v>40026</v>
      </c>
      <c r="C2415">
        <v>9213</v>
      </c>
      <c r="D2415">
        <v>29.2</v>
      </c>
      <c r="E2415">
        <v>42.1</v>
      </c>
      <c r="F2415">
        <v>23.8</v>
      </c>
      <c r="G2415">
        <v>0</v>
      </c>
      <c r="H2415">
        <v>181</v>
      </c>
      <c r="I2415">
        <v>4.9000000000000004</v>
      </c>
      <c r="K2415">
        <f t="shared" si="112"/>
        <v>2009</v>
      </c>
      <c r="L2415">
        <f t="shared" si="113"/>
        <v>213</v>
      </c>
    </row>
    <row r="2416" spans="2:12">
      <c r="B2416" s="6">
        <f t="shared" si="111"/>
        <v>40027</v>
      </c>
      <c r="C2416">
        <v>9214</v>
      </c>
      <c r="D2416">
        <v>28.7</v>
      </c>
      <c r="E2416">
        <v>42.8</v>
      </c>
      <c r="F2416">
        <v>24.4</v>
      </c>
      <c r="G2416">
        <v>0</v>
      </c>
      <c r="H2416">
        <v>190</v>
      </c>
      <c r="I2416">
        <v>5.9</v>
      </c>
      <c r="K2416">
        <f t="shared" si="112"/>
        <v>2009</v>
      </c>
      <c r="L2416">
        <f t="shared" si="113"/>
        <v>214</v>
      </c>
    </row>
    <row r="2417" spans="2:12">
      <c r="B2417" s="6">
        <f t="shared" si="111"/>
        <v>40028</v>
      </c>
      <c r="C2417">
        <v>9215</v>
      </c>
      <c r="D2417">
        <v>27.5</v>
      </c>
      <c r="E2417">
        <v>43.4</v>
      </c>
      <c r="F2417">
        <v>25.9</v>
      </c>
      <c r="G2417">
        <v>0</v>
      </c>
      <c r="H2417">
        <v>190</v>
      </c>
      <c r="I2417">
        <v>6.7</v>
      </c>
      <c r="K2417">
        <f t="shared" si="112"/>
        <v>2009</v>
      </c>
      <c r="L2417">
        <f t="shared" si="113"/>
        <v>215</v>
      </c>
    </row>
    <row r="2418" spans="2:12">
      <c r="B2418" s="6">
        <f t="shared" si="111"/>
        <v>40029</v>
      </c>
      <c r="C2418">
        <v>9216</v>
      </c>
      <c r="D2418">
        <v>27.4</v>
      </c>
      <c r="E2418">
        <v>42.9</v>
      </c>
      <c r="F2418">
        <v>27.4</v>
      </c>
      <c r="G2418">
        <v>0</v>
      </c>
      <c r="H2418">
        <v>199</v>
      </c>
      <c r="I2418">
        <v>12.3</v>
      </c>
      <c r="K2418">
        <f t="shared" si="112"/>
        <v>2009</v>
      </c>
      <c r="L2418">
        <f t="shared" si="113"/>
        <v>216</v>
      </c>
    </row>
    <row r="2419" spans="2:12">
      <c r="B2419" s="6">
        <f t="shared" si="111"/>
        <v>40030</v>
      </c>
      <c r="C2419">
        <v>9217</v>
      </c>
      <c r="D2419">
        <v>27.1</v>
      </c>
      <c r="E2419">
        <v>43.1</v>
      </c>
      <c r="F2419">
        <v>29.7</v>
      </c>
      <c r="G2419">
        <v>0</v>
      </c>
      <c r="H2419">
        <v>207</v>
      </c>
      <c r="I2419">
        <v>12</v>
      </c>
      <c r="K2419">
        <f t="shared" si="112"/>
        <v>2009</v>
      </c>
      <c r="L2419">
        <f t="shared" si="113"/>
        <v>217</v>
      </c>
    </row>
    <row r="2420" spans="2:12">
      <c r="B2420" s="6">
        <f t="shared" si="111"/>
        <v>40031</v>
      </c>
      <c r="C2420">
        <v>9218</v>
      </c>
      <c r="D2420">
        <v>26.9</v>
      </c>
      <c r="E2420">
        <v>41.6</v>
      </c>
      <c r="F2420">
        <v>26.4</v>
      </c>
      <c r="G2420">
        <v>0</v>
      </c>
      <c r="H2420">
        <v>242</v>
      </c>
      <c r="I2420">
        <v>8.1</v>
      </c>
      <c r="K2420">
        <f t="shared" si="112"/>
        <v>2009</v>
      </c>
      <c r="L2420">
        <f t="shared" si="113"/>
        <v>218</v>
      </c>
    </row>
    <row r="2421" spans="2:12">
      <c r="B2421" s="6">
        <f t="shared" si="111"/>
        <v>40032</v>
      </c>
      <c r="C2421">
        <v>9219</v>
      </c>
      <c r="D2421">
        <v>29.4</v>
      </c>
      <c r="E2421">
        <v>37.5</v>
      </c>
      <c r="F2421">
        <v>22.9</v>
      </c>
      <c r="G2421">
        <v>0</v>
      </c>
      <c r="H2421">
        <v>251</v>
      </c>
      <c r="I2421">
        <v>-2.2000000000000002</v>
      </c>
      <c r="K2421">
        <f t="shared" si="112"/>
        <v>2009</v>
      </c>
      <c r="L2421">
        <f t="shared" si="113"/>
        <v>219</v>
      </c>
    </row>
    <row r="2422" spans="2:12">
      <c r="B2422" s="6">
        <f t="shared" si="111"/>
        <v>40033</v>
      </c>
      <c r="C2422">
        <v>9220</v>
      </c>
      <c r="D2422">
        <v>29.2</v>
      </c>
      <c r="E2422">
        <v>37.799999999999997</v>
      </c>
      <c r="F2422">
        <v>18.100000000000001</v>
      </c>
      <c r="G2422">
        <v>0</v>
      </c>
      <c r="H2422">
        <v>138</v>
      </c>
      <c r="I2422">
        <v>-1.1000000000000001</v>
      </c>
      <c r="K2422">
        <f t="shared" si="112"/>
        <v>2009</v>
      </c>
      <c r="L2422">
        <f t="shared" si="113"/>
        <v>220</v>
      </c>
    </row>
    <row r="2423" spans="2:12">
      <c r="B2423" s="6">
        <f t="shared" si="111"/>
        <v>40034</v>
      </c>
      <c r="C2423">
        <v>9221</v>
      </c>
      <c r="D2423">
        <v>29</v>
      </c>
      <c r="E2423">
        <v>39.200000000000003</v>
      </c>
      <c r="F2423">
        <v>21.4</v>
      </c>
      <c r="G2423">
        <v>0</v>
      </c>
      <c r="H2423">
        <v>164</v>
      </c>
      <c r="I2423">
        <v>2.6</v>
      </c>
      <c r="K2423">
        <f t="shared" si="112"/>
        <v>2009</v>
      </c>
      <c r="L2423">
        <f t="shared" si="113"/>
        <v>221</v>
      </c>
    </row>
    <row r="2424" spans="2:12">
      <c r="B2424" s="6">
        <f t="shared" si="111"/>
        <v>40035</v>
      </c>
      <c r="C2424">
        <v>9222</v>
      </c>
      <c r="D2424">
        <v>28.4</v>
      </c>
      <c r="E2424">
        <v>39.700000000000003</v>
      </c>
      <c r="F2424">
        <v>20.100000000000001</v>
      </c>
      <c r="G2424">
        <v>0</v>
      </c>
      <c r="H2424">
        <v>147</v>
      </c>
      <c r="I2424">
        <v>5.4</v>
      </c>
      <c r="K2424">
        <f t="shared" si="112"/>
        <v>2009</v>
      </c>
      <c r="L2424">
        <f t="shared" si="113"/>
        <v>222</v>
      </c>
    </row>
    <row r="2425" spans="2:12">
      <c r="B2425" s="6">
        <f t="shared" si="111"/>
        <v>40036</v>
      </c>
      <c r="C2425">
        <v>9223</v>
      </c>
      <c r="D2425">
        <v>17.5</v>
      </c>
      <c r="E2425">
        <v>39.1</v>
      </c>
      <c r="F2425">
        <v>24.7</v>
      </c>
      <c r="G2425">
        <v>0</v>
      </c>
      <c r="H2425">
        <v>173</v>
      </c>
      <c r="I2425">
        <v>13.6</v>
      </c>
      <c r="K2425">
        <f t="shared" si="112"/>
        <v>2009</v>
      </c>
      <c r="L2425">
        <f t="shared" si="113"/>
        <v>223</v>
      </c>
    </row>
    <row r="2426" spans="2:12">
      <c r="B2426" s="6">
        <f t="shared" si="111"/>
        <v>40037</v>
      </c>
      <c r="C2426">
        <v>9224</v>
      </c>
      <c r="D2426">
        <v>22.3</v>
      </c>
      <c r="E2426">
        <v>41.4</v>
      </c>
      <c r="F2426">
        <v>27.5</v>
      </c>
      <c r="G2426">
        <v>0</v>
      </c>
      <c r="H2426">
        <v>259</v>
      </c>
      <c r="I2426">
        <v>12.9</v>
      </c>
      <c r="K2426">
        <f t="shared" si="112"/>
        <v>2009</v>
      </c>
      <c r="L2426">
        <f t="shared" si="113"/>
        <v>224</v>
      </c>
    </row>
    <row r="2427" spans="2:12">
      <c r="B2427" s="6">
        <f t="shared" si="111"/>
        <v>40038</v>
      </c>
      <c r="C2427">
        <v>9225</v>
      </c>
      <c r="D2427">
        <v>20</v>
      </c>
      <c r="E2427">
        <v>34.299999999999997</v>
      </c>
      <c r="F2427">
        <v>22.1</v>
      </c>
      <c r="G2427">
        <v>4.3</v>
      </c>
      <c r="H2427">
        <v>207</v>
      </c>
      <c r="I2427">
        <v>19.399999999999999</v>
      </c>
      <c r="K2427">
        <f t="shared" si="112"/>
        <v>2009</v>
      </c>
      <c r="L2427">
        <f t="shared" si="113"/>
        <v>225</v>
      </c>
    </row>
    <row r="2428" spans="2:12">
      <c r="B2428" s="6">
        <f t="shared" si="111"/>
        <v>40039</v>
      </c>
      <c r="C2428">
        <v>9226</v>
      </c>
      <c r="D2428">
        <v>26.5</v>
      </c>
      <c r="E2428">
        <v>39.6</v>
      </c>
      <c r="F2428">
        <v>21.7</v>
      </c>
      <c r="G2428">
        <v>0</v>
      </c>
      <c r="H2428">
        <v>121</v>
      </c>
      <c r="I2428">
        <v>15.5</v>
      </c>
      <c r="K2428">
        <f t="shared" si="112"/>
        <v>2009</v>
      </c>
      <c r="L2428">
        <f t="shared" si="113"/>
        <v>226</v>
      </c>
    </row>
    <row r="2429" spans="2:12">
      <c r="B2429" s="6">
        <f t="shared" si="111"/>
        <v>40040</v>
      </c>
      <c r="C2429">
        <v>9227</v>
      </c>
      <c r="D2429">
        <v>27.7</v>
      </c>
      <c r="E2429">
        <v>40.5</v>
      </c>
      <c r="F2429">
        <v>23</v>
      </c>
      <c r="G2429">
        <v>0</v>
      </c>
      <c r="H2429">
        <v>164</v>
      </c>
      <c r="I2429">
        <v>8.1999999999999993</v>
      </c>
      <c r="K2429">
        <f t="shared" si="112"/>
        <v>2009</v>
      </c>
      <c r="L2429">
        <f t="shared" si="113"/>
        <v>227</v>
      </c>
    </row>
    <row r="2430" spans="2:12">
      <c r="B2430" s="6">
        <f t="shared" si="111"/>
        <v>40041</v>
      </c>
      <c r="C2430">
        <v>9228</v>
      </c>
      <c r="D2430">
        <v>28.3</v>
      </c>
      <c r="E2430">
        <v>39.799999999999997</v>
      </c>
      <c r="F2430">
        <v>23</v>
      </c>
      <c r="G2430">
        <v>0</v>
      </c>
      <c r="H2430">
        <v>138</v>
      </c>
      <c r="I2430">
        <v>5</v>
      </c>
      <c r="K2430">
        <f t="shared" si="112"/>
        <v>2009</v>
      </c>
      <c r="L2430">
        <f t="shared" si="113"/>
        <v>228</v>
      </c>
    </row>
    <row r="2431" spans="2:12">
      <c r="B2431" s="6">
        <f t="shared" si="111"/>
        <v>40042</v>
      </c>
      <c r="C2431">
        <v>9229</v>
      </c>
      <c r="D2431">
        <v>28.1</v>
      </c>
      <c r="E2431">
        <v>41.5</v>
      </c>
      <c r="F2431">
        <v>19.5</v>
      </c>
      <c r="G2431">
        <v>0</v>
      </c>
      <c r="H2431">
        <v>130</v>
      </c>
      <c r="I2431">
        <v>4.5999999999999996</v>
      </c>
      <c r="K2431">
        <f t="shared" si="112"/>
        <v>2009</v>
      </c>
      <c r="L2431">
        <f t="shared" si="113"/>
        <v>229</v>
      </c>
    </row>
    <row r="2432" spans="2:12">
      <c r="B2432" s="6">
        <f t="shared" si="111"/>
        <v>40043</v>
      </c>
      <c r="C2432">
        <v>9230</v>
      </c>
      <c r="D2432">
        <v>27.5</v>
      </c>
      <c r="E2432">
        <v>41.8</v>
      </c>
      <c r="F2432">
        <v>21.2</v>
      </c>
      <c r="G2432">
        <v>0</v>
      </c>
      <c r="H2432">
        <v>156</v>
      </c>
      <c r="I2432">
        <v>3.4</v>
      </c>
      <c r="K2432">
        <f t="shared" si="112"/>
        <v>2009</v>
      </c>
      <c r="L2432">
        <f t="shared" si="113"/>
        <v>230</v>
      </c>
    </row>
    <row r="2433" spans="2:12">
      <c r="B2433" s="6">
        <f t="shared" si="111"/>
        <v>40044</v>
      </c>
      <c r="C2433">
        <v>9231</v>
      </c>
      <c r="D2433">
        <v>26.8</v>
      </c>
      <c r="E2433">
        <v>39.799999999999997</v>
      </c>
      <c r="F2433">
        <v>24</v>
      </c>
      <c r="G2433">
        <v>0</v>
      </c>
      <c r="H2433">
        <v>181</v>
      </c>
      <c r="I2433">
        <v>10.4</v>
      </c>
      <c r="K2433">
        <f t="shared" si="112"/>
        <v>2009</v>
      </c>
      <c r="L2433">
        <f t="shared" si="113"/>
        <v>231</v>
      </c>
    </row>
    <row r="2434" spans="2:12">
      <c r="B2434" s="6">
        <f t="shared" si="111"/>
        <v>40045</v>
      </c>
      <c r="C2434">
        <v>9232</v>
      </c>
      <c r="D2434">
        <v>26.4</v>
      </c>
      <c r="E2434">
        <v>41.5</v>
      </c>
      <c r="F2434">
        <v>25.9</v>
      </c>
      <c r="G2434">
        <v>0</v>
      </c>
      <c r="H2434">
        <v>251</v>
      </c>
      <c r="I2434">
        <v>11</v>
      </c>
      <c r="K2434">
        <f t="shared" si="112"/>
        <v>2009</v>
      </c>
      <c r="L2434">
        <f t="shared" si="113"/>
        <v>232</v>
      </c>
    </row>
    <row r="2435" spans="2:12">
      <c r="B2435" s="6">
        <f t="shared" si="111"/>
        <v>40046</v>
      </c>
      <c r="C2435">
        <v>9233</v>
      </c>
      <c r="D2435">
        <v>24.6</v>
      </c>
      <c r="E2435">
        <v>39.9</v>
      </c>
      <c r="F2435">
        <v>22.5</v>
      </c>
      <c r="G2435">
        <v>2.5</v>
      </c>
      <c r="H2435">
        <v>259</v>
      </c>
      <c r="I2435">
        <v>14.2</v>
      </c>
      <c r="K2435">
        <f t="shared" si="112"/>
        <v>2009</v>
      </c>
      <c r="L2435">
        <f t="shared" si="113"/>
        <v>233</v>
      </c>
    </row>
    <row r="2436" spans="2:12">
      <c r="B2436" s="6">
        <f t="shared" si="111"/>
        <v>40047</v>
      </c>
      <c r="C2436">
        <v>9234</v>
      </c>
      <c r="D2436">
        <v>23.3</v>
      </c>
      <c r="E2436">
        <v>33</v>
      </c>
      <c r="F2436">
        <v>22.2</v>
      </c>
      <c r="G2436">
        <v>3.6</v>
      </c>
      <c r="H2436">
        <v>147</v>
      </c>
      <c r="I2436">
        <v>21</v>
      </c>
      <c r="K2436">
        <f t="shared" si="112"/>
        <v>2009</v>
      </c>
      <c r="L2436">
        <f t="shared" si="113"/>
        <v>234</v>
      </c>
    </row>
    <row r="2437" spans="2:12">
      <c r="B2437" s="6">
        <f t="shared" si="111"/>
        <v>40048</v>
      </c>
      <c r="C2437">
        <v>9235</v>
      </c>
      <c r="D2437">
        <v>25.9</v>
      </c>
      <c r="E2437">
        <v>37.1</v>
      </c>
      <c r="F2437">
        <v>23.2</v>
      </c>
      <c r="G2437">
        <v>0</v>
      </c>
      <c r="H2437">
        <v>121</v>
      </c>
      <c r="I2437">
        <v>18.600000000000001</v>
      </c>
      <c r="K2437">
        <f t="shared" si="112"/>
        <v>2009</v>
      </c>
      <c r="L2437">
        <f t="shared" si="113"/>
        <v>235</v>
      </c>
    </row>
    <row r="2438" spans="2:12">
      <c r="B2438" s="6">
        <f t="shared" si="111"/>
        <v>40049</v>
      </c>
      <c r="C2438">
        <v>9236</v>
      </c>
      <c r="D2438">
        <v>25.3</v>
      </c>
      <c r="E2438">
        <v>38.200000000000003</v>
      </c>
      <c r="F2438">
        <v>23.7</v>
      </c>
      <c r="G2438">
        <v>0</v>
      </c>
      <c r="H2438">
        <v>173</v>
      </c>
      <c r="I2438">
        <v>14.9</v>
      </c>
      <c r="K2438">
        <f t="shared" si="112"/>
        <v>2009</v>
      </c>
      <c r="L2438">
        <f t="shared" si="113"/>
        <v>236</v>
      </c>
    </row>
    <row r="2439" spans="2:12">
      <c r="B2439" s="6">
        <f t="shared" si="111"/>
        <v>40050</v>
      </c>
      <c r="C2439">
        <v>9237</v>
      </c>
      <c r="D2439">
        <v>26</v>
      </c>
      <c r="E2439">
        <v>38.4</v>
      </c>
      <c r="F2439">
        <v>24.1</v>
      </c>
      <c r="G2439">
        <v>0</v>
      </c>
      <c r="H2439">
        <v>164</v>
      </c>
      <c r="I2439">
        <v>13.7</v>
      </c>
      <c r="K2439">
        <f t="shared" si="112"/>
        <v>2009</v>
      </c>
      <c r="L2439">
        <f t="shared" si="113"/>
        <v>237</v>
      </c>
    </row>
    <row r="2440" spans="2:12">
      <c r="B2440" s="6">
        <f t="shared" si="111"/>
        <v>40051</v>
      </c>
      <c r="C2440">
        <v>9238</v>
      </c>
      <c r="D2440">
        <v>26.5</v>
      </c>
      <c r="E2440">
        <v>40.200000000000003</v>
      </c>
      <c r="F2440">
        <v>21.2</v>
      </c>
      <c r="G2440">
        <v>0</v>
      </c>
      <c r="H2440">
        <v>104</v>
      </c>
      <c r="I2440">
        <v>11</v>
      </c>
      <c r="K2440">
        <f t="shared" si="112"/>
        <v>2009</v>
      </c>
      <c r="L2440">
        <f t="shared" si="113"/>
        <v>238</v>
      </c>
    </row>
    <row r="2441" spans="2:12">
      <c r="B2441" s="6">
        <f t="shared" si="111"/>
        <v>40052</v>
      </c>
      <c r="C2441">
        <v>9239</v>
      </c>
      <c r="D2441">
        <v>26.3</v>
      </c>
      <c r="E2441">
        <v>42.7</v>
      </c>
      <c r="F2441">
        <v>21.8</v>
      </c>
      <c r="G2441">
        <v>0</v>
      </c>
      <c r="H2441">
        <v>147</v>
      </c>
      <c r="I2441">
        <v>7.3</v>
      </c>
      <c r="K2441">
        <f t="shared" si="112"/>
        <v>2009</v>
      </c>
      <c r="L2441">
        <f t="shared" si="113"/>
        <v>239</v>
      </c>
    </row>
    <row r="2442" spans="2:12">
      <c r="B2442" s="6">
        <f t="shared" si="111"/>
        <v>40053</v>
      </c>
      <c r="C2442">
        <v>9240</v>
      </c>
      <c r="D2442">
        <v>26.1</v>
      </c>
      <c r="E2442">
        <v>43.4</v>
      </c>
      <c r="F2442">
        <v>22.7</v>
      </c>
      <c r="G2442">
        <v>0</v>
      </c>
      <c r="H2442">
        <v>112</v>
      </c>
      <c r="I2442">
        <v>7.9</v>
      </c>
      <c r="K2442">
        <f t="shared" si="112"/>
        <v>2009</v>
      </c>
      <c r="L2442">
        <f t="shared" si="113"/>
        <v>240</v>
      </c>
    </row>
    <row r="2443" spans="2:12">
      <c r="B2443" s="6">
        <f t="shared" si="111"/>
        <v>40054</v>
      </c>
      <c r="C2443">
        <v>9241</v>
      </c>
      <c r="D2443">
        <v>25.7</v>
      </c>
      <c r="E2443">
        <v>42.4</v>
      </c>
      <c r="F2443">
        <v>25.1</v>
      </c>
      <c r="G2443">
        <v>0</v>
      </c>
      <c r="H2443">
        <v>190</v>
      </c>
      <c r="I2443">
        <v>9.1999999999999993</v>
      </c>
      <c r="K2443">
        <f t="shared" si="112"/>
        <v>2009</v>
      </c>
      <c r="L2443">
        <f t="shared" si="113"/>
        <v>241</v>
      </c>
    </row>
    <row r="2444" spans="2:12">
      <c r="B2444" s="6">
        <f t="shared" ref="B2444:B2464" si="114">DATE(K2444-1,12,31)+L2444</f>
        <v>40055</v>
      </c>
      <c r="C2444">
        <v>9242</v>
      </c>
      <c r="D2444">
        <v>25.3</v>
      </c>
      <c r="E2444">
        <v>42.2</v>
      </c>
      <c r="F2444">
        <v>25.7</v>
      </c>
      <c r="G2444">
        <v>0</v>
      </c>
      <c r="H2444">
        <v>190</v>
      </c>
      <c r="I2444">
        <v>9.1999999999999993</v>
      </c>
      <c r="K2444">
        <f t="shared" ref="K2444:K2464" si="115">TRUNC(C2444/1000,0)+2000</f>
        <v>2009</v>
      </c>
      <c r="L2444">
        <f t="shared" ref="L2444:L2464" si="116">MOD(C2444,1000)</f>
        <v>242</v>
      </c>
    </row>
    <row r="2445" spans="2:12">
      <c r="B2445" s="6">
        <f t="shared" si="114"/>
        <v>40056</v>
      </c>
      <c r="C2445">
        <v>9243</v>
      </c>
      <c r="D2445">
        <v>22.6</v>
      </c>
      <c r="E2445">
        <v>40.9</v>
      </c>
      <c r="F2445">
        <v>22.7</v>
      </c>
      <c r="G2445">
        <v>0.5</v>
      </c>
      <c r="H2445">
        <v>173</v>
      </c>
      <c r="I2445">
        <v>11.3</v>
      </c>
      <c r="K2445">
        <f t="shared" si="115"/>
        <v>2009</v>
      </c>
      <c r="L2445">
        <f t="shared" si="116"/>
        <v>243</v>
      </c>
    </row>
    <row r="2446" spans="2:12">
      <c r="B2446" s="6">
        <f t="shared" si="114"/>
        <v>40057</v>
      </c>
      <c r="C2446">
        <v>9244</v>
      </c>
      <c r="D2446">
        <v>23.8</v>
      </c>
      <c r="E2446">
        <v>38.799999999999997</v>
      </c>
      <c r="F2446">
        <v>21.7</v>
      </c>
      <c r="G2446">
        <v>0</v>
      </c>
      <c r="H2446">
        <v>216</v>
      </c>
      <c r="I2446">
        <v>13.4</v>
      </c>
      <c r="K2446">
        <f t="shared" si="115"/>
        <v>2009</v>
      </c>
      <c r="L2446">
        <f t="shared" si="116"/>
        <v>244</v>
      </c>
    </row>
    <row r="2447" spans="2:12">
      <c r="B2447" s="6">
        <f t="shared" si="114"/>
        <v>40058</v>
      </c>
      <c r="C2447">
        <v>9245</v>
      </c>
      <c r="D2447">
        <v>24.9</v>
      </c>
      <c r="E2447">
        <v>38.9</v>
      </c>
      <c r="F2447">
        <v>25.7</v>
      </c>
      <c r="G2447">
        <v>0</v>
      </c>
      <c r="H2447">
        <v>164</v>
      </c>
      <c r="I2447">
        <v>14.4</v>
      </c>
      <c r="K2447">
        <f t="shared" si="115"/>
        <v>2009</v>
      </c>
      <c r="L2447">
        <f t="shared" si="116"/>
        <v>245</v>
      </c>
    </row>
    <row r="2448" spans="2:12">
      <c r="B2448" s="6">
        <f t="shared" si="114"/>
        <v>40059</v>
      </c>
      <c r="C2448">
        <v>9246</v>
      </c>
      <c r="D2448">
        <v>23.4</v>
      </c>
      <c r="E2448">
        <v>39.4</v>
      </c>
      <c r="F2448">
        <v>20.8</v>
      </c>
      <c r="G2448">
        <v>9.9</v>
      </c>
      <c r="H2448">
        <v>285</v>
      </c>
      <c r="I2448">
        <v>15.4</v>
      </c>
      <c r="K2448">
        <f t="shared" si="115"/>
        <v>2009</v>
      </c>
      <c r="L2448">
        <f t="shared" si="116"/>
        <v>246</v>
      </c>
    </row>
    <row r="2449" spans="2:12">
      <c r="B2449" s="6">
        <f t="shared" si="114"/>
        <v>40060</v>
      </c>
      <c r="C2449">
        <v>9247</v>
      </c>
      <c r="D2449">
        <v>23.9</v>
      </c>
      <c r="E2449">
        <v>37.799999999999997</v>
      </c>
      <c r="F2449">
        <v>22.1</v>
      </c>
      <c r="G2449">
        <v>0</v>
      </c>
      <c r="H2449">
        <v>156</v>
      </c>
      <c r="I2449">
        <v>18.399999999999999</v>
      </c>
      <c r="K2449">
        <f t="shared" si="115"/>
        <v>2009</v>
      </c>
      <c r="L2449">
        <f t="shared" si="116"/>
        <v>247</v>
      </c>
    </row>
    <row r="2450" spans="2:12">
      <c r="B2450" s="6">
        <f t="shared" si="114"/>
        <v>40061</v>
      </c>
      <c r="C2450">
        <v>9248</v>
      </c>
      <c r="D2450">
        <v>8.1</v>
      </c>
      <c r="E2450">
        <v>28.1</v>
      </c>
      <c r="F2450">
        <v>21.7</v>
      </c>
      <c r="G2450">
        <v>0</v>
      </c>
      <c r="H2450">
        <v>216</v>
      </c>
      <c r="I2450">
        <v>19.5</v>
      </c>
      <c r="K2450">
        <f t="shared" si="115"/>
        <v>2009</v>
      </c>
      <c r="L2450">
        <f t="shared" si="116"/>
        <v>248</v>
      </c>
    </row>
    <row r="2451" spans="2:12">
      <c r="B2451" s="6">
        <f t="shared" si="114"/>
        <v>40062</v>
      </c>
      <c r="C2451">
        <v>9249</v>
      </c>
      <c r="D2451">
        <v>22.4</v>
      </c>
      <c r="E2451">
        <v>35.5</v>
      </c>
      <c r="F2451">
        <v>21.2</v>
      </c>
      <c r="G2451">
        <v>0</v>
      </c>
      <c r="H2451">
        <v>104</v>
      </c>
      <c r="I2451">
        <v>17.600000000000001</v>
      </c>
      <c r="K2451">
        <f t="shared" si="115"/>
        <v>2009</v>
      </c>
      <c r="L2451">
        <f t="shared" si="116"/>
        <v>249</v>
      </c>
    </row>
    <row r="2452" spans="2:12">
      <c r="B2452" s="6">
        <f t="shared" si="114"/>
        <v>40063</v>
      </c>
      <c r="C2452">
        <v>9250</v>
      </c>
      <c r="D2452">
        <v>23.5</v>
      </c>
      <c r="E2452">
        <v>36.9</v>
      </c>
      <c r="F2452">
        <v>21.6</v>
      </c>
      <c r="G2452">
        <v>0</v>
      </c>
      <c r="H2452">
        <v>130</v>
      </c>
      <c r="I2452">
        <v>16.600000000000001</v>
      </c>
      <c r="K2452">
        <f t="shared" si="115"/>
        <v>2009</v>
      </c>
      <c r="L2452">
        <f t="shared" si="116"/>
        <v>250</v>
      </c>
    </row>
    <row r="2453" spans="2:12">
      <c r="B2453" s="6">
        <f t="shared" si="114"/>
        <v>40064</v>
      </c>
      <c r="C2453">
        <v>9251</v>
      </c>
      <c r="D2453">
        <v>20.2</v>
      </c>
      <c r="E2453">
        <v>35.9</v>
      </c>
      <c r="F2453">
        <v>24.1</v>
      </c>
      <c r="G2453">
        <v>0</v>
      </c>
      <c r="H2453">
        <v>199</v>
      </c>
      <c r="I2453">
        <v>16.100000000000001</v>
      </c>
      <c r="K2453">
        <f t="shared" si="115"/>
        <v>2009</v>
      </c>
      <c r="L2453">
        <f t="shared" si="116"/>
        <v>251</v>
      </c>
    </row>
    <row r="2454" spans="2:12">
      <c r="B2454" s="6">
        <f t="shared" si="114"/>
        <v>40065</v>
      </c>
      <c r="C2454">
        <v>9252</v>
      </c>
      <c r="D2454">
        <v>23.9</v>
      </c>
      <c r="E2454">
        <v>37.5</v>
      </c>
      <c r="F2454">
        <v>21.1</v>
      </c>
      <c r="G2454">
        <v>0</v>
      </c>
      <c r="H2454">
        <v>104</v>
      </c>
      <c r="I2454">
        <v>14</v>
      </c>
      <c r="K2454">
        <f t="shared" si="115"/>
        <v>2009</v>
      </c>
      <c r="L2454">
        <f t="shared" si="116"/>
        <v>252</v>
      </c>
    </row>
    <row r="2455" spans="2:12">
      <c r="B2455" s="6">
        <f t="shared" si="114"/>
        <v>40066</v>
      </c>
      <c r="C2455">
        <v>9253</v>
      </c>
      <c r="D2455">
        <v>24.1</v>
      </c>
      <c r="E2455">
        <v>38.799999999999997</v>
      </c>
      <c r="F2455">
        <v>21</v>
      </c>
      <c r="G2455">
        <v>0</v>
      </c>
      <c r="H2455">
        <v>104</v>
      </c>
      <c r="I2455">
        <v>12.6</v>
      </c>
      <c r="K2455">
        <f t="shared" si="115"/>
        <v>2009</v>
      </c>
      <c r="L2455">
        <f t="shared" si="116"/>
        <v>253</v>
      </c>
    </row>
    <row r="2456" spans="2:12">
      <c r="B2456" s="6">
        <f t="shared" si="114"/>
        <v>40067</v>
      </c>
      <c r="C2456">
        <v>9254</v>
      </c>
      <c r="D2456">
        <v>23.2</v>
      </c>
      <c r="E2456">
        <v>39.700000000000003</v>
      </c>
      <c r="F2456">
        <v>20.399999999999999</v>
      </c>
      <c r="G2456">
        <v>0</v>
      </c>
      <c r="H2456">
        <v>112</v>
      </c>
      <c r="I2456">
        <v>12</v>
      </c>
      <c r="K2456">
        <f t="shared" si="115"/>
        <v>2009</v>
      </c>
      <c r="L2456">
        <f t="shared" si="116"/>
        <v>254</v>
      </c>
    </row>
    <row r="2457" spans="2:12">
      <c r="B2457" s="6">
        <f t="shared" si="114"/>
        <v>40068</v>
      </c>
      <c r="C2457">
        <v>9255</v>
      </c>
      <c r="D2457">
        <v>18.600000000000001</v>
      </c>
      <c r="E2457">
        <v>38.5</v>
      </c>
      <c r="F2457">
        <v>24.6</v>
      </c>
      <c r="G2457">
        <v>0</v>
      </c>
      <c r="H2457">
        <v>173</v>
      </c>
      <c r="I2457">
        <v>11.5</v>
      </c>
      <c r="K2457">
        <f t="shared" si="115"/>
        <v>2009</v>
      </c>
      <c r="L2457">
        <f t="shared" si="116"/>
        <v>255</v>
      </c>
    </row>
    <row r="2458" spans="2:12">
      <c r="B2458" s="6">
        <f t="shared" si="114"/>
        <v>40069</v>
      </c>
      <c r="C2458">
        <v>9256</v>
      </c>
      <c r="D2458">
        <v>22.9</v>
      </c>
      <c r="E2458">
        <v>37</v>
      </c>
      <c r="F2458">
        <v>23.2</v>
      </c>
      <c r="G2458">
        <v>0</v>
      </c>
      <c r="H2458">
        <v>225</v>
      </c>
      <c r="I2458">
        <v>13.7</v>
      </c>
      <c r="K2458">
        <f t="shared" si="115"/>
        <v>2009</v>
      </c>
      <c r="L2458">
        <f t="shared" si="116"/>
        <v>256</v>
      </c>
    </row>
    <row r="2459" spans="2:12">
      <c r="B2459" s="6">
        <f t="shared" si="114"/>
        <v>40070</v>
      </c>
      <c r="C2459">
        <v>9257</v>
      </c>
      <c r="D2459">
        <v>23.4</v>
      </c>
      <c r="E2459">
        <v>38</v>
      </c>
      <c r="F2459">
        <v>20.7</v>
      </c>
      <c r="G2459">
        <v>0</v>
      </c>
      <c r="H2459">
        <v>216</v>
      </c>
      <c r="I2459">
        <v>10.199999999999999</v>
      </c>
      <c r="K2459">
        <f t="shared" si="115"/>
        <v>2009</v>
      </c>
      <c r="L2459">
        <f t="shared" si="116"/>
        <v>257</v>
      </c>
    </row>
    <row r="2460" spans="2:12">
      <c r="B2460" s="6">
        <f t="shared" si="114"/>
        <v>40071</v>
      </c>
      <c r="C2460">
        <v>9258</v>
      </c>
      <c r="D2460">
        <v>23.6</v>
      </c>
      <c r="E2460">
        <v>36.9</v>
      </c>
      <c r="F2460">
        <v>17.399999999999999</v>
      </c>
      <c r="G2460">
        <v>0</v>
      </c>
      <c r="H2460">
        <v>173</v>
      </c>
      <c r="I2460">
        <v>7.5</v>
      </c>
      <c r="K2460">
        <f t="shared" si="115"/>
        <v>2009</v>
      </c>
      <c r="L2460">
        <f t="shared" si="116"/>
        <v>258</v>
      </c>
    </row>
    <row r="2461" spans="2:12">
      <c r="B2461" s="6">
        <f t="shared" si="114"/>
        <v>40072</v>
      </c>
      <c r="C2461">
        <v>9259</v>
      </c>
      <c r="D2461">
        <v>23.7</v>
      </c>
      <c r="E2461">
        <v>35.299999999999997</v>
      </c>
      <c r="F2461">
        <v>19</v>
      </c>
      <c r="G2461">
        <v>0</v>
      </c>
      <c r="H2461">
        <v>138</v>
      </c>
      <c r="I2461">
        <v>6.4</v>
      </c>
      <c r="K2461">
        <f t="shared" si="115"/>
        <v>2009</v>
      </c>
      <c r="L2461">
        <f t="shared" si="116"/>
        <v>259</v>
      </c>
    </row>
    <row r="2462" spans="2:12">
      <c r="B2462" s="6">
        <f t="shared" si="114"/>
        <v>40073</v>
      </c>
      <c r="C2462">
        <v>9260</v>
      </c>
      <c r="D2462">
        <v>23.1</v>
      </c>
      <c r="E2462">
        <v>36.1</v>
      </c>
      <c r="F2462">
        <v>15.7</v>
      </c>
      <c r="G2462">
        <v>0</v>
      </c>
      <c r="H2462">
        <v>104</v>
      </c>
      <c r="I2462">
        <v>7.2</v>
      </c>
      <c r="K2462">
        <f t="shared" si="115"/>
        <v>2009</v>
      </c>
      <c r="L2462">
        <f t="shared" si="116"/>
        <v>260</v>
      </c>
    </row>
    <row r="2463" spans="2:12">
      <c r="B2463" s="6">
        <f t="shared" si="114"/>
        <v>40074</v>
      </c>
      <c r="C2463">
        <v>9261</v>
      </c>
      <c r="D2463">
        <v>22.7</v>
      </c>
      <c r="E2463">
        <v>35.700000000000003</v>
      </c>
      <c r="F2463">
        <v>20.7</v>
      </c>
      <c r="G2463">
        <v>0</v>
      </c>
      <c r="H2463">
        <v>181</v>
      </c>
      <c r="I2463">
        <v>11.7</v>
      </c>
      <c r="K2463">
        <f t="shared" si="115"/>
        <v>2009</v>
      </c>
      <c r="L2463">
        <f t="shared" si="116"/>
        <v>261</v>
      </c>
    </row>
    <row r="2464" spans="2:12">
      <c r="B2464" s="6">
        <f t="shared" si="114"/>
        <v>40075</v>
      </c>
      <c r="C2464">
        <v>9262</v>
      </c>
      <c r="D2464">
        <v>22.5</v>
      </c>
      <c r="E2464">
        <v>37.700000000000003</v>
      </c>
      <c r="F2464">
        <v>18.7</v>
      </c>
      <c r="G2464">
        <v>0</v>
      </c>
      <c r="H2464">
        <v>112</v>
      </c>
      <c r="I2464">
        <v>9.9</v>
      </c>
      <c r="K2464">
        <f t="shared" si="115"/>
        <v>2009</v>
      </c>
      <c r="L2464">
        <f t="shared" si="116"/>
        <v>262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71"/>
  <sheetViews>
    <sheetView tabSelected="1" workbookViewId="0"/>
  </sheetViews>
  <sheetFormatPr defaultRowHeight="14.4"/>
  <cols>
    <col min="2" max="2" width="13.109375" customWidth="1"/>
    <col min="10" max="10" width="11" bestFit="1" customWidth="1"/>
    <col min="12" max="12" width="12.88671875" bestFit="1" customWidth="1"/>
  </cols>
  <sheetData>
    <row r="1" spans="1:12">
      <c r="A1" t="s">
        <v>22</v>
      </c>
      <c r="B1" s="4" t="s">
        <v>23</v>
      </c>
      <c r="C1" s="5" t="s">
        <v>24</v>
      </c>
      <c r="D1" s="4" t="s">
        <v>26</v>
      </c>
      <c r="E1" s="4" t="s">
        <v>27</v>
      </c>
      <c r="F1" s="2" t="s">
        <v>31</v>
      </c>
      <c r="G1" s="2" t="s">
        <v>32</v>
      </c>
      <c r="I1" t="s">
        <v>33</v>
      </c>
      <c r="J1" t="s">
        <v>34</v>
      </c>
      <c r="K1" s="7" t="s">
        <v>5</v>
      </c>
      <c r="L1" s="7" t="s">
        <v>3</v>
      </c>
    </row>
    <row r="2" spans="1:12">
      <c r="B2" s="6">
        <f t="shared" ref="B2:B22" si="0">DATE(F2-1,12,31)+G2</f>
        <v>38306</v>
      </c>
      <c r="C2">
        <v>4320</v>
      </c>
      <c r="D2">
        <v>18.7</v>
      </c>
      <c r="E2">
        <v>8</v>
      </c>
      <c r="F2">
        <f t="shared" ref="F2:F65" si="1">TRUNC(C2/1000,0)+2000</f>
        <v>2004</v>
      </c>
      <c r="G2">
        <f t="shared" ref="G2:G65" si="2">MOD(C2,1000)</f>
        <v>320</v>
      </c>
      <c r="I2">
        <f t="shared" ref="I2:I22" si="3">AVERAGE(D2:E2)</f>
        <v>13.35</v>
      </c>
      <c r="J2">
        <f t="shared" ref="J2:J22" si="4">I2-5</f>
        <v>8.35</v>
      </c>
      <c r="K2">
        <f>J2</f>
        <v>8.35</v>
      </c>
    </row>
    <row r="3" spans="1:12">
      <c r="B3" s="6">
        <f t="shared" si="0"/>
        <v>38307</v>
      </c>
      <c r="C3">
        <v>4321</v>
      </c>
      <c r="D3">
        <v>21.7</v>
      </c>
      <c r="E3">
        <v>6.9</v>
      </c>
      <c r="F3">
        <f t="shared" si="1"/>
        <v>2004</v>
      </c>
      <c r="G3">
        <f t="shared" si="2"/>
        <v>321</v>
      </c>
      <c r="I3">
        <f t="shared" si="3"/>
        <v>14.3</v>
      </c>
      <c r="J3">
        <f t="shared" si="4"/>
        <v>9.3000000000000007</v>
      </c>
      <c r="K3">
        <f t="shared" ref="K3:K22" si="5">J3+K2</f>
        <v>17.649999999999999</v>
      </c>
    </row>
    <row r="4" spans="1:12">
      <c r="B4" s="6">
        <f t="shared" si="0"/>
        <v>38308</v>
      </c>
      <c r="C4">
        <v>4322</v>
      </c>
      <c r="D4">
        <v>22.1</v>
      </c>
      <c r="E4">
        <v>7.2</v>
      </c>
      <c r="F4">
        <f t="shared" si="1"/>
        <v>2004</v>
      </c>
      <c r="G4">
        <f t="shared" si="2"/>
        <v>322</v>
      </c>
      <c r="I4">
        <f t="shared" si="3"/>
        <v>14.65</v>
      </c>
      <c r="J4">
        <f t="shared" si="4"/>
        <v>9.65</v>
      </c>
      <c r="K4">
        <f t="shared" si="5"/>
        <v>27.299999999999997</v>
      </c>
    </row>
    <row r="5" spans="1:12">
      <c r="B5" s="6">
        <f t="shared" si="0"/>
        <v>38309</v>
      </c>
      <c r="C5">
        <v>4323</v>
      </c>
      <c r="D5">
        <v>22.9</v>
      </c>
      <c r="E5">
        <v>7.5</v>
      </c>
      <c r="F5">
        <f t="shared" si="1"/>
        <v>2004</v>
      </c>
      <c r="G5">
        <f t="shared" si="2"/>
        <v>323</v>
      </c>
      <c r="I5">
        <f t="shared" si="3"/>
        <v>15.2</v>
      </c>
      <c r="J5">
        <f t="shared" si="4"/>
        <v>10.199999999999999</v>
      </c>
      <c r="K5">
        <f t="shared" si="5"/>
        <v>37.5</v>
      </c>
    </row>
    <row r="6" spans="1:12">
      <c r="B6" s="6">
        <f t="shared" si="0"/>
        <v>38310</v>
      </c>
      <c r="C6">
        <v>4324</v>
      </c>
      <c r="D6">
        <v>23.3</v>
      </c>
      <c r="E6">
        <v>6.8</v>
      </c>
      <c r="F6">
        <f t="shared" si="1"/>
        <v>2004</v>
      </c>
      <c r="G6">
        <f t="shared" si="2"/>
        <v>324</v>
      </c>
      <c r="I6">
        <f t="shared" si="3"/>
        <v>15.05</v>
      </c>
      <c r="J6">
        <f t="shared" si="4"/>
        <v>10.050000000000001</v>
      </c>
      <c r="K6">
        <f t="shared" si="5"/>
        <v>47.55</v>
      </c>
    </row>
    <row r="7" spans="1:12">
      <c r="B7" s="6">
        <f t="shared" si="0"/>
        <v>38311</v>
      </c>
      <c r="C7">
        <v>4325</v>
      </c>
      <c r="D7">
        <v>22.4</v>
      </c>
      <c r="E7">
        <v>4.8</v>
      </c>
      <c r="F7">
        <f t="shared" si="1"/>
        <v>2004</v>
      </c>
      <c r="G7">
        <f t="shared" si="2"/>
        <v>325</v>
      </c>
      <c r="I7">
        <f t="shared" si="3"/>
        <v>13.6</v>
      </c>
      <c r="J7">
        <f t="shared" si="4"/>
        <v>8.6</v>
      </c>
      <c r="K7">
        <f t="shared" si="5"/>
        <v>56.15</v>
      </c>
    </row>
    <row r="8" spans="1:12">
      <c r="B8" s="6">
        <f t="shared" si="0"/>
        <v>38312</v>
      </c>
      <c r="C8">
        <v>4326</v>
      </c>
      <c r="D8">
        <v>19.3</v>
      </c>
      <c r="E8">
        <v>12</v>
      </c>
      <c r="F8">
        <f t="shared" si="1"/>
        <v>2004</v>
      </c>
      <c r="G8">
        <f t="shared" si="2"/>
        <v>326</v>
      </c>
      <c r="I8">
        <f t="shared" si="3"/>
        <v>15.65</v>
      </c>
      <c r="J8">
        <f t="shared" si="4"/>
        <v>10.65</v>
      </c>
      <c r="K8">
        <f t="shared" si="5"/>
        <v>66.8</v>
      </c>
    </row>
    <row r="9" spans="1:12">
      <c r="B9" s="6">
        <f t="shared" si="0"/>
        <v>38313</v>
      </c>
      <c r="C9">
        <v>4327</v>
      </c>
      <c r="D9">
        <v>15.2</v>
      </c>
      <c r="E9">
        <v>7.4</v>
      </c>
      <c r="F9">
        <f t="shared" si="1"/>
        <v>2004</v>
      </c>
      <c r="G9">
        <f t="shared" si="2"/>
        <v>327</v>
      </c>
      <c r="I9">
        <f t="shared" si="3"/>
        <v>11.3</v>
      </c>
      <c r="J9">
        <f t="shared" si="4"/>
        <v>6.3000000000000007</v>
      </c>
      <c r="K9">
        <f t="shared" si="5"/>
        <v>73.099999999999994</v>
      </c>
    </row>
    <row r="10" spans="1:12">
      <c r="B10" s="6">
        <f t="shared" si="0"/>
        <v>38314</v>
      </c>
      <c r="C10">
        <v>4328</v>
      </c>
      <c r="D10">
        <v>14.9</v>
      </c>
      <c r="E10">
        <v>5.5</v>
      </c>
      <c r="F10">
        <f t="shared" si="1"/>
        <v>2004</v>
      </c>
      <c r="G10">
        <f t="shared" si="2"/>
        <v>328</v>
      </c>
      <c r="I10">
        <f t="shared" si="3"/>
        <v>10.199999999999999</v>
      </c>
      <c r="J10">
        <f t="shared" si="4"/>
        <v>5.1999999999999993</v>
      </c>
      <c r="K10">
        <f t="shared" si="5"/>
        <v>78.3</v>
      </c>
    </row>
    <row r="11" spans="1:12">
      <c r="B11" s="6">
        <f t="shared" si="0"/>
        <v>38315</v>
      </c>
      <c r="C11">
        <v>4329</v>
      </c>
      <c r="D11">
        <v>17.7</v>
      </c>
      <c r="E11">
        <v>5.8</v>
      </c>
      <c r="F11">
        <f t="shared" si="1"/>
        <v>2004</v>
      </c>
      <c r="G11">
        <f t="shared" si="2"/>
        <v>329</v>
      </c>
      <c r="I11">
        <f t="shared" si="3"/>
        <v>11.75</v>
      </c>
      <c r="J11">
        <f t="shared" si="4"/>
        <v>6.75</v>
      </c>
      <c r="K11">
        <f t="shared" si="5"/>
        <v>85.05</v>
      </c>
    </row>
    <row r="12" spans="1:12">
      <c r="B12" s="6">
        <f t="shared" si="0"/>
        <v>38316</v>
      </c>
      <c r="C12">
        <v>4330</v>
      </c>
      <c r="D12">
        <v>18.7</v>
      </c>
      <c r="E12">
        <v>2.7</v>
      </c>
      <c r="F12">
        <f t="shared" si="1"/>
        <v>2004</v>
      </c>
      <c r="G12">
        <f t="shared" si="2"/>
        <v>330</v>
      </c>
      <c r="I12">
        <f t="shared" si="3"/>
        <v>10.7</v>
      </c>
      <c r="J12">
        <f t="shared" si="4"/>
        <v>5.6999999999999993</v>
      </c>
      <c r="K12">
        <f t="shared" si="5"/>
        <v>90.75</v>
      </c>
    </row>
    <row r="13" spans="1:12">
      <c r="B13" s="6">
        <f t="shared" si="0"/>
        <v>38317</v>
      </c>
      <c r="C13">
        <v>4331</v>
      </c>
      <c r="D13">
        <v>18.600000000000001</v>
      </c>
      <c r="E13">
        <v>2.6</v>
      </c>
      <c r="F13">
        <f t="shared" si="1"/>
        <v>2004</v>
      </c>
      <c r="G13">
        <f t="shared" si="2"/>
        <v>331</v>
      </c>
      <c r="I13">
        <f t="shared" si="3"/>
        <v>10.600000000000001</v>
      </c>
      <c r="J13">
        <f t="shared" si="4"/>
        <v>5.6000000000000014</v>
      </c>
      <c r="K13">
        <f t="shared" si="5"/>
        <v>96.35</v>
      </c>
    </row>
    <row r="14" spans="1:12">
      <c r="B14" s="6">
        <f t="shared" si="0"/>
        <v>38318</v>
      </c>
      <c r="C14">
        <v>4332</v>
      </c>
      <c r="D14">
        <v>20.100000000000001</v>
      </c>
      <c r="E14">
        <v>2.2999999999999998</v>
      </c>
      <c r="F14">
        <f t="shared" si="1"/>
        <v>2004</v>
      </c>
      <c r="G14">
        <f t="shared" si="2"/>
        <v>332</v>
      </c>
      <c r="I14">
        <f t="shared" si="3"/>
        <v>11.200000000000001</v>
      </c>
      <c r="J14">
        <f t="shared" si="4"/>
        <v>6.2000000000000011</v>
      </c>
      <c r="K14">
        <f t="shared" si="5"/>
        <v>102.55</v>
      </c>
    </row>
    <row r="15" spans="1:12">
      <c r="B15" s="6">
        <f t="shared" si="0"/>
        <v>38319</v>
      </c>
      <c r="C15">
        <v>4333</v>
      </c>
      <c r="D15">
        <v>16.899999999999999</v>
      </c>
      <c r="E15">
        <v>5</v>
      </c>
      <c r="F15">
        <f t="shared" si="1"/>
        <v>2004</v>
      </c>
      <c r="G15">
        <f t="shared" si="2"/>
        <v>333</v>
      </c>
      <c r="I15">
        <f t="shared" si="3"/>
        <v>10.95</v>
      </c>
      <c r="J15">
        <f t="shared" si="4"/>
        <v>5.9499999999999993</v>
      </c>
      <c r="K15">
        <f t="shared" si="5"/>
        <v>108.5</v>
      </c>
    </row>
    <row r="16" spans="1:12">
      <c r="B16" s="6">
        <f t="shared" si="0"/>
        <v>38320</v>
      </c>
      <c r="C16">
        <v>4334</v>
      </c>
      <c r="D16">
        <v>12.4</v>
      </c>
      <c r="E16">
        <v>0.8</v>
      </c>
      <c r="F16">
        <f t="shared" si="1"/>
        <v>2004</v>
      </c>
      <c r="G16">
        <f t="shared" si="2"/>
        <v>334</v>
      </c>
      <c r="I16">
        <f t="shared" si="3"/>
        <v>6.6000000000000005</v>
      </c>
      <c r="J16">
        <f t="shared" si="4"/>
        <v>1.6000000000000005</v>
      </c>
      <c r="K16">
        <f t="shared" si="5"/>
        <v>110.1</v>
      </c>
    </row>
    <row r="17" spans="2:11">
      <c r="B17" s="6">
        <f t="shared" si="0"/>
        <v>38321</v>
      </c>
      <c r="C17">
        <v>4335</v>
      </c>
      <c r="D17">
        <v>13.6</v>
      </c>
      <c r="E17">
        <v>-4.2</v>
      </c>
      <c r="F17">
        <f t="shared" si="1"/>
        <v>2004</v>
      </c>
      <c r="G17">
        <f t="shared" si="2"/>
        <v>335</v>
      </c>
      <c r="I17">
        <f t="shared" si="3"/>
        <v>4.6999999999999993</v>
      </c>
      <c r="J17">
        <f t="shared" si="4"/>
        <v>-0.30000000000000071</v>
      </c>
      <c r="K17">
        <f t="shared" si="5"/>
        <v>109.8</v>
      </c>
    </row>
    <row r="18" spans="2:11">
      <c r="B18" s="6">
        <f t="shared" si="0"/>
        <v>38322</v>
      </c>
      <c r="C18">
        <v>4336</v>
      </c>
      <c r="D18">
        <v>15.5</v>
      </c>
      <c r="E18">
        <v>-2.6</v>
      </c>
      <c r="F18">
        <f t="shared" si="1"/>
        <v>2004</v>
      </c>
      <c r="G18">
        <f t="shared" si="2"/>
        <v>336</v>
      </c>
      <c r="I18">
        <f t="shared" si="3"/>
        <v>6.45</v>
      </c>
      <c r="J18">
        <f t="shared" si="4"/>
        <v>1.4500000000000002</v>
      </c>
      <c r="K18">
        <f t="shared" si="5"/>
        <v>111.25</v>
      </c>
    </row>
    <row r="19" spans="2:11">
      <c r="B19" s="6">
        <f t="shared" si="0"/>
        <v>38323</v>
      </c>
      <c r="C19">
        <v>4337</v>
      </c>
      <c r="D19">
        <v>17.399999999999999</v>
      </c>
      <c r="E19">
        <v>-3.9</v>
      </c>
      <c r="F19">
        <f t="shared" si="1"/>
        <v>2004</v>
      </c>
      <c r="G19">
        <f t="shared" si="2"/>
        <v>337</v>
      </c>
      <c r="I19">
        <f t="shared" si="3"/>
        <v>6.7499999999999991</v>
      </c>
      <c r="J19">
        <f t="shared" si="4"/>
        <v>1.7499999999999991</v>
      </c>
      <c r="K19">
        <f t="shared" si="5"/>
        <v>113</v>
      </c>
    </row>
    <row r="20" spans="2:11">
      <c r="B20" s="6">
        <f t="shared" si="0"/>
        <v>38324</v>
      </c>
      <c r="C20">
        <v>4338</v>
      </c>
      <c r="D20">
        <v>19.5</v>
      </c>
      <c r="E20">
        <v>-2.6</v>
      </c>
      <c r="F20">
        <f t="shared" si="1"/>
        <v>2004</v>
      </c>
      <c r="G20">
        <f t="shared" si="2"/>
        <v>338</v>
      </c>
      <c r="I20">
        <f t="shared" si="3"/>
        <v>8.4499999999999993</v>
      </c>
      <c r="J20">
        <f t="shared" si="4"/>
        <v>3.4499999999999993</v>
      </c>
      <c r="K20">
        <f t="shared" si="5"/>
        <v>116.45</v>
      </c>
    </row>
    <row r="21" spans="2:11">
      <c r="B21" s="6">
        <f t="shared" si="0"/>
        <v>38325</v>
      </c>
      <c r="C21">
        <v>4339</v>
      </c>
      <c r="D21">
        <v>10.6</v>
      </c>
      <c r="E21">
        <v>1.6</v>
      </c>
      <c r="F21">
        <f t="shared" si="1"/>
        <v>2004</v>
      </c>
      <c r="G21">
        <f t="shared" si="2"/>
        <v>339</v>
      </c>
      <c r="I21">
        <f t="shared" si="3"/>
        <v>6.1</v>
      </c>
      <c r="J21">
        <f t="shared" si="4"/>
        <v>1.0999999999999996</v>
      </c>
      <c r="K21">
        <f t="shared" si="5"/>
        <v>117.55</v>
      </c>
    </row>
    <row r="22" spans="2:11">
      <c r="B22" s="6">
        <f t="shared" si="0"/>
        <v>38326</v>
      </c>
      <c r="C22">
        <v>4340</v>
      </c>
      <c r="D22">
        <v>14.3</v>
      </c>
      <c r="E22">
        <v>0.6</v>
      </c>
      <c r="F22">
        <f t="shared" si="1"/>
        <v>2004</v>
      </c>
      <c r="G22">
        <f t="shared" si="2"/>
        <v>340</v>
      </c>
      <c r="I22">
        <f t="shared" si="3"/>
        <v>7.45</v>
      </c>
      <c r="J22">
        <f t="shared" si="4"/>
        <v>2.4500000000000002</v>
      </c>
      <c r="K22">
        <f t="shared" si="5"/>
        <v>120</v>
      </c>
    </row>
    <row r="23" spans="2:11">
      <c r="B23" s="6">
        <f t="shared" ref="B23:B86" si="6">DATE(F23-1,12,31)+G23</f>
        <v>38327</v>
      </c>
      <c r="C23">
        <v>4341</v>
      </c>
      <c r="D23">
        <v>12.3</v>
      </c>
      <c r="E23">
        <v>5.3</v>
      </c>
      <c r="F23">
        <f t="shared" si="1"/>
        <v>2004</v>
      </c>
      <c r="G23">
        <f t="shared" si="2"/>
        <v>341</v>
      </c>
      <c r="I23">
        <f t="shared" ref="I23:I86" si="7">AVERAGE(D23:E23)</f>
        <v>8.8000000000000007</v>
      </c>
      <c r="J23">
        <f t="shared" ref="J23:J86" si="8">I23-5</f>
        <v>3.8000000000000007</v>
      </c>
      <c r="K23">
        <f t="shared" ref="K23:K85" si="9">J23+K22</f>
        <v>123.8</v>
      </c>
    </row>
    <row r="24" spans="2:11">
      <c r="B24" s="6">
        <f t="shared" si="6"/>
        <v>38328</v>
      </c>
      <c r="C24">
        <v>4342</v>
      </c>
      <c r="D24">
        <v>14</v>
      </c>
      <c r="E24">
        <v>4.0999999999999996</v>
      </c>
      <c r="F24">
        <f t="shared" si="1"/>
        <v>2004</v>
      </c>
      <c r="G24">
        <f t="shared" si="2"/>
        <v>342</v>
      </c>
      <c r="I24">
        <f t="shared" si="7"/>
        <v>9.0500000000000007</v>
      </c>
      <c r="J24">
        <f t="shared" si="8"/>
        <v>4.0500000000000007</v>
      </c>
      <c r="K24">
        <f t="shared" si="9"/>
        <v>127.85</v>
      </c>
    </row>
    <row r="25" spans="2:11">
      <c r="B25" s="6">
        <f t="shared" si="6"/>
        <v>38329</v>
      </c>
      <c r="C25">
        <v>4343</v>
      </c>
      <c r="D25">
        <v>17.600000000000001</v>
      </c>
      <c r="E25">
        <v>5.5</v>
      </c>
      <c r="F25">
        <f t="shared" si="1"/>
        <v>2004</v>
      </c>
      <c r="G25">
        <f t="shared" si="2"/>
        <v>343</v>
      </c>
      <c r="I25">
        <f t="shared" si="7"/>
        <v>11.55</v>
      </c>
      <c r="J25">
        <f t="shared" si="8"/>
        <v>6.5500000000000007</v>
      </c>
      <c r="K25">
        <f t="shared" si="9"/>
        <v>134.4</v>
      </c>
    </row>
    <row r="26" spans="2:11">
      <c r="B26" s="6">
        <f t="shared" si="6"/>
        <v>38330</v>
      </c>
      <c r="C26">
        <v>4344</v>
      </c>
      <c r="D26">
        <v>17.5</v>
      </c>
      <c r="E26">
        <v>3.4</v>
      </c>
      <c r="F26">
        <f t="shared" si="1"/>
        <v>2004</v>
      </c>
      <c r="G26">
        <f t="shared" si="2"/>
        <v>344</v>
      </c>
      <c r="I26">
        <f t="shared" si="7"/>
        <v>10.45</v>
      </c>
      <c r="J26">
        <f t="shared" si="8"/>
        <v>5.4499999999999993</v>
      </c>
      <c r="K26">
        <f t="shared" si="9"/>
        <v>139.85</v>
      </c>
    </row>
    <row r="27" spans="2:11">
      <c r="B27" s="6">
        <f t="shared" si="6"/>
        <v>38331</v>
      </c>
      <c r="C27">
        <v>4345</v>
      </c>
      <c r="D27">
        <v>22.1</v>
      </c>
      <c r="E27">
        <v>3</v>
      </c>
      <c r="F27">
        <f t="shared" si="1"/>
        <v>2004</v>
      </c>
      <c r="G27">
        <f t="shared" si="2"/>
        <v>345</v>
      </c>
      <c r="I27">
        <f t="shared" si="7"/>
        <v>12.55</v>
      </c>
      <c r="J27">
        <f t="shared" si="8"/>
        <v>7.5500000000000007</v>
      </c>
      <c r="K27">
        <f t="shared" si="9"/>
        <v>147.4</v>
      </c>
    </row>
    <row r="28" spans="2:11">
      <c r="B28" s="6">
        <f t="shared" si="6"/>
        <v>38332</v>
      </c>
      <c r="C28">
        <v>4346</v>
      </c>
      <c r="D28">
        <v>24.9</v>
      </c>
      <c r="E28">
        <v>4</v>
      </c>
      <c r="F28">
        <f t="shared" si="1"/>
        <v>2004</v>
      </c>
      <c r="G28">
        <f t="shared" si="2"/>
        <v>346</v>
      </c>
      <c r="I28">
        <f t="shared" si="7"/>
        <v>14.45</v>
      </c>
      <c r="J28">
        <f t="shared" si="8"/>
        <v>9.4499999999999993</v>
      </c>
      <c r="K28">
        <f t="shared" si="9"/>
        <v>156.85</v>
      </c>
    </row>
    <row r="29" spans="2:11">
      <c r="B29" s="6">
        <f t="shared" si="6"/>
        <v>38333</v>
      </c>
      <c r="C29">
        <v>4347</v>
      </c>
      <c r="D29">
        <v>23</v>
      </c>
      <c r="E29">
        <v>3.4</v>
      </c>
      <c r="F29">
        <f t="shared" si="1"/>
        <v>2004</v>
      </c>
      <c r="G29">
        <f t="shared" si="2"/>
        <v>347</v>
      </c>
      <c r="I29">
        <f t="shared" si="7"/>
        <v>13.2</v>
      </c>
      <c r="J29">
        <f t="shared" si="8"/>
        <v>8.1999999999999993</v>
      </c>
      <c r="K29">
        <f t="shared" si="9"/>
        <v>165.04999999999998</v>
      </c>
    </row>
    <row r="30" spans="2:11">
      <c r="B30" s="6">
        <f t="shared" si="6"/>
        <v>38334</v>
      </c>
      <c r="C30">
        <v>4348</v>
      </c>
      <c r="D30">
        <v>22.4</v>
      </c>
      <c r="E30">
        <v>4.3</v>
      </c>
      <c r="F30">
        <f t="shared" si="1"/>
        <v>2004</v>
      </c>
      <c r="G30">
        <f t="shared" si="2"/>
        <v>348</v>
      </c>
      <c r="I30">
        <f t="shared" si="7"/>
        <v>13.35</v>
      </c>
      <c r="J30">
        <f t="shared" si="8"/>
        <v>8.35</v>
      </c>
      <c r="K30">
        <f t="shared" si="9"/>
        <v>173.39999999999998</v>
      </c>
    </row>
    <row r="31" spans="2:11">
      <c r="B31" s="6">
        <f t="shared" si="6"/>
        <v>38335</v>
      </c>
      <c r="C31">
        <v>4349</v>
      </c>
      <c r="D31">
        <v>20.7</v>
      </c>
      <c r="E31">
        <v>7</v>
      </c>
      <c r="F31">
        <f t="shared" si="1"/>
        <v>2004</v>
      </c>
      <c r="G31">
        <f t="shared" si="2"/>
        <v>349</v>
      </c>
      <c r="I31">
        <f t="shared" si="7"/>
        <v>13.85</v>
      </c>
      <c r="J31">
        <f t="shared" si="8"/>
        <v>8.85</v>
      </c>
      <c r="K31">
        <f t="shared" si="9"/>
        <v>182.24999999999997</v>
      </c>
    </row>
    <row r="32" spans="2:11">
      <c r="B32" s="6">
        <f t="shared" si="6"/>
        <v>38336</v>
      </c>
      <c r="C32">
        <v>4350</v>
      </c>
      <c r="D32">
        <v>20.100000000000001</v>
      </c>
      <c r="E32">
        <v>2.6</v>
      </c>
      <c r="F32">
        <f t="shared" si="1"/>
        <v>2004</v>
      </c>
      <c r="G32">
        <f t="shared" si="2"/>
        <v>350</v>
      </c>
      <c r="I32">
        <f t="shared" si="7"/>
        <v>11.350000000000001</v>
      </c>
      <c r="J32">
        <f t="shared" si="8"/>
        <v>6.3500000000000014</v>
      </c>
      <c r="K32">
        <f t="shared" si="9"/>
        <v>188.59999999999997</v>
      </c>
    </row>
    <row r="33" spans="2:11">
      <c r="B33" s="6">
        <f t="shared" si="6"/>
        <v>38337</v>
      </c>
      <c r="C33">
        <v>4351</v>
      </c>
      <c r="D33">
        <v>19.5</v>
      </c>
      <c r="E33">
        <v>1.4</v>
      </c>
      <c r="F33">
        <f t="shared" si="1"/>
        <v>2004</v>
      </c>
      <c r="G33">
        <f t="shared" si="2"/>
        <v>351</v>
      </c>
      <c r="I33">
        <f t="shared" si="7"/>
        <v>10.45</v>
      </c>
      <c r="J33">
        <f t="shared" si="8"/>
        <v>5.4499999999999993</v>
      </c>
      <c r="K33">
        <f t="shared" si="9"/>
        <v>194.04999999999995</v>
      </c>
    </row>
    <row r="34" spans="2:11">
      <c r="B34" s="6">
        <f t="shared" si="6"/>
        <v>38338</v>
      </c>
      <c r="C34">
        <v>4352</v>
      </c>
      <c r="D34">
        <v>19.399999999999999</v>
      </c>
      <c r="E34">
        <v>4</v>
      </c>
      <c r="F34">
        <f t="shared" si="1"/>
        <v>2004</v>
      </c>
      <c r="G34">
        <f t="shared" si="2"/>
        <v>352</v>
      </c>
      <c r="I34">
        <f t="shared" si="7"/>
        <v>11.7</v>
      </c>
      <c r="J34">
        <f t="shared" si="8"/>
        <v>6.6999999999999993</v>
      </c>
      <c r="K34">
        <f t="shared" si="9"/>
        <v>200.74999999999994</v>
      </c>
    </row>
    <row r="35" spans="2:11">
      <c r="B35" s="6">
        <f t="shared" si="6"/>
        <v>38339</v>
      </c>
      <c r="C35">
        <v>4353</v>
      </c>
      <c r="D35">
        <v>20.2</v>
      </c>
      <c r="E35">
        <v>0</v>
      </c>
      <c r="F35">
        <f t="shared" si="1"/>
        <v>2004</v>
      </c>
      <c r="G35">
        <f t="shared" si="2"/>
        <v>353</v>
      </c>
      <c r="I35">
        <f t="shared" si="7"/>
        <v>10.1</v>
      </c>
      <c r="J35">
        <f t="shared" si="8"/>
        <v>5.0999999999999996</v>
      </c>
      <c r="K35">
        <f t="shared" si="9"/>
        <v>205.84999999999994</v>
      </c>
    </row>
    <row r="36" spans="2:11">
      <c r="B36" s="6">
        <f t="shared" si="6"/>
        <v>38340</v>
      </c>
      <c r="C36">
        <v>4354</v>
      </c>
      <c r="D36">
        <v>22.9</v>
      </c>
      <c r="E36">
        <v>1.4</v>
      </c>
      <c r="F36">
        <f t="shared" si="1"/>
        <v>2004</v>
      </c>
      <c r="G36">
        <f t="shared" si="2"/>
        <v>354</v>
      </c>
      <c r="I36">
        <f t="shared" si="7"/>
        <v>12.149999999999999</v>
      </c>
      <c r="J36">
        <f t="shared" si="8"/>
        <v>7.1499999999999986</v>
      </c>
      <c r="K36">
        <f t="shared" si="9"/>
        <v>212.99999999999994</v>
      </c>
    </row>
    <row r="37" spans="2:11">
      <c r="B37" s="6">
        <f t="shared" si="6"/>
        <v>38341</v>
      </c>
      <c r="C37">
        <v>4355</v>
      </c>
      <c r="D37">
        <v>21.9</v>
      </c>
      <c r="E37">
        <v>0.7</v>
      </c>
      <c r="F37">
        <f t="shared" si="1"/>
        <v>2004</v>
      </c>
      <c r="G37">
        <f t="shared" si="2"/>
        <v>355</v>
      </c>
      <c r="I37">
        <f t="shared" si="7"/>
        <v>11.299999999999999</v>
      </c>
      <c r="J37">
        <f t="shared" si="8"/>
        <v>6.2999999999999989</v>
      </c>
      <c r="K37">
        <f t="shared" si="9"/>
        <v>219.29999999999995</v>
      </c>
    </row>
    <row r="38" spans="2:11">
      <c r="B38" s="6">
        <f t="shared" si="6"/>
        <v>38342</v>
      </c>
      <c r="C38">
        <v>4356</v>
      </c>
      <c r="D38">
        <v>17.8</v>
      </c>
      <c r="E38">
        <v>2.4</v>
      </c>
      <c r="F38">
        <f t="shared" si="1"/>
        <v>2004</v>
      </c>
      <c r="G38">
        <f t="shared" si="2"/>
        <v>356</v>
      </c>
      <c r="I38">
        <f t="shared" si="7"/>
        <v>10.1</v>
      </c>
      <c r="J38">
        <f t="shared" si="8"/>
        <v>5.0999999999999996</v>
      </c>
      <c r="K38">
        <f t="shared" si="9"/>
        <v>224.39999999999995</v>
      </c>
    </row>
    <row r="39" spans="2:11">
      <c r="B39" s="6">
        <f t="shared" si="6"/>
        <v>38343</v>
      </c>
      <c r="C39">
        <v>4357</v>
      </c>
      <c r="D39">
        <v>15.1</v>
      </c>
      <c r="E39">
        <v>0</v>
      </c>
      <c r="F39">
        <f t="shared" si="1"/>
        <v>2004</v>
      </c>
      <c r="G39">
        <f t="shared" si="2"/>
        <v>357</v>
      </c>
      <c r="I39">
        <f t="shared" si="7"/>
        <v>7.55</v>
      </c>
      <c r="J39">
        <f t="shared" si="8"/>
        <v>2.5499999999999998</v>
      </c>
      <c r="K39">
        <f t="shared" si="9"/>
        <v>226.94999999999996</v>
      </c>
    </row>
    <row r="40" spans="2:11">
      <c r="B40" s="6">
        <f t="shared" si="6"/>
        <v>38344</v>
      </c>
      <c r="C40">
        <v>4358</v>
      </c>
      <c r="D40">
        <v>13.9</v>
      </c>
      <c r="E40">
        <v>-3</v>
      </c>
      <c r="F40">
        <f t="shared" si="1"/>
        <v>2004</v>
      </c>
      <c r="G40">
        <f t="shared" si="2"/>
        <v>358</v>
      </c>
      <c r="I40">
        <f t="shared" si="7"/>
        <v>5.45</v>
      </c>
      <c r="J40">
        <f t="shared" si="8"/>
        <v>0.45000000000000018</v>
      </c>
      <c r="K40">
        <f t="shared" si="9"/>
        <v>227.39999999999995</v>
      </c>
    </row>
    <row r="41" spans="2:11">
      <c r="B41" s="6">
        <f t="shared" si="6"/>
        <v>38345</v>
      </c>
      <c r="C41">
        <v>4359</v>
      </c>
      <c r="D41">
        <v>13.2</v>
      </c>
      <c r="E41">
        <v>0.2</v>
      </c>
      <c r="F41">
        <f t="shared" si="1"/>
        <v>2004</v>
      </c>
      <c r="G41">
        <f t="shared" si="2"/>
        <v>359</v>
      </c>
      <c r="I41">
        <f t="shared" si="7"/>
        <v>6.6999999999999993</v>
      </c>
      <c r="J41">
        <f t="shared" si="8"/>
        <v>1.6999999999999993</v>
      </c>
      <c r="K41">
        <f t="shared" si="9"/>
        <v>229.09999999999994</v>
      </c>
    </row>
    <row r="42" spans="2:11">
      <c r="B42" s="6">
        <f t="shared" si="6"/>
        <v>38346</v>
      </c>
      <c r="C42">
        <v>4360</v>
      </c>
      <c r="D42">
        <v>15.4</v>
      </c>
      <c r="E42">
        <v>-3.9</v>
      </c>
      <c r="F42">
        <f t="shared" si="1"/>
        <v>2004</v>
      </c>
      <c r="G42">
        <f t="shared" si="2"/>
        <v>360</v>
      </c>
      <c r="I42">
        <f t="shared" si="7"/>
        <v>5.75</v>
      </c>
      <c r="J42">
        <f t="shared" si="8"/>
        <v>0.75</v>
      </c>
      <c r="K42">
        <f t="shared" si="9"/>
        <v>229.84999999999994</v>
      </c>
    </row>
    <row r="43" spans="2:11">
      <c r="B43" s="6">
        <f t="shared" si="6"/>
        <v>38347</v>
      </c>
      <c r="C43">
        <v>4361</v>
      </c>
      <c r="D43">
        <v>17.600000000000001</v>
      </c>
      <c r="E43">
        <v>-2.4</v>
      </c>
      <c r="F43">
        <f t="shared" si="1"/>
        <v>2004</v>
      </c>
      <c r="G43">
        <f t="shared" si="2"/>
        <v>361</v>
      </c>
      <c r="I43">
        <f t="shared" si="7"/>
        <v>7.6000000000000005</v>
      </c>
      <c r="J43">
        <f t="shared" si="8"/>
        <v>2.6000000000000005</v>
      </c>
      <c r="K43">
        <f t="shared" si="9"/>
        <v>232.44999999999993</v>
      </c>
    </row>
    <row r="44" spans="2:11">
      <c r="B44" s="6">
        <f t="shared" si="6"/>
        <v>38348</v>
      </c>
      <c r="C44">
        <v>4362</v>
      </c>
      <c r="D44">
        <v>18.399999999999999</v>
      </c>
      <c r="E44">
        <v>4.0999999999999996</v>
      </c>
      <c r="F44">
        <f t="shared" si="1"/>
        <v>2004</v>
      </c>
      <c r="G44">
        <f t="shared" si="2"/>
        <v>362</v>
      </c>
      <c r="I44">
        <f t="shared" si="7"/>
        <v>11.25</v>
      </c>
      <c r="J44">
        <f t="shared" si="8"/>
        <v>6.25</v>
      </c>
      <c r="K44">
        <f t="shared" si="9"/>
        <v>238.69999999999993</v>
      </c>
    </row>
    <row r="45" spans="2:11">
      <c r="B45" s="6">
        <f t="shared" si="6"/>
        <v>38349</v>
      </c>
      <c r="C45">
        <v>4363</v>
      </c>
      <c r="D45">
        <v>21.6</v>
      </c>
      <c r="E45">
        <v>5.0999999999999996</v>
      </c>
      <c r="F45">
        <f t="shared" si="1"/>
        <v>2004</v>
      </c>
      <c r="G45">
        <f t="shared" si="2"/>
        <v>363</v>
      </c>
      <c r="I45">
        <f t="shared" si="7"/>
        <v>13.350000000000001</v>
      </c>
      <c r="J45">
        <f t="shared" si="8"/>
        <v>8.3500000000000014</v>
      </c>
      <c r="K45">
        <f t="shared" si="9"/>
        <v>247.04999999999993</v>
      </c>
    </row>
    <row r="46" spans="2:11">
      <c r="B46" s="6">
        <f t="shared" si="6"/>
        <v>38350</v>
      </c>
      <c r="C46">
        <v>4364</v>
      </c>
      <c r="D46">
        <v>19.5</v>
      </c>
      <c r="E46">
        <v>11.1</v>
      </c>
      <c r="F46">
        <f t="shared" si="1"/>
        <v>2004</v>
      </c>
      <c r="G46">
        <f t="shared" si="2"/>
        <v>364</v>
      </c>
      <c r="I46">
        <f t="shared" si="7"/>
        <v>15.3</v>
      </c>
      <c r="J46">
        <f t="shared" si="8"/>
        <v>10.3</v>
      </c>
      <c r="K46">
        <f t="shared" si="9"/>
        <v>257.34999999999991</v>
      </c>
    </row>
    <row r="47" spans="2:11">
      <c r="B47" s="6">
        <f t="shared" si="6"/>
        <v>38351</v>
      </c>
      <c r="C47">
        <v>4365</v>
      </c>
      <c r="D47">
        <v>18.899999999999999</v>
      </c>
      <c r="E47">
        <v>8.6999999999999993</v>
      </c>
      <c r="F47">
        <f t="shared" si="1"/>
        <v>2004</v>
      </c>
      <c r="G47">
        <f t="shared" si="2"/>
        <v>365</v>
      </c>
      <c r="I47">
        <f t="shared" si="7"/>
        <v>13.799999999999999</v>
      </c>
      <c r="J47">
        <f t="shared" si="8"/>
        <v>8.7999999999999989</v>
      </c>
      <c r="K47">
        <f t="shared" si="9"/>
        <v>266.14999999999992</v>
      </c>
    </row>
    <row r="48" spans="2:11">
      <c r="B48" s="6">
        <f t="shared" si="6"/>
        <v>38352</v>
      </c>
      <c r="C48">
        <v>4366</v>
      </c>
      <c r="D48">
        <v>15.2</v>
      </c>
      <c r="E48">
        <v>5.3</v>
      </c>
      <c r="F48">
        <f t="shared" si="1"/>
        <v>2004</v>
      </c>
      <c r="G48">
        <f t="shared" si="2"/>
        <v>366</v>
      </c>
      <c r="I48">
        <f t="shared" si="7"/>
        <v>10.25</v>
      </c>
      <c r="J48">
        <f t="shared" si="8"/>
        <v>5.25</v>
      </c>
      <c r="K48">
        <f t="shared" si="9"/>
        <v>271.39999999999992</v>
      </c>
    </row>
    <row r="49" spans="2:12">
      <c r="B49" s="6">
        <f t="shared" si="6"/>
        <v>38353</v>
      </c>
      <c r="C49">
        <v>5001</v>
      </c>
      <c r="D49">
        <v>16.600000000000001</v>
      </c>
      <c r="E49">
        <v>3.2</v>
      </c>
      <c r="F49">
        <f t="shared" si="1"/>
        <v>2005</v>
      </c>
      <c r="G49">
        <f t="shared" si="2"/>
        <v>1</v>
      </c>
      <c r="I49">
        <f t="shared" si="7"/>
        <v>9.9</v>
      </c>
      <c r="J49">
        <f t="shared" si="8"/>
        <v>4.9000000000000004</v>
      </c>
      <c r="K49">
        <f t="shared" si="9"/>
        <v>276.2999999999999</v>
      </c>
    </row>
    <row r="50" spans="2:12">
      <c r="B50" s="6">
        <f t="shared" si="6"/>
        <v>38354</v>
      </c>
      <c r="C50">
        <v>5002</v>
      </c>
      <c r="D50">
        <v>18.100000000000001</v>
      </c>
      <c r="E50">
        <v>6.2</v>
      </c>
      <c r="F50">
        <f t="shared" si="1"/>
        <v>2005</v>
      </c>
      <c r="G50">
        <f t="shared" si="2"/>
        <v>2</v>
      </c>
      <c r="I50">
        <f t="shared" si="7"/>
        <v>12.15</v>
      </c>
      <c r="J50">
        <f t="shared" si="8"/>
        <v>7.15</v>
      </c>
      <c r="K50">
        <f t="shared" si="9"/>
        <v>283.44999999999987</v>
      </c>
    </row>
    <row r="51" spans="2:12">
      <c r="B51" s="6">
        <f t="shared" si="6"/>
        <v>38355</v>
      </c>
      <c r="C51">
        <v>5003</v>
      </c>
      <c r="D51">
        <v>12.8</v>
      </c>
      <c r="E51">
        <v>10.1</v>
      </c>
      <c r="F51">
        <f t="shared" si="1"/>
        <v>2005</v>
      </c>
      <c r="G51">
        <f t="shared" si="2"/>
        <v>3</v>
      </c>
      <c r="I51">
        <f t="shared" si="7"/>
        <v>11.45</v>
      </c>
      <c r="J51">
        <f t="shared" si="8"/>
        <v>6.4499999999999993</v>
      </c>
      <c r="K51">
        <f t="shared" si="9"/>
        <v>289.89999999999986</v>
      </c>
    </row>
    <row r="52" spans="2:12">
      <c r="B52" s="6">
        <f t="shared" si="6"/>
        <v>38356</v>
      </c>
      <c r="C52">
        <v>5004</v>
      </c>
      <c r="D52">
        <v>13.4</v>
      </c>
      <c r="E52">
        <v>6.6</v>
      </c>
      <c r="F52">
        <f t="shared" si="1"/>
        <v>2005</v>
      </c>
      <c r="G52">
        <f t="shared" si="2"/>
        <v>4</v>
      </c>
      <c r="I52">
        <f t="shared" si="7"/>
        <v>10</v>
      </c>
      <c r="J52">
        <f t="shared" si="8"/>
        <v>5</v>
      </c>
      <c r="K52">
        <f t="shared" si="9"/>
        <v>294.89999999999986</v>
      </c>
    </row>
    <row r="53" spans="2:12">
      <c r="B53" s="6">
        <f t="shared" si="6"/>
        <v>38357</v>
      </c>
      <c r="C53">
        <v>5005</v>
      </c>
      <c r="D53">
        <v>14.6</v>
      </c>
      <c r="E53">
        <v>3</v>
      </c>
      <c r="F53">
        <f t="shared" si="1"/>
        <v>2005</v>
      </c>
      <c r="G53">
        <f t="shared" si="2"/>
        <v>5</v>
      </c>
      <c r="I53">
        <f t="shared" si="7"/>
        <v>8.8000000000000007</v>
      </c>
      <c r="J53">
        <f t="shared" si="8"/>
        <v>3.8000000000000007</v>
      </c>
      <c r="K53">
        <f t="shared" si="9"/>
        <v>298.69999999999987</v>
      </c>
    </row>
    <row r="54" spans="2:12">
      <c r="B54" s="6">
        <f t="shared" si="6"/>
        <v>38358</v>
      </c>
      <c r="C54">
        <v>5006</v>
      </c>
      <c r="D54">
        <v>12.8</v>
      </c>
      <c r="E54">
        <v>0.4</v>
      </c>
      <c r="F54">
        <f t="shared" si="1"/>
        <v>2005</v>
      </c>
      <c r="G54">
        <f t="shared" si="2"/>
        <v>6</v>
      </c>
      <c r="I54">
        <f t="shared" si="7"/>
        <v>6.6000000000000005</v>
      </c>
      <c r="J54">
        <f t="shared" si="8"/>
        <v>1.6000000000000005</v>
      </c>
      <c r="K54">
        <f t="shared" si="9"/>
        <v>300.2999999999999</v>
      </c>
    </row>
    <row r="55" spans="2:12">
      <c r="B55" s="6">
        <f t="shared" si="6"/>
        <v>38359</v>
      </c>
      <c r="C55">
        <v>5007</v>
      </c>
      <c r="D55">
        <v>12.4</v>
      </c>
      <c r="E55">
        <v>0.5</v>
      </c>
      <c r="F55">
        <f t="shared" si="1"/>
        <v>2005</v>
      </c>
      <c r="G55">
        <f t="shared" si="2"/>
        <v>7</v>
      </c>
      <c r="I55">
        <f t="shared" si="7"/>
        <v>6.45</v>
      </c>
      <c r="J55">
        <f t="shared" si="8"/>
        <v>1.4500000000000002</v>
      </c>
      <c r="K55">
        <f t="shared" si="9"/>
        <v>301.74999999999989</v>
      </c>
    </row>
    <row r="56" spans="2:12">
      <c r="B56" s="6">
        <f t="shared" si="6"/>
        <v>38360</v>
      </c>
      <c r="C56">
        <v>5008</v>
      </c>
      <c r="D56">
        <v>19.8</v>
      </c>
      <c r="E56">
        <v>5.4</v>
      </c>
      <c r="F56">
        <f t="shared" si="1"/>
        <v>2005</v>
      </c>
      <c r="G56">
        <f t="shared" si="2"/>
        <v>8</v>
      </c>
      <c r="I56">
        <f t="shared" si="7"/>
        <v>12.600000000000001</v>
      </c>
      <c r="J56">
        <f t="shared" si="8"/>
        <v>7.6000000000000014</v>
      </c>
      <c r="K56">
        <f t="shared" si="9"/>
        <v>309.34999999999991</v>
      </c>
    </row>
    <row r="57" spans="2:12">
      <c r="B57" s="6">
        <f t="shared" si="6"/>
        <v>38361</v>
      </c>
      <c r="C57">
        <v>5009</v>
      </c>
      <c r="D57">
        <v>18.7</v>
      </c>
      <c r="E57">
        <v>5.7</v>
      </c>
      <c r="F57">
        <f t="shared" si="1"/>
        <v>2005</v>
      </c>
      <c r="G57">
        <f t="shared" si="2"/>
        <v>9</v>
      </c>
      <c r="I57">
        <f t="shared" si="7"/>
        <v>12.2</v>
      </c>
      <c r="J57">
        <f t="shared" si="8"/>
        <v>7.1999999999999993</v>
      </c>
      <c r="K57">
        <f t="shared" si="9"/>
        <v>316.5499999999999</v>
      </c>
    </row>
    <row r="58" spans="2:12">
      <c r="B58" s="6">
        <f t="shared" si="6"/>
        <v>38362</v>
      </c>
      <c r="C58">
        <v>5010</v>
      </c>
      <c r="D58">
        <v>19.899999999999999</v>
      </c>
      <c r="E58">
        <v>7.2</v>
      </c>
      <c r="F58">
        <f t="shared" si="1"/>
        <v>2005</v>
      </c>
      <c r="G58">
        <f t="shared" si="2"/>
        <v>10</v>
      </c>
      <c r="I58">
        <f t="shared" si="7"/>
        <v>13.549999999999999</v>
      </c>
      <c r="J58">
        <f t="shared" si="8"/>
        <v>8.5499999999999989</v>
      </c>
      <c r="K58">
        <f t="shared" si="9"/>
        <v>325.09999999999991</v>
      </c>
    </row>
    <row r="59" spans="2:12">
      <c r="B59" s="6">
        <f t="shared" si="6"/>
        <v>38363</v>
      </c>
      <c r="C59">
        <v>5011</v>
      </c>
      <c r="D59">
        <v>20.3</v>
      </c>
      <c r="E59">
        <v>8.1999999999999993</v>
      </c>
      <c r="F59">
        <f t="shared" si="1"/>
        <v>2005</v>
      </c>
      <c r="G59">
        <f t="shared" si="2"/>
        <v>11</v>
      </c>
      <c r="I59">
        <f t="shared" si="7"/>
        <v>14.25</v>
      </c>
      <c r="J59">
        <f t="shared" si="8"/>
        <v>9.25</v>
      </c>
      <c r="K59">
        <f t="shared" si="9"/>
        <v>334.34999999999991</v>
      </c>
    </row>
    <row r="60" spans="2:12">
      <c r="B60" s="6">
        <f t="shared" si="6"/>
        <v>38364</v>
      </c>
      <c r="C60">
        <v>5012</v>
      </c>
      <c r="D60">
        <v>15.2</v>
      </c>
      <c r="E60">
        <v>4</v>
      </c>
      <c r="F60">
        <f t="shared" si="1"/>
        <v>2005</v>
      </c>
      <c r="G60">
        <f t="shared" si="2"/>
        <v>12</v>
      </c>
      <c r="I60">
        <f t="shared" si="7"/>
        <v>9.6</v>
      </c>
      <c r="J60">
        <f t="shared" si="8"/>
        <v>4.5999999999999996</v>
      </c>
      <c r="K60">
        <f t="shared" si="9"/>
        <v>338.94999999999993</v>
      </c>
    </row>
    <row r="61" spans="2:12">
      <c r="B61" s="6">
        <f t="shared" si="6"/>
        <v>38365</v>
      </c>
      <c r="C61">
        <v>5013</v>
      </c>
      <c r="D61">
        <v>15.7</v>
      </c>
      <c r="E61">
        <v>-0.4</v>
      </c>
      <c r="F61">
        <f t="shared" si="1"/>
        <v>2005</v>
      </c>
      <c r="G61">
        <f t="shared" si="2"/>
        <v>13</v>
      </c>
      <c r="I61">
        <f t="shared" si="7"/>
        <v>7.6499999999999995</v>
      </c>
      <c r="J61">
        <f t="shared" si="8"/>
        <v>2.6499999999999995</v>
      </c>
      <c r="K61" s="8">
        <f t="shared" si="9"/>
        <v>341.59999999999991</v>
      </c>
      <c r="L61" s="9" t="s">
        <v>35</v>
      </c>
    </row>
    <row r="62" spans="2:12">
      <c r="B62" s="6">
        <f t="shared" si="6"/>
        <v>38366</v>
      </c>
      <c r="C62">
        <v>5014</v>
      </c>
      <c r="D62">
        <v>17.600000000000001</v>
      </c>
      <c r="E62">
        <v>3.2</v>
      </c>
      <c r="F62">
        <f t="shared" si="1"/>
        <v>2005</v>
      </c>
      <c r="G62">
        <f t="shared" si="2"/>
        <v>14</v>
      </c>
      <c r="I62">
        <f t="shared" si="7"/>
        <v>10.4</v>
      </c>
      <c r="J62">
        <f t="shared" si="8"/>
        <v>5.4</v>
      </c>
      <c r="K62">
        <f>J62</f>
        <v>5.4</v>
      </c>
    </row>
    <row r="63" spans="2:12">
      <c r="B63" s="6">
        <f t="shared" si="6"/>
        <v>38367</v>
      </c>
      <c r="C63">
        <v>5015</v>
      </c>
      <c r="D63">
        <v>19.600000000000001</v>
      </c>
      <c r="E63">
        <v>-0.4</v>
      </c>
      <c r="F63">
        <f t="shared" si="1"/>
        <v>2005</v>
      </c>
      <c r="G63">
        <f t="shared" si="2"/>
        <v>15</v>
      </c>
      <c r="I63">
        <f t="shared" si="7"/>
        <v>9.6000000000000014</v>
      </c>
      <c r="J63">
        <f t="shared" si="8"/>
        <v>4.6000000000000014</v>
      </c>
      <c r="K63">
        <f t="shared" si="9"/>
        <v>10.000000000000002</v>
      </c>
    </row>
    <row r="64" spans="2:12">
      <c r="B64" s="6">
        <f t="shared" si="6"/>
        <v>38368</v>
      </c>
      <c r="C64">
        <v>5016</v>
      </c>
      <c r="D64">
        <v>22.3</v>
      </c>
      <c r="E64">
        <v>0.8</v>
      </c>
      <c r="F64">
        <f t="shared" si="1"/>
        <v>2005</v>
      </c>
      <c r="G64">
        <f t="shared" si="2"/>
        <v>16</v>
      </c>
      <c r="I64">
        <f t="shared" si="7"/>
        <v>11.55</v>
      </c>
      <c r="J64">
        <f t="shared" si="8"/>
        <v>6.5500000000000007</v>
      </c>
      <c r="K64">
        <f t="shared" si="9"/>
        <v>16.550000000000004</v>
      </c>
    </row>
    <row r="65" spans="2:11">
      <c r="B65" s="6">
        <f t="shared" si="6"/>
        <v>38369</v>
      </c>
      <c r="C65">
        <v>5017</v>
      </c>
      <c r="D65">
        <v>23</v>
      </c>
      <c r="E65">
        <v>2.1</v>
      </c>
      <c r="F65">
        <f t="shared" si="1"/>
        <v>2005</v>
      </c>
      <c r="G65">
        <f t="shared" si="2"/>
        <v>17</v>
      </c>
      <c r="I65">
        <f t="shared" si="7"/>
        <v>12.55</v>
      </c>
      <c r="J65">
        <f t="shared" si="8"/>
        <v>7.5500000000000007</v>
      </c>
      <c r="K65">
        <f t="shared" si="9"/>
        <v>24.100000000000005</v>
      </c>
    </row>
    <row r="66" spans="2:11">
      <c r="B66" s="6">
        <f t="shared" si="6"/>
        <v>38370</v>
      </c>
      <c r="C66">
        <v>5018</v>
      </c>
      <c r="D66">
        <v>24.4</v>
      </c>
      <c r="E66">
        <v>2.7</v>
      </c>
      <c r="F66">
        <f t="shared" ref="F66:F129" si="10">TRUNC(C66/1000,0)+2000</f>
        <v>2005</v>
      </c>
      <c r="G66">
        <f t="shared" ref="G66:G129" si="11">MOD(C66,1000)</f>
        <v>18</v>
      </c>
      <c r="I66">
        <f t="shared" si="7"/>
        <v>13.549999999999999</v>
      </c>
      <c r="J66">
        <f t="shared" si="8"/>
        <v>8.5499999999999989</v>
      </c>
      <c r="K66">
        <f t="shared" si="9"/>
        <v>32.650000000000006</v>
      </c>
    </row>
    <row r="67" spans="2:11">
      <c r="B67" s="6">
        <f t="shared" si="6"/>
        <v>38371</v>
      </c>
      <c r="C67">
        <v>5019</v>
      </c>
      <c r="D67">
        <v>25</v>
      </c>
      <c r="E67">
        <v>3.5</v>
      </c>
      <c r="F67">
        <f t="shared" si="10"/>
        <v>2005</v>
      </c>
      <c r="G67">
        <f t="shared" si="11"/>
        <v>19</v>
      </c>
      <c r="I67">
        <f t="shared" si="7"/>
        <v>14.25</v>
      </c>
      <c r="J67">
        <f t="shared" si="8"/>
        <v>9.25</v>
      </c>
      <c r="K67">
        <f t="shared" si="9"/>
        <v>41.900000000000006</v>
      </c>
    </row>
    <row r="68" spans="2:11">
      <c r="B68" s="6">
        <f t="shared" si="6"/>
        <v>38372</v>
      </c>
      <c r="C68">
        <v>5020</v>
      </c>
      <c r="D68">
        <v>23.7</v>
      </c>
      <c r="E68">
        <v>5.8</v>
      </c>
      <c r="F68">
        <f t="shared" si="10"/>
        <v>2005</v>
      </c>
      <c r="G68">
        <f t="shared" si="11"/>
        <v>20</v>
      </c>
      <c r="I68">
        <f t="shared" si="7"/>
        <v>14.75</v>
      </c>
      <c r="J68">
        <f t="shared" si="8"/>
        <v>9.75</v>
      </c>
      <c r="K68">
        <f t="shared" si="9"/>
        <v>51.650000000000006</v>
      </c>
    </row>
    <row r="69" spans="2:11">
      <c r="B69" s="6">
        <f t="shared" si="6"/>
        <v>38373</v>
      </c>
      <c r="C69">
        <v>5021</v>
      </c>
      <c r="D69">
        <v>20.5</v>
      </c>
      <c r="E69">
        <v>11.9</v>
      </c>
      <c r="F69">
        <f t="shared" si="10"/>
        <v>2005</v>
      </c>
      <c r="G69">
        <f t="shared" si="11"/>
        <v>21</v>
      </c>
      <c r="I69">
        <f t="shared" si="7"/>
        <v>16.2</v>
      </c>
      <c r="J69">
        <f t="shared" si="8"/>
        <v>11.2</v>
      </c>
      <c r="K69">
        <f t="shared" si="9"/>
        <v>62.850000000000009</v>
      </c>
    </row>
    <row r="70" spans="2:11">
      <c r="B70" s="6">
        <f t="shared" si="6"/>
        <v>38374</v>
      </c>
      <c r="C70">
        <v>5022</v>
      </c>
      <c r="D70">
        <v>21.3</v>
      </c>
      <c r="E70">
        <v>10.3</v>
      </c>
      <c r="F70">
        <f t="shared" si="10"/>
        <v>2005</v>
      </c>
      <c r="G70">
        <f t="shared" si="11"/>
        <v>22</v>
      </c>
      <c r="I70">
        <f t="shared" si="7"/>
        <v>15.8</v>
      </c>
      <c r="J70">
        <f t="shared" si="8"/>
        <v>10.8</v>
      </c>
      <c r="K70">
        <f t="shared" si="9"/>
        <v>73.650000000000006</v>
      </c>
    </row>
    <row r="71" spans="2:11">
      <c r="B71" s="6">
        <f t="shared" si="6"/>
        <v>38375</v>
      </c>
      <c r="C71">
        <v>5023</v>
      </c>
      <c r="D71">
        <v>23.2</v>
      </c>
      <c r="E71">
        <v>8.6</v>
      </c>
      <c r="F71">
        <f t="shared" si="10"/>
        <v>2005</v>
      </c>
      <c r="G71">
        <f t="shared" si="11"/>
        <v>23</v>
      </c>
      <c r="I71">
        <f t="shared" si="7"/>
        <v>15.899999999999999</v>
      </c>
      <c r="J71">
        <f t="shared" si="8"/>
        <v>10.899999999999999</v>
      </c>
      <c r="K71">
        <f t="shared" si="9"/>
        <v>84.550000000000011</v>
      </c>
    </row>
    <row r="72" spans="2:11">
      <c r="B72" s="6">
        <f t="shared" si="6"/>
        <v>38376</v>
      </c>
      <c r="C72">
        <v>5024</v>
      </c>
      <c r="D72">
        <v>21.7</v>
      </c>
      <c r="E72">
        <v>9.6999999999999993</v>
      </c>
      <c r="F72">
        <f t="shared" si="10"/>
        <v>2005</v>
      </c>
      <c r="G72">
        <f t="shared" si="11"/>
        <v>24</v>
      </c>
      <c r="I72">
        <f t="shared" si="7"/>
        <v>15.7</v>
      </c>
      <c r="J72">
        <f t="shared" si="8"/>
        <v>10.7</v>
      </c>
      <c r="K72">
        <f t="shared" si="9"/>
        <v>95.250000000000014</v>
      </c>
    </row>
    <row r="73" spans="2:11">
      <c r="B73" s="6">
        <f t="shared" si="6"/>
        <v>38377</v>
      </c>
      <c r="C73">
        <v>5025</v>
      </c>
      <c r="D73">
        <v>22</v>
      </c>
      <c r="E73">
        <v>7</v>
      </c>
      <c r="F73">
        <f t="shared" si="10"/>
        <v>2005</v>
      </c>
      <c r="G73">
        <f t="shared" si="11"/>
        <v>25</v>
      </c>
      <c r="I73">
        <f t="shared" si="7"/>
        <v>14.5</v>
      </c>
      <c r="J73">
        <f t="shared" si="8"/>
        <v>9.5</v>
      </c>
      <c r="K73">
        <f t="shared" si="9"/>
        <v>104.75000000000001</v>
      </c>
    </row>
    <row r="74" spans="2:11">
      <c r="B74" s="6">
        <f t="shared" si="6"/>
        <v>38378</v>
      </c>
      <c r="C74">
        <v>5026</v>
      </c>
      <c r="D74">
        <v>16.100000000000001</v>
      </c>
      <c r="E74">
        <v>11.7</v>
      </c>
      <c r="F74">
        <f t="shared" si="10"/>
        <v>2005</v>
      </c>
      <c r="G74">
        <f t="shared" si="11"/>
        <v>26</v>
      </c>
      <c r="I74">
        <f t="shared" si="7"/>
        <v>13.9</v>
      </c>
      <c r="J74">
        <f t="shared" si="8"/>
        <v>8.9</v>
      </c>
      <c r="K74">
        <f t="shared" si="9"/>
        <v>113.65000000000002</v>
      </c>
    </row>
    <row r="75" spans="2:11">
      <c r="B75" s="6">
        <f t="shared" si="6"/>
        <v>38379</v>
      </c>
      <c r="C75">
        <v>5027</v>
      </c>
      <c r="D75">
        <v>18.100000000000001</v>
      </c>
      <c r="E75">
        <v>8.1999999999999993</v>
      </c>
      <c r="F75">
        <f t="shared" si="10"/>
        <v>2005</v>
      </c>
      <c r="G75">
        <f t="shared" si="11"/>
        <v>27</v>
      </c>
      <c r="I75">
        <f t="shared" si="7"/>
        <v>13.15</v>
      </c>
      <c r="J75">
        <f t="shared" si="8"/>
        <v>8.15</v>
      </c>
      <c r="K75">
        <f t="shared" si="9"/>
        <v>121.80000000000003</v>
      </c>
    </row>
    <row r="76" spans="2:11">
      <c r="B76" s="6">
        <f t="shared" si="6"/>
        <v>38380</v>
      </c>
      <c r="C76">
        <v>5028</v>
      </c>
      <c r="D76">
        <v>18.899999999999999</v>
      </c>
      <c r="E76">
        <v>4.8</v>
      </c>
      <c r="F76">
        <f t="shared" si="10"/>
        <v>2005</v>
      </c>
      <c r="G76">
        <f t="shared" si="11"/>
        <v>28</v>
      </c>
      <c r="I76">
        <f t="shared" si="7"/>
        <v>11.85</v>
      </c>
      <c r="J76">
        <f t="shared" si="8"/>
        <v>6.85</v>
      </c>
      <c r="K76">
        <f t="shared" si="9"/>
        <v>128.65000000000003</v>
      </c>
    </row>
    <row r="77" spans="2:11">
      <c r="B77" s="6">
        <f t="shared" si="6"/>
        <v>38381</v>
      </c>
      <c r="C77">
        <v>5029</v>
      </c>
      <c r="D77">
        <v>16</v>
      </c>
      <c r="E77">
        <v>3</v>
      </c>
      <c r="F77">
        <f t="shared" si="10"/>
        <v>2005</v>
      </c>
      <c r="G77">
        <f t="shared" si="11"/>
        <v>29</v>
      </c>
      <c r="I77">
        <f t="shared" si="7"/>
        <v>9.5</v>
      </c>
      <c r="J77">
        <f t="shared" si="8"/>
        <v>4.5</v>
      </c>
      <c r="K77">
        <f t="shared" si="9"/>
        <v>133.15000000000003</v>
      </c>
    </row>
    <row r="78" spans="2:11">
      <c r="B78" s="6">
        <f t="shared" si="6"/>
        <v>38382</v>
      </c>
      <c r="C78">
        <v>5030</v>
      </c>
      <c r="D78">
        <v>15.1</v>
      </c>
      <c r="E78">
        <v>1.1000000000000001</v>
      </c>
      <c r="F78">
        <f t="shared" si="10"/>
        <v>2005</v>
      </c>
      <c r="G78">
        <f t="shared" si="11"/>
        <v>30</v>
      </c>
      <c r="I78">
        <f t="shared" si="7"/>
        <v>8.1</v>
      </c>
      <c r="J78">
        <f t="shared" si="8"/>
        <v>3.0999999999999996</v>
      </c>
      <c r="K78">
        <f t="shared" si="9"/>
        <v>136.25000000000003</v>
      </c>
    </row>
    <row r="79" spans="2:11">
      <c r="B79" s="6">
        <f t="shared" si="6"/>
        <v>38383</v>
      </c>
      <c r="C79">
        <v>5031</v>
      </c>
      <c r="D79">
        <v>18.100000000000001</v>
      </c>
      <c r="E79">
        <v>1.8</v>
      </c>
      <c r="F79">
        <f t="shared" si="10"/>
        <v>2005</v>
      </c>
      <c r="G79">
        <f t="shared" si="11"/>
        <v>31</v>
      </c>
      <c r="I79">
        <f t="shared" si="7"/>
        <v>9.9500000000000011</v>
      </c>
      <c r="J79">
        <f t="shared" si="8"/>
        <v>4.9500000000000011</v>
      </c>
      <c r="K79">
        <f t="shared" si="9"/>
        <v>141.20000000000002</v>
      </c>
    </row>
    <row r="80" spans="2:11">
      <c r="B80" s="6">
        <f t="shared" si="6"/>
        <v>38384</v>
      </c>
      <c r="C80">
        <v>5032</v>
      </c>
      <c r="D80">
        <v>18.399999999999999</v>
      </c>
      <c r="E80">
        <v>3.2</v>
      </c>
      <c r="F80">
        <f t="shared" si="10"/>
        <v>2005</v>
      </c>
      <c r="G80">
        <f t="shared" si="11"/>
        <v>32</v>
      </c>
      <c r="I80">
        <f t="shared" si="7"/>
        <v>10.799999999999999</v>
      </c>
      <c r="J80">
        <f t="shared" si="8"/>
        <v>5.7999999999999989</v>
      </c>
      <c r="K80">
        <f t="shared" si="9"/>
        <v>147.00000000000003</v>
      </c>
    </row>
    <row r="81" spans="2:12">
      <c r="B81" s="6">
        <f t="shared" si="6"/>
        <v>38385</v>
      </c>
      <c r="C81">
        <v>5033</v>
      </c>
      <c r="D81">
        <v>17.7</v>
      </c>
      <c r="E81">
        <v>2.4</v>
      </c>
      <c r="F81">
        <f t="shared" si="10"/>
        <v>2005</v>
      </c>
      <c r="G81">
        <f t="shared" si="11"/>
        <v>33</v>
      </c>
      <c r="I81">
        <f t="shared" si="7"/>
        <v>10.049999999999999</v>
      </c>
      <c r="J81">
        <f t="shared" si="8"/>
        <v>5.0499999999999989</v>
      </c>
      <c r="K81">
        <f t="shared" si="9"/>
        <v>152.05000000000004</v>
      </c>
    </row>
    <row r="82" spans="2:12">
      <c r="B82" s="6">
        <f t="shared" si="6"/>
        <v>38386</v>
      </c>
      <c r="C82">
        <v>5034</v>
      </c>
      <c r="D82">
        <v>19.899999999999999</v>
      </c>
      <c r="E82">
        <v>2.8</v>
      </c>
      <c r="F82">
        <f t="shared" si="10"/>
        <v>2005</v>
      </c>
      <c r="G82">
        <f t="shared" si="11"/>
        <v>34</v>
      </c>
      <c r="I82">
        <f t="shared" si="7"/>
        <v>11.35</v>
      </c>
      <c r="J82">
        <f t="shared" si="8"/>
        <v>6.35</v>
      </c>
      <c r="K82">
        <f t="shared" si="9"/>
        <v>158.40000000000003</v>
      </c>
    </row>
    <row r="83" spans="2:12">
      <c r="B83" s="6">
        <f t="shared" si="6"/>
        <v>38387</v>
      </c>
      <c r="C83">
        <v>5035</v>
      </c>
      <c r="D83">
        <v>17.600000000000001</v>
      </c>
      <c r="E83">
        <v>4</v>
      </c>
      <c r="F83">
        <f t="shared" si="10"/>
        <v>2005</v>
      </c>
      <c r="G83">
        <f t="shared" si="11"/>
        <v>35</v>
      </c>
      <c r="I83">
        <f t="shared" si="7"/>
        <v>10.8</v>
      </c>
      <c r="J83">
        <f t="shared" si="8"/>
        <v>5.8000000000000007</v>
      </c>
      <c r="K83">
        <f t="shared" si="9"/>
        <v>164.20000000000005</v>
      </c>
    </row>
    <row r="84" spans="2:12">
      <c r="B84" s="6">
        <f t="shared" si="6"/>
        <v>38388</v>
      </c>
      <c r="C84">
        <v>5036</v>
      </c>
      <c r="D84">
        <v>19.600000000000001</v>
      </c>
      <c r="E84">
        <v>4.0999999999999996</v>
      </c>
      <c r="F84">
        <f t="shared" si="10"/>
        <v>2005</v>
      </c>
      <c r="G84">
        <f t="shared" si="11"/>
        <v>36</v>
      </c>
      <c r="I84">
        <f t="shared" si="7"/>
        <v>11.850000000000001</v>
      </c>
      <c r="J84">
        <f t="shared" si="8"/>
        <v>6.8500000000000014</v>
      </c>
      <c r="K84">
        <f t="shared" si="9"/>
        <v>171.05000000000004</v>
      </c>
    </row>
    <row r="85" spans="2:12">
      <c r="B85" s="6">
        <f t="shared" si="6"/>
        <v>38389</v>
      </c>
      <c r="C85">
        <v>5037</v>
      </c>
      <c r="D85">
        <v>19.5</v>
      </c>
      <c r="E85">
        <v>7.6</v>
      </c>
      <c r="F85">
        <f t="shared" si="10"/>
        <v>2005</v>
      </c>
      <c r="G85">
        <f t="shared" si="11"/>
        <v>37</v>
      </c>
      <c r="I85">
        <f t="shared" si="7"/>
        <v>13.55</v>
      </c>
      <c r="J85">
        <f t="shared" si="8"/>
        <v>8.5500000000000007</v>
      </c>
      <c r="K85" s="8">
        <f t="shared" si="9"/>
        <v>179.60000000000005</v>
      </c>
      <c r="L85" s="9" t="s">
        <v>36</v>
      </c>
    </row>
    <row r="86" spans="2:12">
      <c r="B86" s="6">
        <f t="shared" si="6"/>
        <v>38390</v>
      </c>
      <c r="C86">
        <v>5038</v>
      </c>
      <c r="D86">
        <v>16.3</v>
      </c>
      <c r="E86">
        <v>6.4</v>
      </c>
      <c r="F86">
        <f t="shared" si="10"/>
        <v>2005</v>
      </c>
      <c r="G86">
        <f t="shared" si="11"/>
        <v>38</v>
      </c>
      <c r="I86">
        <f t="shared" si="7"/>
        <v>11.350000000000001</v>
      </c>
      <c r="J86">
        <f t="shared" si="8"/>
        <v>6.3500000000000014</v>
      </c>
      <c r="K86">
        <f>J86</f>
        <v>6.3500000000000014</v>
      </c>
    </row>
    <row r="87" spans="2:12">
      <c r="B87" s="6">
        <f t="shared" ref="B87:B150" si="12">DATE(F87-1,12,31)+G87</f>
        <v>38391</v>
      </c>
      <c r="C87">
        <v>5039</v>
      </c>
      <c r="D87">
        <v>19.100000000000001</v>
      </c>
      <c r="E87">
        <v>2.8</v>
      </c>
      <c r="F87">
        <f t="shared" si="10"/>
        <v>2005</v>
      </c>
      <c r="G87">
        <f t="shared" si="11"/>
        <v>39</v>
      </c>
      <c r="I87">
        <f t="shared" ref="I87:I150" si="13">AVERAGE(D87:E87)</f>
        <v>10.950000000000001</v>
      </c>
      <c r="J87">
        <f t="shared" ref="J87:J150" si="14">I87-5</f>
        <v>5.9500000000000011</v>
      </c>
      <c r="K87">
        <f t="shared" ref="K87:K150" si="15">J87+K86</f>
        <v>12.300000000000002</v>
      </c>
    </row>
    <row r="88" spans="2:12">
      <c r="B88" s="6">
        <f t="shared" si="12"/>
        <v>38392</v>
      </c>
      <c r="C88">
        <v>5040</v>
      </c>
      <c r="D88">
        <v>20.8</v>
      </c>
      <c r="E88">
        <v>1.4</v>
      </c>
      <c r="F88">
        <f t="shared" si="10"/>
        <v>2005</v>
      </c>
      <c r="G88">
        <f t="shared" si="11"/>
        <v>40</v>
      </c>
      <c r="I88">
        <f t="shared" si="13"/>
        <v>11.1</v>
      </c>
      <c r="J88">
        <f t="shared" si="14"/>
        <v>6.1</v>
      </c>
      <c r="K88">
        <f t="shared" si="15"/>
        <v>18.400000000000002</v>
      </c>
    </row>
    <row r="89" spans="2:12">
      <c r="B89" s="6">
        <f t="shared" si="12"/>
        <v>38393</v>
      </c>
      <c r="C89">
        <v>5041</v>
      </c>
      <c r="D89">
        <v>19.600000000000001</v>
      </c>
      <c r="E89">
        <v>8</v>
      </c>
      <c r="F89">
        <f t="shared" si="10"/>
        <v>2005</v>
      </c>
      <c r="G89">
        <f t="shared" si="11"/>
        <v>41</v>
      </c>
      <c r="I89">
        <f t="shared" si="13"/>
        <v>13.8</v>
      </c>
      <c r="J89">
        <f t="shared" si="14"/>
        <v>8.8000000000000007</v>
      </c>
      <c r="K89">
        <f t="shared" si="15"/>
        <v>27.200000000000003</v>
      </c>
    </row>
    <row r="90" spans="2:12">
      <c r="B90" s="6">
        <f t="shared" si="12"/>
        <v>38394</v>
      </c>
      <c r="C90">
        <v>5042</v>
      </c>
      <c r="D90">
        <v>15.6</v>
      </c>
      <c r="E90">
        <v>12.1</v>
      </c>
      <c r="F90">
        <f t="shared" si="10"/>
        <v>2005</v>
      </c>
      <c r="G90">
        <f t="shared" si="11"/>
        <v>42</v>
      </c>
      <c r="I90">
        <f t="shared" si="13"/>
        <v>13.85</v>
      </c>
      <c r="J90">
        <f t="shared" si="14"/>
        <v>8.85</v>
      </c>
      <c r="K90">
        <f t="shared" si="15"/>
        <v>36.050000000000004</v>
      </c>
    </row>
    <row r="91" spans="2:12">
      <c r="B91" s="6">
        <f t="shared" si="12"/>
        <v>38395</v>
      </c>
      <c r="C91">
        <v>5043</v>
      </c>
      <c r="D91">
        <v>18.100000000000001</v>
      </c>
      <c r="E91">
        <v>11.1</v>
      </c>
      <c r="F91">
        <f t="shared" si="10"/>
        <v>2005</v>
      </c>
      <c r="G91">
        <f t="shared" si="11"/>
        <v>43</v>
      </c>
      <c r="I91">
        <f t="shared" si="13"/>
        <v>14.600000000000001</v>
      </c>
      <c r="J91">
        <f t="shared" si="14"/>
        <v>9.6000000000000014</v>
      </c>
      <c r="K91">
        <f t="shared" si="15"/>
        <v>45.650000000000006</v>
      </c>
    </row>
    <row r="92" spans="2:12">
      <c r="B92" s="6">
        <f t="shared" si="12"/>
        <v>38396</v>
      </c>
      <c r="C92">
        <v>5044</v>
      </c>
      <c r="D92">
        <v>20.100000000000001</v>
      </c>
      <c r="E92">
        <v>7.5</v>
      </c>
      <c r="F92">
        <f t="shared" si="10"/>
        <v>2005</v>
      </c>
      <c r="G92">
        <f t="shared" si="11"/>
        <v>44</v>
      </c>
      <c r="I92">
        <f t="shared" si="13"/>
        <v>13.8</v>
      </c>
      <c r="J92">
        <f t="shared" si="14"/>
        <v>8.8000000000000007</v>
      </c>
      <c r="K92">
        <f t="shared" si="15"/>
        <v>54.45</v>
      </c>
    </row>
    <row r="93" spans="2:12">
      <c r="B93" s="6">
        <f t="shared" si="12"/>
        <v>38397</v>
      </c>
      <c r="C93">
        <v>5045</v>
      </c>
      <c r="D93">
        <v>20.3</v>
      </c>
      <c r="E93">
        <v>8.1</v>
      </c>
      <c r="F93">
        <f t="shared" si="10"/>
        <v>2005</v>
      </c>
      <c r="G93">
        <f t="shared" si="11"/>
        <v>45</v>
      </c>
      <c r="I93">
        <f t="shared" si="13"/>
        <v>14.2</v>
      </c>
      <c r="J93">
        <f t="shared" si="14"/>
        <v>9.1999999999999993</v>
      </c>
      <c r="K93">
        <f t="shared" si="15"/>
        <v>63.650000000000006</v>
      </c>
    </row>
    <row r="94" spans="2:12">
      <c r="B94" s="6">
        <f t="shared" si="12"/>
        <v>38398</v>
      </c>
      <c r="C94">
        <v>5046</v>
      </c>
      <c r="D94">
        <v>17.899999999999999</v>
      </c>
      <c r="E94">
        <v>9.5</v>
      </c>
      <c r="F94">
        <f t="shared" si="10"/>
        <v>2005</v>
      </c>
      <c r="G94">
        <f t="shared" si="11"/>
        <v>46</v>
      </c>
      <c r="I94">
        <f t="shared" si="13"/>
        <v>13.7</v>
      </c>
      <c r="J94">
        <f t="shared" si="14"/>
        <v>8.6999999999999993</v>
      </c>
      <c r="K94">
        <f t="shared" si="15"/>
        <v>72.350000000000009</v>
      </c>
    </row>
    <row r="95" spans="2:12">
      <c r="B95" s="6">
        <f t="shared" si="12"/>
        <v>38399</v>
      </c>
      <c r="C95">
        <v>5047</v>
      </c>
      <c r="D95">
        <v>21.4</v>
      </c>
      <c r="E95">
        <v>8.1999999999999993</v>
      </c>
      <c r="F95">
        <f t="shared" si="10"/>
        <v>2005</v>
      </c>
      <c r="G95">
        <f t="shared" si="11"/>
        <v>47</v>
      </c>
      <c r="I95">
        <f t="shared" si="13"/>
        <v>14.799999999999999</v>
      </c>
      <c r="J95">
        <f t="shared" si="14"/>
        <v>9.7999999999999989</v>
      </c>
      <c r="K95">
        <f t="shared" si="15"/>
        <v>82.15</v>
      </c>
    </row>
    <row r="96" spans="2:12">
      <c r="B96" s="6">
        <f t="shared" si="12"/>
        <v>38400</v>
      </c>
      <c r="C96">
        <v>5048</v>
      </c>
      <c r="D96">
        <v>21.4</v>
      </c>
      <c r="E96">
        <v>8.6</v>
      </c>
      <c r="F96">
        <f t="shared" si="10"/>
        <v>2005</v>
      </c>
      <c r="G96">
        <f t="shared" si="11"/>
        <v>48</v>
      </c>
      <c r="I96">
        <f t="shared" si="13"/>
        <v>15</v>
      </c>
      <c r="J96">
        <f t="shared" si="14"/>
        <v>10</v>
      </c>
      <c r="K96">
        <f t="shared" si="15"/>
        <v>92.15</v>
      </c>
    </row>
    <row r="97" spans="2:12">
      <c r="B97" s="6">
        <f t="shared" si="12"/>
        <v>38401</v>
      </c>
      <c r="C97">
        <v>5049</v>
      </c>
      <c r="D97">
        <v>20.100000000000001</v>
      </c>
      <c r="E97">
        <v>11.8</v>
      </c>
      <c r="F97">
        <f t="shared" si="10"/>
        <v>2005</v>
      </c>
      <c r="G97">
        <f t="shared" si="11"/>
        <v>49</v>
      </c>
      <c r="I97">
        <f t="shared" si="13"/>
        <v>15.950000000000001</v>
      </c>
      <c r="J97">
        <f t="shared" si="14"/>
        <v>10.950000000000001</v>
      </c>
      <c r="K97">
        <f t="shared" si="15"/>
        <v>103.10000000000001</v>
      </c>
    </row>
    <row r="98" spans="2:12">
      <c r="B98" s="6">
        <f t="shared" si="12"/>
        <v>38402</v>
      </c>
      <c r="C98">
        <v>5050</v>
      </c>
      <c r="D98">
        <v>13.5</v>
      </c>
      <c r="E98">
        <v>10.6</v>
      </c>
      <c r="F98">
        <f t="shared" si="10"/>
        <v>2005</v>
      </c>
      <c r="G98">
        <f t="shared" si="11"/>
        <v>50</v>
      </c>
      <c r="I98">
        <f t="shared" si="13"/>
        <v>12.05</v>
      </c>
      <c r="J98">
        <f t="shared" si="14"/>
        <v>7.0500000000000007</v>
      </c>
      <c r="K98">
        <f t="shared" si="15"/>
        <v>110.15</v>
      </c>
    </row>
    <row r="99" spans="2:12">
      <c r="B99" s="6">
        <f t="shared" si="12"/>
        <v>38403</v>
      </c>
      <c r="C99">
        <v>5051</v>
      </c>
      <c r="D99">
        <v>19.100000000000001</v>
      </c>
      <c r="E99">
        <v>8.6999999999999993</v>
      </c>
      <c r="F99">
        <f t="shared" si="10"/>
        <v>2005</v>
      </c>
      <c r="G99">
        <f t="shared" si="11"/>
        <v>51</v>
      </c>
      <c r="I99">
        <f t="shared" si="13"/>
        <v>13.9</v>
      </c>
      <c r="J99">
        <f t="shared" si="14"/>
        <v>8.9</v>
      </c>
      <c r="K99">
        <f t="shared" si="15"/>
        <v>119.05000000000001</v>
      </c>
    </row>
    <row r="100" spans="2:12">
      <c r="B100" s="6">
        <f t="shared" si="12"/>
        <v>38404</v>
      </c>
      <c r="C100">
        <v>5052</v>
      </c>
      <c r="D100">
        <v>20.6</v>
      </c>
      <c r="E100">
        <v>8.4</v>
      </c>
      <c r="F100">
        <f t="shared" si="10"/>
        <v>2005</v>
      </c>
      <c r="G100">
        <f t="shared" si="11"/>
        <v>52</v>
      </c>
      <c r="I100">
        <f t="shared" si="13"/>
        <v>14.5</v>
      </c>
      <c r="J100">
        <f t="shared" si="14"/>
        <v>9.5</v>
      </c>
      <c r="K100">
        <f t="shared" si="15"/>
        <v>128.55000000000001</v>
      </c>
    </row>
    <row r="101" spans="2:12">
      <c r="B101" s="6">
        <f t="shared" si="12"/>
        <v>38405</v>
      </c>
      <c r="C101">
        <v>5053</v>
      </c>
      <c r="D101">
        <v>20.9</v>
      </c>
      <c r="E101">
        <v>9.1</v>
      </c>
      <c r="F101">
        <f t="shared" si="10"/>
        <v>2005</v>
      </c>
      <c r="G101">
        <f t="shared" si="11"/>
        <v>53</v>
      </c>
      <c r="I101">
        <f t="shared" si="13"/>
        <v>15</v>
      </c>
      <c r="J101">
        <f t="shared" si="14"/>
        <v>10</v>
      </c>
      <c r="K101">
        <f t="shared" si="15"/>
        <v>138.55000000000001</v>
      </c>
    </row>
    <row r="102" spans="2:12">
      <c r="B102" s="6">
        <f t="shared" si="12"/>
        <v>38406</v>
      </c>
      <c r="C102">
        <v>5054</v>
      </c>
      <c r="D102">
        <v>19.2</v>
      </c>
      <c r="E102">
        <v>5.6</v>
      </c>
      <c r="F102">
        <f t="shared" si="10"/>
        <v>2005</v>
      </c>
      <c r="G102">
        <f t="shared" si="11"/>
        <v>54</v>
      </c>
      <c r="I102">
        <f t="shared" si="13"/>
        <v>12.399999999999999</v>
      </c>
      <c r="J102">
        <f t="shared" si="14"/>
        <v>7.3999999999999986</v>
      </c>
      <c r="K102">
        <f t="shared" si="15"/>
        <v>145.95000000000002</v>
      </c>
    </row>
    <row r="103" spans="2:12">
      <c r="B103" s="6">
        <f t="shared" si="12"/>
        <v>38407</v>
      </c>
      <c r="C103">
        <v>5055</v>
      </c>
      <c r="D103">
        <v>18.600000000000001</v>
      </c>
      <c r="E103">
        <v>7</v>
      </c>
      <c r="F103">
        <f t="shared" si="10"/>
        <v>2005</v>
      </c>
      <c r="G103">
        <f t="shared" si="11"/>
        <v>55</v>
      </c>
      <c r="I103">
        <f t="shared" si="13"/>
        <v>12.8</v>
      </c>
      <c r="J103">
        <f t="shared" si="14"/>
        <v>7.8000000000000007</v>
      </c>
      <c r="K103" s="8">
        <f t="shared" si="15"/>
        <v>153.75000000000003</v>
      </c>
      <c r="L103" s="9" t="s">
        <v>37</v>
      </c>
    </row>
    <row r="104" spans="2:12">
      <c r="B104" s="6">
        <f t="shared" si="12"/>
        <v>38408</v>
      </c>
      <c r="C104">
        <v>5056</v>
      </c>
      <c r="D104">
        <v>19.7</v>
      </c>
      <c r="E104">
        <v>6.1</v>
      </c>
      <c r="F104">
        <f t="shared" si="10"/>
        <v>2005</v>
      </c>
      <c r="G104">
        <f t="shared" si="11"/>
        <v>56</v>
      </c>
      <c r="I104">
        <f t="shared" si="13"/>
        <v>12.899999999999999</v>
      </c>
      <c r="J104">
        <f t="shared" si="14"/>
        <v>7.8999999999999986</v>
      </c>
      <c r="K104">
        <f>J104</f>
        <v>7.8999999999999986</v>
      </c>
    </row>
    <row r="105" spans="2:12">
      <c r="B105" s="6">
        <f t="shared" si="12"/>
        <v>38409</v>
      </c>
      <c r="C105">
        <v>5057</v>
      </c>
      <c r="D105">
        <v>19.600000000000001</v>
      </c>
      <c r="E105">
        <v>5</v>
      </c>
      <c r="F105">
        <f t="shared" si="10"/>
        <v>2005</v>
      </c>
      <c r="G105">
        <f t="shared" si="11"/>
        <v>57</v>
      </c>
      <c r="I105">
        <f t="shared" si="13"/>
        <v>12.3</v>
      </c>
      <c r="J105">
        <f t="shared" si="14"/>
        <v>7.3000000000000007</v>
      </c>
      <c r="K105">
        <f t="shared" si="15"/>
        <v>15.2</v>
      </c>
    </row>
    <row r="106" spans="2:12">
      <c r="B106" s="6">
        <f t="shared" si="12"/>
        <v>38410</v>
      </c>
      <c r="C106">
        <v>5058</v>
      </c>
      <c r="D106">
        <v>20.3</v>
      </c>
      <c r="E106">
        <v>5</v>
      </c>
      <c r="F106">
        <f t="shared" si="10"/>
        <v>2005</v>
      </c>
      <c r="G106">
        <f t="shared" si="11"/>
        <v>58</v>
      </c>
      <c r="I106">
        <f t="shared" si="13"/>
        <v>12.65</v>
      </c>
      <c r="J106">
        <f t="shared" si="14"/>
        <v>7.65</v>
      </c>
      <c r="K106">
        <f t="shared" si="15"/>
        <v>22.85</v>
      </c>
    </row>
    <row r="107" spans="2:12">
      <c r="B107" s="6">
        <f t="shared" si="12"/>
        <v>38411</v>
      </c>
      <c r="C107">
        <v>5059</v>
      </c>
      <c r="D107">
        <v>20.8</v>
      </c>
      <c r="E107">
        <v>4.8</v>
      </c>
      <c r="F107">
        <f t="shared" si="10"/>
        <v>2005</v>
      </c>
      <c r="G107">
        <f t="shared" si="11"/>
        <v>59</v>
      </c>
      <c r="I107">
        <f t="shared" si="13"/>
        <v>12.8</v>
      </c>
      <c r="J107">
        <f t="shared" si="14"/>
        <v>7.8000000000000007</v>
      </c>
      <c r="K107">
        <f t="shared" si="15"/>
        <v>30.650000000000002</v>
      </c>
    </row>
    <row r="108" spans="2:12">
      <c r="B108" s="6">
        <f t="shared" si="12"/>
        <v>38412</v>
      </c>
      <c r="C108">
        <v>5060</v>
      </c>
      <c r="D108">
        <v>21.2</v>
      </c>
      <c r="E108">
        <v>5.8</v>
      </c>
      <c r="F108">
        <f t="shared" si="10"/>
        <v>2005</v>
      </c>
      <c r="G108">
        <f t="shared" si="11"/>
        <v>60</v>
      </c>
      <c r="I108">
        <f t="shared" si="13"/>
        <v>13.5</v>
      </c>
      <c r="J108">
        <f t="shared" si="14"/>
        <v>8.5</v>
      </c>
      <c r="K108">
        <f t="shared" si="15"/>
        <v>39.150000000000006</v>
      </c>
    </row>
    <row r="109" spans="2:12">
      <c r="B109" s="6">
        <f t="shared" si="12"/>
        <v>38413</v>
      </c>
      <c r="C109">
        <v>5061</v>
      </c>
      <c r="D109">
        <v>22.3</v>
      </c>
      <c r="E109">
        <v>5.4</v>
      </c>
      <c r="F109">
        <f t="shared" si="10"/>
        <v>2005</v>
      </c>
      <c r="G109">
        <f t="shared" si="11"/>
        <v>61</v>
      </c>
      <c r="I109">
        <f t="shared" si="13"/>
        <v>13.850000000000001</v>
      </c>
      <c r="J109">
        <f t="shared" si="14"/>
        <v>8.8500000000000014</v>
      </c>
      <c r="K109">
        <f t="shared" si="15"/>
        <v>48.000000000000007</v>
      </c>
    </row>
    <row r="110" spans="2:12">
      <c r="B110" s="6">
        <f t="shared" si="12"/>
        <v>38414</v>
      </c>
      <c r="C110">
        <v>5062</v>
      </c>
      <c r="D110">
        <v>21.2</v>
      </c>
      <c r="E110">
        <v>7.6</v>
      </c>
      <c r="F110">
        <f t="shared" si="10"/>
        <v>2005</v>
      </c>
      <c r="G110">
        <f t="shared" si="11"/>
        <v>62</v>
      </c>
      <c r="I110">
        <f t="shared" si="13"/>
        <v>14.399999999999999</v>
      </c>
      <c r="J110">
        <f t="shared" si="14"/>
        <v>9.3999999999999986</v>
      </c>
      <c r="K110">
        <f t="shared" si="15"/>
        <v>57.400000000000006</v>
      </c>
    </row>
    <row r="111" spans="2:12">
      <c r="B111" s="6">
        <f t="shared" si="12"/>
        <v>38415</v>
      </c>
      <c r="C111">
        <v>5063</v>
      </c>
      <c r="D111">
        <v>21.7</v>
      </c>
      <c r="E111">
        <v>6</v>
      </c>
      <c r="F111">
        <f t="shared" si="10"/>
        <v>2005</v>
      </c>
      <c r="G111">
        <f t="shared" si="11"/>
        <v>63</v>
      </c>
      <c r="I111">
        <f t="shared" si="13"/>
        <v>13.85</v>
      </c>
      <c r="J111">
        <f t="shared" si="14"/>
        <v>8.85</v>
      </c>
      <c r="K111">
        <f t="shared" si="15"/>
        <v>66.25</v>
      </c>
    </row>
    <row r="112" spans="2:12">
      <c r="B112" s="6">
        <f t="shared" si="12"/>
        <v>38416</v>
      </c>
      <c r="C112">
        <v>5064</v>
      </c>
      <c r="D112">
        <v>19.5</v>
      </c>
      <c r="E112">
        <v>8.1999999999999993</v>
      </c>
      <c r="F112">
        <f t="shared" si="10"/>
        <v>2005</v>
      </c>
      <c r="G112">
        <f t="shared" si="11"/>
        <v>64</v>
      </c>
      <c r="I112">
        <f t="shared" si="13"/>
        <v>13.85</v>
      </c>
      <c r="J112">
        <f t="shared" si="14"/>
        <v>8.85</v>
      </c>
      <c r="K112">
        <f t="shared" si="15"/>
        <v>75.099999999999994</v>
      </c>
    </row>
    <row r="113" spans="2:12">
      <c r="B113" s="6">
        <f t="shared" si="12"/>
        <v>38417</v>
      </c>
      <c r="C113">
        <v>5065</v>
      </c>
      <c r="D113">
        <v>17.399999999999999</v>
      </c>
      <c r="E113">
        <v>8.1999999999999993</v>
      </c>
      <c r="F113">
        <f t="shared" si="10"/>
        <v>2005</v>
      </c>
      <c r="G113">
        <f t="shared" si="11"/>
        <v>65</v>
      </c>
      <c r="I113">
        <f t="shared" si="13"/>
        <v>12.799999999999999</v>
      </c>
      <c r="J113">
        <f t="shared" si="14"/>
        <v>7.7999999999999989</v>
      </c>
      <c r="K113">
        <f t="shared" si="15"/>
        <v>82.899999999999991</v>
      </c>
    </row>
    <row r="114" spans="2:12">
      <c r="B114" s="6">
        <f t="shared" si="12"/>
        <v>38418</v>
      </c>
      <c r="C114">
        <v>5066</v>
      </c>
      <c r="D114">
        <v>21.4</v>
      </c>
      <c r="E114">
        <v>4.4000000000000004</v>
      </c>
      <c r="F114">
        <f t="shared" si="10"/>
        <v>2005</v>
      </c>
      <c r="G114">
        <f t="shared" si="11"/>
        <v>66</v>
      </c>
      <c r="I114">
        <f t="shared" si="13"/>
        <v>12.899999999999999</v>
      </c>
      <c r="J114">
        <f t="shared" si="14"/>
        <v>7.8999999999999986</v>
      </c>
      <c r="K114">
        <f t="shared" si="15"/>
        <v>90.799999999999983</v>
      </c>
    </row>
    <row r="115" spans="2:12">
      <c r="B115" s="6">
        <f t="shared" si="12"/>
        <v>38419</v>
      </c>
      <c r="C115">
        <v>5067</v>
      </c>
      <c r="D115">
        <v>24.1</v>
      </c>
      <c r="E115">
        <v>6.8</v>
      </c>
      <c r="F115">
        <f t="shared" si="10"/>
        <v>2005</v>
      </c>
      <c r="G115">
        <f t="shared" si="11"/>
        <v>67</v>
      </c>
      <c r="I115">
        <f t="shared" si="13"/>
        <v>15.450000000000001</v>
      </c>
      <c r="J115">
        <f t="shared" si="14"/>
        <v>10.450000000000001</v>
      </c>
      <c r="K115">
        <f t="shared" si="15"/>
        <v>101.24999999999999</v>
      </c>
    </row>
    <row r="116" spans="2:12">
      <c r="B116" s="6">
        <f t="shared" si="12"/>
        <v>38420</v>
      </c>
      <c r="C116">
        <v>5068</v>
      </c>
      <c r="D116">
        <v>26.5</v>
      </c>
      <c r="E116">
        <v>7.4</v>
      </c>
      <c r="F116">
        <f t="shared" si="10"/>
        <v>2005</v>
      </c>
      <c r="G116">
        <f t="shared" si="11"/>
        <v>68</v>
      </c>
      <c r="I116">
        <f t="shared" si="13"/>
        <v>16.95</v>
      </c>
      <c r="J116">
        <f t="shared" si="14"/>
        <v>11.95</v>
      </c>
      <c r="K116">
        <f t="shared" si="15"/>
        <v>113.19999999999999</v>
      </c>
    </row>
    <row r="117" spans="2:12">
      <c r="B117" s="6">
        <f t="shared" si="12"/>
        <v>38421</v>
      </c>
      <c r="C117">
        <v>5069</v>
      </c>
      <c r="D117">
        <v>27.8</v>
      </c>
      <c r="E117">
        <v>7.2</v>
      </c>
      <c r="F117">
        <f t="shared" si="10"/>
        <v>2005</v>
      </c>
      <c r="G117">
        <f t="shared" si="11"/>
        <v>69</v>
      </c>
      <c r="I117">
        <f t="shared" si="13"/>
        <v>17.5</v>
      </c>
      <c r="J117">
        <f t="shared" si="14"/>
        <v>12.5</v>
      </c>
      <c r="K117">
        <f t="shared" si="15"/>
        <v>125.69999999999999</v>
      </c>
    </row>
    <row r="118" spans="2:12">
      <c r="B118" s="6">
        <f t="shared" si="12"/>
        <v>38422</v>
      </c>
      <c r="C118">
        <v>5070</v>
      </c>
      <c r="D118">
        <v>29</v>
      </c>
      <c r="E118">
        <v>8.1999999999999993</v>
      </c>
      <c r="F118">
        <f t="shared" si="10"/>
        <v>2005</v>
      </c>
      <c r="G118">
        <f t="shared" si="11"/>
        <v>70</v>
      </c>
      <c r="I118">
        <f t="shared" si="13"/>
        <v>18.600000000000001</v>
      </c>
      <c r="J118">
        <f t="shared" si="14"/>
        <v>13.600000000000001</v>
      </c>
      <c r="K118">
        <f t="shared" si="15"/>
        <v>139.29999999999998</v>
      </c>
    </row>
    <row r="119" spans="2:12">
      <c r="B119" s="6">
        <f t="shared" si="12"/>
        <v>38423</v>
      </c>
      <c r="C119">
        <v>5071</v>
      </c>
      <c r="D119">
        <v>28.5</v>
      </c>
      <c r="E119">
        <v>7.8</v>
      </c>
      <c r="F119">
        <f t="shared" si="10"/>
        <v>2005</v>
      </c>
      <c r="G119">
        <f t="shared" si="11"/>
        <v>71</v>
      </c>
      <c r="I119">
        <f t="shared" si="13"/>
        <v>18.149999999999999</v>
      </c>
      <c r="J119">
        <f t="shared" si="14"/>
        <v>13.149999999999999</v>
      </c>
      <c r="K119">
        <f t="shared" si="15"/>
        <v>152.44999999999999</v>
      </c>
    </row>
    <row r="120" spans="2:12">
      <c r="B120" s="6">
        <f t="shared" si="12"/>
        <v>38424</v>
      </c>
      <c r="C120">
        <v>5072</v>
      </c>
      <c r="D120">
        <v>27.5</v>
      </c>
      <c r="E120">
        <v>12.4</v>
      </c>
      <c r="F120">
        <f t="shared" si="10"/>
        <v>2005</v>
      </c>
      <c r="G120">
        <f t="shared" si="11"/>
        <v>72</v>
      </c>
      <c r="I120">
        <f t="shared" si="13"/>
        <v>19.95</v>
      </c>
      <c r="J120">
        <f t="shared" si="14"/>
        <v>14.95</v>
      </c>
      <c r="K120">
        <f t="shared" si="15"/>
        <v>167.39999999999998</v>
      </c>
    </row>
    <row r="121" spans="2:12">
      <c r="B121" s="6">
        <f t="shared" si="12"/>
        <v>38425</v>
      </c>
      <c r="C121">
        <v>5073</v>
      </c>
      <c r="D121">
        <v>22.1</v>
      </c>
      <c r="E121">
        <v>9.5</v>
      </c>
      <c r="F121">
        <f t="shared" si="10"/>
        <v>2005</v>
      </c>
      <c r="G121">
        <f t="shared" si="11"/>
        <v>73</v>
      </c>
      <c r="I121">
        <f t="shared" si="13"/>
        <v>15.8</v>
      </c>
      <c r="J121">
        <f t="shared" si="14"/>
        <v>10.8</v>
      </c>
      <c r="K121">
        <f t="shared" si="15"/>
        <v>178.2</v>
      </c>
    </row>
    <row r="122" spans="2:12">
      <c r="B122" s="6">
        <f t="shared" si="12"/>
        <v>38426</v>
      </c>
      <c r="C122">
        <v>5074</v>
      </c>
      <c r="D122">
        <v>19.2</v>
      </c>
      <c r="E122">
        <v>6.1</v>
      </c>
      <c r="F122">
        <f t="shared" si="10"/>
        <v>2005</v>
      </c>
      <c r="G122">
        <f t="shared" si="11"/>
        <v>74</v>
      </c>
      <c r="I122">
        <f t="shared" si="13"/>
        <v>12.649999999999999</v>
      </c>
      <c r="J122">
        <f t="shared" si="14"/>
        <v>7.6499999999999986</v>
      </c>
      <c r="K122">
        <f t="shared" si="15"/>
        <v>185.85</v>
      </c>
    </row>
    <row r="123" spans="2:12">
      <c r="B123" s="6">
        <f t="shared" si="12"/>
        <v>38427</v>
      </c>
      <c r="C123">
        <v>5075</v>
      </c>
      <c r="D123">
        <v>21.3</v>
      </c>
      <c r="E123">
        <v>0.2</v>
      </c>
      <c r="F123">
        <f t="shared" si="10"/>
        <v>2005</v>
      </c>
      <c r="G123">
        <f t="shared" si="11"/>
        <v>75</v>
      </c>
      <c r="I123">
        <f t="shared" si="13"/>
        <v>10.75</v>
      </c>
      <c r="J123">
        <f t="shared" si="14"/>
        <v>5.75</v>
      </c>
      <c r="K123">
        <f t="shared" si="15"/>
        <v>191.6</v>
      </c>
    </row>
    <row r="124" spans="2:12">
      <c r="B124" s="6">
        <f t="shared" si="12"/>
        <v>38428</v>
      </c>
      <c r="C124">
        <v>5076</v>
      </c>
      <c r="D124">
        <v>24</v>
      </c>
      <c r="E124">
        <v>4.2</v>
      </c>
      <c r="F124">
        <f t="shared" si="10"/>
        <v>2005</v>
      </c>
      <c r="G124">
        <f t="shared" si="11"/>
        <v>76</v>
      </c>
      <c r="I124">
        <f t="shared" si="13"/>
        <v>14.1</v>
      </c>
      <c r="J124">
        <f t="shared" si="14"/>
        <v>9.1</v>
      </c>
      <c r="K124">
        <f t="shared" si="15"/>
        <v>200.7</v>
      </c>
    </row>
    <row r="125" spans="2:12">
      <c r="B125" s="6">
        <f t="shared" si="12"/>
        <v>38429</v>
      </c>
      <c r="C125">
        <v>5077</v>
      </c>
      <c r="D125">
        <v>21.6</v>
      </c>
      <c r="E125">
        <v>9.8000000000000007</v>
      </c>
      <c r="F125">
        <f t="shared" si="10"/>
        <v>2005</v>
      </c>
      <c r="G125">
        <f t="shared" si="11"/>
        <v>77</v>
      </c>
      <c r="I125">
        <f t="shared" si="13"/>
        <v>15.700000000000001</v>
      </c>
      <c r="J125">
        <f t="shared" si="14"/>
        <v>10.700000000000001</v>
      </c>
      <c r="K125">
        <f t="shared" si="15"/>
        <v>211.39999999999998</v>
      </c>
    </row>
    <row r="126" spans="2:12">
      <c r="B126" s="6">
        <f t="shared" si="12"/>
        <v>38430</v>
      </c>
      <c r="C126">
        <v>5078</v>
      </c>
      <c r="D126">
        <v>18.3</v>
      </c>
      <c r="E126">
        <v>11.3</v>
      </c>
      <c r="F126">
        <f t="shared" si="10"/>
        <v>2005</v>
      </c>
      <c r="G126">
        <f t="shared" si="11"/>
        <v>78</v>
      </c>
      <c r="I126">
        <f t="shared" si="13"/>
        <v>14.8</v>
      </c>
      <c r="J126">
        <f t="shared" si="14"/>
        <v>9.8000000000000007</v>
      </c>
      <c r="K126">
        <f t="shared" si="15"/>
        <v>221.2</v>
      </c>
    </row>
    <row r="127" spans="2:12">
      <c r="B127" s="6">
        <f t="shared" si="12"/>
        <v>38431</v>
      </c>
      <c r="C127">
        <v>5079</v>
      </c>
      <c r="D127">
        <v>21.3</v>
      </c>
      <c r="E127">
        <v>10.8</v>
      </c>
      <c r="F127">
        <f t="shared" si="10"/>
        <v>2005</v>
      </c>
      <c r="G127">
        <f t="shared" si="11"/>
        <v>79</v>
      </c>
      <c r="I127">
        <f t="shared" si="13"/>
        <v>16.05</v>
      </c>
      <c r="J127">
        <f t="shared" si="14"/>
        <v>11.05</v>
      </c>
      <c r="K127" s="8">
        <f t="shared" si="15"/>
        <v>232.25</v>
      </c>
      <c r="L127" s="9" t="s">
        <v>38</v>
      </c>
    </row>
    <row r="128" spans="2:12">
      <c r="B128" s="6">
        <f t="shared" si="12"/>
        <v>38432</v>
      </c>
      <c r="C128">
        <v>5080</v>
      </c>
      <c r="D128">
        <v>22.2</v>
      </c>
      <c r="E128">
        <v>6.1</v>
      </c>
      <c r="F128">
        <f t="shared" si="10"/>
        <v>2005</v>
      </c>
      <c r="G128">
        <f t="shared" si="11"/>
        <v>80</v>
      </c>
      <c r="I128">
        <f t="shared" si="13"/>
        <v>14.149999999999999</v>
      </c>
      <c r="J128">
        <f t="shared" si="14"/>
        <v>9.1499999999999986</v>
      </c>
      <c r="K128">
        <f>J128</f>
        <v>9.1499999999999986</v>
      </c>
    </row>
    <row r="129" spans="2:11">
      <c r="B129" s="6">
        <f t="shared" si="12"/>
        <v>38433</v>
      </c>
      <c r="C129">
        <v>5081</v>
      </c>
      <c r="D129">
        <v>25.1</v>
      </c>
      <c r="E129">
        <v>4</v>
      </c>
      <c r="F129">
        <f t="shared" si="10"/>
        <v>2005</v>
      </c>
      <c r="G129">
        <f t="shared" si="11"/>
        <v>81</v>
      </c>
      <c r="I129">
        <f t="shared" si="13"/>
        <v>14.55</v>
      </c>
      <c r="J129">
        <f t="shared" si="14"/>
        <v>9.5500000000000007</v>
      </c>
      <c r="K129">
        <f t="shared" si="15"/>
        <v>18.7</v>
      </c>
    </row>
    <row r="130" spans="2:11">
      <c r="B130" s="6">
        <f t="shared" si="12"/>
        <v>38434</v>
      </c>
      <c r="C130">
        <v>5082</v>
      </c>
      <c r="D130">
        <v>23.1</v>
      </c>
      <c r="E130">
        <v>10.5</v>
      </c>
      <c r="F130">
        <f t="shared" ref="F130:F193" si="16">TRUNC(C130/1000,0)+2000</f>
        <v>2005</v>
      </c>
      <c r="G130">
        <f t="shared" ref="G130:G193" si="17">MOD(C130,1000)</f>
        <v>82</v>
      </c>
      <c r="I130">
        <f t="shared" si="13"/>
        <v>16.8</v>
      </c>
      <c r="J130">
        <f t="shared" si="14"/>
        <v>11.8</v>
      </c>
      <c r="K130">
        <f t="shared" si="15"/>
        <v>30.5</v>
      </c>
    </row>
    <row r="131" spans="2:11">
      <c r="B131" s="6">
        <f t="shared" si="12"/>
        <v>38435</v>
      </c>
      <c r="C131">
        <v>5083</v>
      </c>
      <c r="D131">
        <v>18.7</v>
      </c>
      <c r="E131">
        <v>6.8</v>
      </c>
      <c r="F131">
        <f t="shared" si="16"/>
        <v>2005</v>
      </c>
      <c r="G131">
        <f t="shared" si="17"/>
        <v>83</v>
      </c>
      <c r="I131">
        <f t="shared" si="13"/>
        <v>12.75</v>
      </c>
      <c r="J131">
        <f t="shared" si="14"/>
        <v>7.75</v>
      </c>
      <c r="K131">
        <f t="shared" si="15"/>
        <v>38.25</v>
      </c>
    </row>
    <row r="132" spans="2:11">
      <c r="B132" s="6">
        <f t="shared" si="12"/>
        <v>38436</v>
      </c>
      <c r="C132">
        <v>5084</v>
      </c>
      <c r="D132">
        <v>20.8</v>
      </c>
      <c r="E132">
        <v>8.6999999999999993</v>
      </c>
      <c r="F132">
        <f t="shared" si="16"/>
        <v>2005</v>
      </c>
      <c r="G132">
        <f t="shared" si="17"/>
        <v>84</v>
      </c>
      <c r="I132">
        <f t="shared" si="13"/>
        <v>14.75</v>
      </c>
      <c r="J132">
        <f t="shared" si="14"/>
        <v>9.75</v>
      </c>
      <c r="K132">
        <f t="shared" si="15"/>
        <v>48</v>
      </c>
    </row>
    <row r="133" spans="2:11">
      <c r="B133" s="6">
        <f t="shared" si="12"/>
        <v>38437</v>
      </c>
      <c r="C133">
        <v>5085</v>
      </c>
      <c r="D133">
        <v>20.8</v>
      </c>
      <c r="E133">
        <v>5.7</v>
      </c>
      <c r="F133">
        <f t="shared" si="16"/>
        <v>2005</v>
      </c>
      <c r="G133">
        <f t="shared" si="17"/>
        <v>85</v>
      </c>
      <c r="I133">
        <f t="shared" si="13"/>
        <v>13.25</v>
      </c>
      <c r="J133">
        <f t="shared" si="14"/>
        <v>8.25</v>
      </c>
      <c r="K133">
        <f t="shared" si="15"/>
        <v>56.25</v>
      </c>
    </row>
    <row r="134" spans="2:11">
      <c r="B134" s="6">
        <f t="shared" si="12"/>
        <v>38438</v>
      </c>
      <c r="C134">
        <v>5086</v>
      </c>
      <c r="D134">
        <v>24.7</v>
      </c>
      <c r="E134">
        <v>3.4</v>
      </c>
      <c r="F134">
        <f t="shared" si="16"/>
        <v>2005</v>
      </c>
      <c r="G134">
        <f t="shared" si="17"/>
        <v>86</v>
      </c>
      <c r="I134">
        <f t="shared" si="13"/>
        <v>14.049999999999999</v>
      </c>
      <c r="J134">
        <f t="shared" si="14"/>
        <v>9.0499999999999989</v>
      </c>
      <c r="K134">
        <f t="shared" si="15"/>
        <v>65.3</v>
      </c>
    </row>
    <row r="135" spans="2:11">
      <c r="B135" s="6">
        <f t="shared" si="12"/>
        <v>38439</v>
      </c>
      <c r="C135">
        <v>5087</v>
      </c>
      <c r="D135">
        <v>24.1</v>
      </c>
      <c r="E135">
        <v>6.7</v>
      </c>
      <c r="F135">
        <f t="shared" si="16"/>
        <v>2005</v>
      </c>
      <c r="G135">
        <f t="shared" si="17"/>
        <v>87</v>
      </c>
      <c r="I135">
        <f t="shared" si="13"/>
        <v>15.4</v>
      </c>
      <c r="J135">
        <f t="shared" si="14"/>
        <v>10.4</v>
      </c>
      <c r="K135">
        <f t="shared" si="15"/>
        <v>75.7</v>
      </c>
    </row>
    <row r="136" spans="2:11">
      <c r="B136" s="6">
        <f t="shared" si="12"/>
        <v>38440</v>
      </c>
      <c r="C136">
        <v>5088</v>
      </c>
      <c r="D136">
        <v>21.9</v>
      </c>
      <c r="E136">
        <v>8.3000000000000007</v>
      </c>
      <c r="F136">
        <f t="shared" si="16"/>
        <v>2005</v>
      </c>
      <c r="G136">
        <f t="shared" si="17"/>
        <v>88</v>
      </c>
      <c r="I136">
        <f t="shared" si="13"/>
        <v>15.1</v>
      </c>
      <c r="J136">
        <f t="shared" si="14"/>
        <v>10.1</v>
      </c>
      <c r="K136">
        <f t="shared" si="15"/>
        <v>85.8</v>
      </c>
    </row>
    <row r="137" spans="2:11">
      <c r="B137" s="6">
        <f t="shared" si="12"/>
        <v>38441</v>
      </c>
      <c r="C137">
        <v>5089</v>
      </c>
      <c r="D137">
        <v>23.6</v>
      </c>
      <c r="E137">
        <v>7.2</v>
      </c>
      <c r="F137">
        <f t="shared" si="16"/>
        <v>2005</v>
      </c>
      <c r="G137">
        <f t="shared" si="17"/>
        <v>89</v>
      </c>
      <c r="I137">
        <f t="shared" si="13"/>
        <v>15.4</v>
      </c>
      <c r="J137">
        <f t="shared" si="14"/>
        <v>10.4</v>
      </c>
      <c r="K137">
        <f t="shared" si="15"/>
        <v>96.2</v>
      </c>
    </row>
    <row r="138" spans="2:11">
      <c r="B138" s="6">
        <f t="shared" si="12"/>
        <v>38442</v>
      </c>
      <c r="C138">
        <v>5090</v>
      </c>
      <c r="D138">
        <v>22.4</v>
      </c>
      <c r="E138">
        <v>6.1</v>
      </c>
      <c r="F138">
        <f t="shared" si="16"/>
        <v>2005</v>
      </c>
      <c r="G138">
        <f t="shared" si="17"/>
        <v>90</v>
      </c>
      <c r="I138">
        <f t="shared" si="13"/>
        <v>14.25</v>
      </c>
      <c r="J138">
        <f t="shared" si="14"/>
        <v>9.25</v>
      </c>
      <c r="K138">
        <f t="shared" si="15"/>
        <v>105.45</v>
      </c>
    </row>
    <row r="139" spans="2:11">
      <c r="B139" s="6">
        <f t="shared" si="12"/>
        <v>38443</v>
      </c>
      <c r="C139">
        <v>5091</v>
      </c>
      <c r="D139">
        <v>26.9</v>
      </c>
      <c r="E139">
        <v>4.3</v>
      </c>
      <c r="F139">
        <f t="shared" si="16"/>
        <v>2005</v>
      </c>
      <c r="G139">
        <f t="shared" si="17"/>
        <v>91</v>
      </c>
      <c r="I139">
        <f t="shared" si="13"/>
        <v>15.6</v>
      </c>
      <c r="J139">
        <f t="shared" si="14"/>
        <v>10.6</v>
      </c>
      <c r="K139">
        <f t="shared" si="15"/>
        <v>116.05</v>
      </c>
    </row>
    <row r="140" spans="2:11">
      <c r="B140" s="6">
        <f t="shared" si="12"/>
        <v>38444</v>
      </c>
      <c r="C140">
        <v>5092</v>
      </c>
      <c r="D140">
        <v>29.6</v>
      </c>
      <c r="E140">
        <v>8.1999999999999993</v>
      </c>
      <c r="F140">
        <f t="shared" si="16"/>
        <v>2005</v>
      </c>
      <c r="G140">
        <f t="shared" si="17"/>
        <v>92</v>
      </c>
      <c r="I140">
        <f t="shared" si="13"/>
        <v>18.899999999999999</v>
      </c>
      <c r="J140">
        <f t="shared" si="14"/>
        <v>13.899999999999999</v>
      </c>
      <c r="K140">
        <f t="shared" si="15"/>
        <v>129.94999999999999</v>
      </c>
    </row>
    <row r="141" spans="2:11">
      <c r="B141" s="6">
        <f t="shared" si="12"/>
        <v>38445</v>
      </c>
      <c r="C141">
        <v>5093</v>
      </c>
      <c r="D141">
        <v>30.7</v>
      </c>
      <c r="E141">
        <v>13.1</v>
      </c>
      <c r="F141">
        <f t="shared" si="16"/>
        <v>2005</v>
      </c>
      <c r="G141">
        <f t="shared" si="17"/>
        <v>93</v>
      </c>
      <c r="I141">
        <f t="shared" si="13"/>
        <v>21.9</v>
      </c>
      <c r="J141">
        <f t="shared" si="14"/>
        <v>16.899999999999999</v>
      </c>
      <c r="K141">
        <f t="shared" si="15"/>
        <v>146.85</v>
      </c>
    </row>
    <row r="142" spans="2:11">
      <c r="B142" s="6">
        <f t="shared" si="12"/>
        <v>38446</v>
      </c>
      <c r="C142">
        <v>5094</v>
      </c>
      <c r="D142">
        <v>25.9</v>
      </c>
      <c r="E142">
        <v>10.5</v>
      </c>
      <c r="F142">
        <f t="shared" si="16"/>
        <v>2005</v>
      </c>
      <c r="G142">
        <f t="shared" si="17"/>
        <v>94</v>
      </c>
      <c r="I142">
        <f t="shared" si="13"/>
        <v>18.2</v>
      </c>
      <c r="J142">
        <f t="shared" si="14"/>
        <v>13.2</v>
      </c>
      <c r="K142">
        <f t="shared" si="15"/>
        <v>160.04999999999998</v>
      </c>
    </row>
    <row r="143" spans="2:11">
      <c r="B143" s="6">
        <f t="shared" si="12"/>
        <v>38447</v>
      </c>
      <c r="C143">
        <v>5095</v>
      </c>
      <c r="D143">
        <v>25.8</v>
      </c>
      <c r="E143">
        <v>5.2</v>
      </c>
      <c r="F143">
        <f t="shared" si="16"/>
        <v>2005</v>
      </c>
      <c r="G143">
        <f t="shared" si="17"/>
        <v>95</v>
      </c>
      <c r="I143">
        <f t="shared" si="13"/>
        <v>15.5</v>
      </c>
      <c r="J143">
        <f t="shared" si="14"/>
        <v>10.5</v>
      </c>
      <c r="K143">
        <f t="shared" si="15"/>
        <v>170.54999999999998</v>
      </c>
    </row>
    <row r="144" spans="2:11">
      <c r="B144" s="6">
        <f t="shared" si="12"/>
        <v>38448</v>
      </c>
      <c r="C144">
        <v>5096</v>
      </c>
      <c r="D144">
        <v>30.3</v>
      </c>
      <c r="E144">
        <v>4.2</v>
      </c>
      <c r="F144">
        <f t="shared" si="16"/>
        <v>2005</v>
      </c>
      <c r="G144">
        <f t="shared" si="17"/>
        <v>96</v>
      </c>
      <c r="I144">
        <f t="shared" si="13"/>
        <v>17.25</v>
      </c>
      <c r="J144">
        <f t="shared" si="14"/>
        <v>12.25</v>
      </c>
      <c r="K144">
        <f t="shared" si="15"/>
        <v>182.79999999999998</v>
      </c>
    </row>
    <row r="145" spans="2:11">
      <c r="B145" s="6">
        <f t="shared" si="12"/>
        <v>38449</v>
      </c>
      <c r="C145">
        <v>5097</v>
      </c>
      <c r="D145">
        <v>34.4</v>
      </c>
      <c r="E145">
        <v>7.5</v>
      </c>
      <c r="F145">
        <f t="shared" si="16"/>
        <v>2005</v>
      </c>
      <c r="G145">
        <f t="shared" si="17"/>
        <v>97</v>
      </c>
      <c r="I145">
        <f t="shared" si="13"/>
        <v>20.95</v>
      </c>
      <c r="J145">
        <f t="shared" si="14"/>
        <v>15.95</v>
      </c>
      <c r="K145">
        <f t="shared" si="15"/>
        <v>198.74999999999997</v>
      </c>
    </row>
    <row r="146" spans="2:11">
      <c r="B146" s="6">
        <f t="shared" si="12"/>
        <v>38450</v>
      </c>
      <c r="C146">
        <v>5098</v>
      </c>
      <c r="D146">
        <v>25.1</v>
      </c>
      <c r="E146">
        <v>10.4</v>
      </c>
      <c r="F146">
        <f t="shared" si="16"/>
        <v>2005</v>
      </c>
      <c r="G146">
        <f t="shared" si="17"/>
        <v>98</v>
      </c>
      <c r="I146">
        <f t="shared" si="13"/>
        <v>17.75</v>
      </c>
      <c r="J146">
        <f t="shared" si="14"/>
        <v>12.75</v>
      </c>
      <c r="K146">
        <f t="shared" si="15"/>
        <v>211.49999999999997</v>
      </c>
    </row>
    <row r="147" spans="2:11">
      <c r="B147" s="6">
        <f t="shared" si="12"/>
        <v>38451</v>
      </c>
      <c r="C147">
        <v>5099</v>
      </c>
      <c r="D147">
        <v>21.5</v>
      </c>
      <c r="E147">
        <v>9.1</v>
      </c>
      <c r="F147">
        <f t="shared" si="16"/>
        <v>2005</v>
      </c>
      <c r="G147">
        <f t="shared" si="17"/>
        <v>99</v>
      </c>
      <c r="I147">
        <f t="shared" si="13"/>
        <v>15.3</v>
      </c>
      <c r="J147">
        <f t="shared" si="14"/>
        <v>10.3</v>
      </c>
      <c r="K147">
        <f t="shared" si="15"/>
        <v>221.79999999999998</v>
      </c>
    </row>
    <row r="148" spans="2:11">
      <c r="B148" s="6">
        <f t="shared" si="12"/>
        <v>38452</v>
      </c>
      <c r="C148">
        <v>5100</v>
      </c>
      <c r="D148">
        <v>24.4</v>
      </c>
      <c r="E148">
        <v>7.2</v>
      </c>
      <c r="F148">
        <f t="shared" si="16"/>
        <v>2005</v>
      </c>
      <c r="G148">
        <f t="shared" si="17"/>
        <v>100</v>
      </c>
      <c r="I148">
        <f t="shared" si="13"/>
        <v>15.799999999999999</v>
      </c>
      <c r="J148">
        <f t="shared" si="14"/>
        <v>10.799999999999999</v>
      </c>
      <c r="K148">
        <f t="shared" si="15"/>
        <v>232.6</v>
      </c>
    </row>
    <row r="149" spans="2:11">
      <c r="B149" s="6">
        <f t="shared" si="12"/>
        <v>38453</v>
      </c>
      <c r="C149">
        <v>5101</v>
      </c>
      <c r="D149">
        <v>26.7</v>
      </c>
      <c r="E149">
        <v>6.4</v>
      </c>
      <c r="F149">
        <f t="shared" si="16"/>
        <v>2005</v>
      </c>
      <c r="G149">
        <f t="shared" si="17"/>
        <v>101</v>
      </c>
      <c r="I149">
        <f t="shared" si="13"/>
        <v>16.55</v>
      </c>
      <c r="J149">
        <f t="shared" si="14"/>
        <v>11.55</v>
      </c>
      <c r="K149">
        <f t="shared" si="15"/>
        <v>244.15</v>
      </c>
    </row>
    <row r="150" spans="2:11">
      <c r="B150" s="6">
        <f t="shared" si="12"/>
        <v>38454</v>
      </c>
      <c r="C150">
        <v>5102</v>
      </c>
      <c r="D150">
        <v>30.5</v>
      </c>
      <c r="E150">
        <v>5.8</v>
      </c>
      <c r="F150">
        <f t="shared" si="16"/>
        <v>2005</v>
      </c>
      <c r="G150">
        <f t="shared" si="17"/>
        <v>102</v>
      </c>
      <c r="I150">
        <f t="shared" si="13"/>
        <v>18.149999999999999</v>
      </c>
      <c r="J150">
        <f t="shared" si="14"/>
        <v>13.149999999999999</v>
      </c>
      <c r="K150">
        <f t="shared" si="15"/>
        <v>257.3</v>
      </c>
    </row>
    <row r="151" spans="2:11">
      <c r="B151" s="6">
        <f t="shared" ref="B151:B214" si="18">DATE(F151-1,12,31)+G151</f>
        <v>38455</v>
      </c>
      <c r="C151">
        <v>5103</v>
      </c>
      <c r="D151">
        <v>32.799999999999997</v>
      </c>
      <c r="E151">
        <v>7.8</v>
      </c>
      <c r="F151">
        <f t="shared" si="16"/>
        <v>2005</v>
      </c>
      <c r="G151">
        <f t="shared" si="17"/>
        <v>103</v>
      </c>
      <c r="I151">
        <f t="shared" ref="I151:I214" si="19">AVERAGE(D151:E151)</f>
        <v>20.299999999999997</v>
      </c>
      <c r="J151">
        <f t="shared" ref="J151:J214" si="20">I151-5</f>
        <v>15.299999999999997</v>
      </c>
      <c r="K151">
        <f t="shared" ref="K151:K214" si="21">J151+K150</f>
        <v>272.60000000000002</v>
      </c>
    </row>
    <row r="152" spans="2:11">
      <c r="B152" s="6">
        <f t="shared" si="18"/>
        <v>38456</v>
      </c>
      <c r="C152">
        <v>5104</v>
      </c>
      <c r="D152">
        <v>32.299999999999997</v>
      </c>
      <c r="E152">
        <v>11.3</v>
      </c>
      <c r="F152">
        <f t="shared" si="16"/>
        <v>2005</v>
      </c>
      <c r="G152">
        <f t="shared" si="17"/>
        <v>104</v>
      </c>
      <c r="I152">
        <f t="shared" si="19"/>
        <v>21.799999999999997</v>
      </c>
      <c r="J152">
        <f t="shared" si="20"/>
        <v>16.799999999999997</v>
      </c>
      <c r="K152">
        <f t="shared" si="21"/>
        <v>289.40000000000003</v>
      </c>
    </row>
    <row r="153" spans="2:11">
      <c r="B153" s="6">
        <f t="shared" si="18"/>
        <v>38457</v>
      </c>
      <c r="C153">
        <v>5105</v>
      </c>
      <c r="D153">
        <v>32.9</v>
      </c>
      <c r="E153">
        <v>9.9</v>
      </c>
      <c r="F153">
        <f t="shared" si="16"/>
        <v>2005</v>
      </c>
      <c r="G153">
        <f t="shared" si="17"/>
        <v>105</v>
      </c>
      <c r="I153">
        <f t="shared" si="19"/>
        <v>21.4</v>
      </c>
      <c r="J153">
        <f t="shared" si="20"/>
        <v>16.399999999999999</v>
      </c>
      <c r="K153">
        <f t="shared" si="21"/>
        <v>305.8</v>
      </c>
    </row>
    <row r="154" spans="2:11">
      <c r="B154" s="6">
        <f t="shared" si="18"/>
        <v>38458</v>
      </c>
      <c r="C154">
        <v>5106</v>
      </c>
      <c r="D154">
        <v>34.799999999999997</v>
      </c>
      <c r="E154">
        <v>8.6999999999999993</v>
      </c>
      <c r="F154">
        <f t="shared" si="16"/>
        <v>2005</v>
      </c>
      <c r="G154">
        <f t="shared" si="17"/>
        <v>106</v>
      </c>
      <c r="I154">
        <f t="shared" si="19"/>
        <v>21.75</v>
      </c>
      <c r="J154">
        <f t="shared" si="20"/>
        <v>16.75</v>
      </c>
      <c r="K154">
        <f t="shared" si="21"/>
        <v>322.55</v>
      </c>
    </row>
    <row r="155" spans="2:11">
      <c r="B155" s="6">
        <f t="shared" si="18"/>
        <v>38459</v>
      </c>
      <c r="C155">
        <v>5107</v>
      </c>
      <c r="D155">
        <v>33.9</v>
      </c>
      <c r="E155">
        <v>11.2</v>
      </c>
      <c r="F155">
        <f t="shared" si="16"/>
        <v>2005</v>
      </c>
      <c r="G155">
        <f t="shared" si="17"/>
        <v>107</v>
      </c>
      <c r="I155">
        <f t="shared" si="19"/>
        <v>22.549999999999997</v>
      </c>
      <c r="J155">
        <f t="shared" si="20"/>
        <v>17.549999999999997</v>
      </c>
      <c r="K155">
        <f t="shared" si="21"/>
        <v>340.1</v>
      </c>
    </row>
    <row r="156" spans="2:11">
      <c r="B156" s="6">
        <f t="shared" si="18"/>
        <v>38460</v>
      </c>
      <c r="C156">
        <v>5108</v>
      </c>
      <c r="D156">
        <v>31.8</v>
      </c>
      <c r="E156">
        <v>11.8</v>
      </c>
      <c r="F156">
        <f t="shared" si="16"/>
        <v>2005</v>
      </c>
      <c r="G156">
        <f t="shared" si="17"/>
        <v>108</v>
      </c>
      <c r="I156">
        <f t="shared" si="19"/>
        <v>21.8</v>
      </c>
      <c r="J156">
        <f t="shared" si="20"/>
        <v>16.8</v>
      </c>
      <c r="K156">
        <f t="shared" si="21"/>
        <v>356.90000000000003</v>
      </c>
    </row>
    <row r="157" spans="2:11">
      <c r="B157" s="6">
        <f t="shared" si="18"/>
        <v>38461</v>
      </c>
      <c r="C157">
        <v>5109</v>
      </c>
      <c r="D157">
        <v>27.1</v>
      </c>
      <c r="E157">
        <v>11.3</v>
      </c>
      <c r="F157">
        <f t="shared" si="16"/>
        <v>2005</v>
      </c>
      <c r="G157">
        <f t="shared" si="17"/>
        <v>109</v>
      </c>
      <c r="I157">
        <f t="shared" si="19"/>
        <v>19.200000000000003</v>
      </c>
      <c r="J157">
        <f t="shared" si="20"/>
        <v>14.200000000000003</v>
      </c>
      <c r="K157">
        <f t="shared" si="21"/>
        <v>371.1</v>
      </c>
    </row>
    <row r="158" spans="2:11">
      <c r="B158" s="6">
        <f t="shared" si="18"/>
        <v>38462</v>
      </c>
      <c r="C158">
        <v>5110</v>
      </c>
      <c r="D158">
        <v>26.8</v>
      </c>
      <c r="E158">
        <v>8.8000000000000007</v>
      </c>
      <c r="F158">
        <f t="shared" si="16"/>
        <v>2005</v>
      </c>
      <c r="G158">
        <f t="shared" si="17"/>
        <v>110</v>
      </c>
      <c r="I158">
        <f t="shared" si="19"/>
        <v>17.8</v>
      </c>
      <c r="J158">
        <f t="shared" si="20"/>
        <v>12.8</v>
      </c>
      <c r="K158">
        <f t="shared" si="21"/>
        <v>383.90000000000003</v>
      </c>
    </row>
    <row r="159" spans="2:11">
      <c r="B159" s="6">
        <f t="shared" si="18"/>
        <v>38463</v>
      </c>
      <c r="C159">
        <v>5111</v>
      </c>
      <c r="D159">
        <v>29.6</v>
      </c>
      <c r="E159">
        <v>5.9</v>
      </c>
      <c r="F159">
        <f t="shared" si="16"/>
        <v>2005</v>
      </c>
      <c r="G159">
        <f t="shared" si="17"/>
        <v>111</v>
      </c>
      <c r="I159">
        <f t="shared" si="19"/>
        <v>17.75</v>
      </c>
      <c r="J159">
        <f t="shared" si="20"/>
        <v>12.75</v>
      </c>
      <c r="K159">
        <f t="shared" si="21"/>
        <v>396.65000000000003</v>
      </c>
    </row>
    <row r="160" spans="2:11">
      <c r="B160" s="6">
        <f t="shared" si="18"/>
        <v>38464</v>
      </c>
      <c r="C160">
        <v>5112</v>
      </c>
      <c r="D160">
        <v>29.6</v>
      </c>
      <c r="E160">
        <v>7.8</v>
      </c>
      <c r="F160">
        <f t="shared" si="16"/>
        <v>2005</v>
      </c>
      <c r="G160">
        <f t="shared" si="17"/>
        <v>112</v>
      </c>
      <c r="I160">
        <f t="shared" si="19"/>
        <v>18.7</v>
      </c>
      <c r="J160">
        <f t="shared" si="20"/>
        <v>13.7</v>
      </c>
      <c r="K160">
        <f t="shared" si="21"/>
        <v>410.35</v>
      </c>
    </row>
    <row r="161" spans="2:11">
      <c r="B161" s="6">
        <f t="shared" si="18"/>
        <v>38465</v>
      </c>
      <c r="C161">
        <v>5113</v>
      </c>
      <c r="D161">
        <v>33.5</v>
      </c>
      <c r="E161">
        <v>10.3</v>
      </c>
      <c r="F161">
        <f t="shared" si="16"/>
        <v>2005</v>
      </c>
      <c r="G161">
        <f t="shared" si="17"/>
        <v>113</v>
      </c>
      <c r="I161">
        <f t="shared" si="19"/>
        <v>21.9</v>
      </c>
      <c r="J161">
        <f t="shared" si="20"/>
        <v>16.899999999999999</v>
      </c>
      <c r="K161">
        <f t="shared" si="21"/>
        <v>427.25</v>
      </c>
    </row>
    <row r="162" spans="2:11">
      <c r="B162" s="6">
        <f t="shared" si="18"/>
        <v>38466</v>
      </c>
      <c r="C162">
        <v>5114</v>
      </c>
      <c r="D162">
        <v>24.2</v>
      </c>
      <c r="E162">
        <v>12.6</v>
      </c>
      <c r="F162">
        <f t="shared" si="16"/>
        <v>2005</v>
      </c>
      <c r="G162">
        <f t="shared" si="17"/>
        <v>114</v>
      </c>
      <c r="I162">
        <f t="shared" si="19"/>
        <v>18.399999999999999</v>
      </c>
      <c r="J162">
        <f t="shared" si="20"/>
        <v>13.399999999999999</v>
      </c>
      <c r="K162">
        <f t="shared" si="21"/>
        <v>440.65</v>
      </c>
    </row>
    <row r="163" spans="2:11">
      <c r="B163" s="6">
        <f t="shared" si="18"/>
        <v>38467</v>
      </c>
      <c r="C163">
        <v>5115</v>
      </c>
      <c r="D163">
        <v>25.7</v>
      </c>
      <c r="E163">
        <v>10.9</v>
      </c>
      <c r="F163">
        <f t="shared" si="16"/>
        <v>2005</v>
      </c>
      <c r="G163">
        <f t="shared" si="17"/>
        <v>115</v>
      </c>
      <c r="I163">
        <f t="shared" si="19"/>
        <v>18.3</v>
      </c>
      <c r="J163">
        <f t="shared" si="20"/>
        <v>13.3</v>
      </c>
      <c r="K163">
        <f t="shared" si="21"/>
        <v>453.95</v>
      </c>
    </row>
    <row r="164" spans="2:11">
      <c r="B164" s="6">
        <f t="shared" si="18"/>
        <v>38468</v>
      </c>
      <c r="C164">
        <v>5116</v>
      </c>
      <c r="D164">
        <v>28.8</v>
      </c>
      <c r="E164">
        <v>8.1</v>
      </c>
      <c r="F164">
        <f t="shared" si="16"/>
        <v>2005</v>
      </c>
      <c r="G164">
        <f t="shared" si="17"/>
        <v>116</v>
      </c>
      <c r="I164">
        <f t="shared" si="19"/>
        <v>18.45</v>
      </c>
      <c r="J164">
        <f t="shared" si="20"/>
        <v>13.45</v>
      </c>
      <c r="K164">
        <f t="shared" si="21"/>
        <v>467.4</v>
      </c>
    </row>
    <row r="165" spans="2:11">
      <c r="B165" s="6">
        <f t="shared" si="18"/>
        <v>38469</v>
      </c>
      <c r="C165">
        <v>5117</v>
      </c>
      <c r="D165">
        <v>30</v>
      </c>
      <c r="E165">
        <v>13.1</v>
      </c>
      <c r="F165">
        <f t="shared" si="16"/>
        <v>2005</v>
      </c>
      <c r="G165">
        <f t="shared" si="17"/>
        <v>117</v>
      </c>
      <c r="I165">
        <f t="shared" si="19"/>
        <v>21.55</v>
      </c>
      <c r="J165">
        <f t="shared" si="20"/>
        <v>16.55</v>
      </c>
      <c r="K165">
        <f t="shared" si="21"/>
        <v>483.95</v>
      </c>
    </row>
    <row r="166" spans="2:11">
      <c r="B166" s="6">
        <f t="shared" si="18"/>
        <v>38470</v>
      </c>
      <c r="C166">
        <v>5118</v>
      </c>
      <c r="D166">
        <v>27.4</v>
      </c>
      <c r="E166">
        <v>11.4</v>
      </c>
      <c r="F166">
        <f t="shared" si="16"/>
        <v>2005</v>
      </c>
      <c r="G166">
        <f t="shared" si="17"/>
        <v>118</v>
      </c>
      <c r="I166">
        <f t="shared" si="19"/>
        <v>19.399999999999999</v>
      </c>
      <c r="J166">
        <f t="shared" si="20"/>
        <v>14.399999999999999</v>
      </c>
      <c r="K166">
        <f t="shared" si="21"/>
        <v>498.34999999999997</v>
      </c>
    </row>
    <row r="167" spans="2:11">
      <c r="B167" s="6">
        <f t="shared" si="18"/>
        <v>38471</v>
      </c>
      <c r="C167">
        <v>5119</v>
      </c>
      <c r="D167">
        <v>24.9</v>
      </c>
      <c r="E167">
        <v>11.6</v>
      </c>
      <c r="F167">
        <f t="shared" si="16"/>
        <v>2005</v>
      </c>
      <c r="G167">
        <f t="shared" si="17"/>
        <v>119</v>
      </c>
      <c r="I167">
        <f t="shared" si="19"/>
        <v>18.25</v>
      </c>
      <c r="J167">
        <f t="shared" si="20"/>
        <v>13.25</v>
      </c>
      <c r="K167">
        <f t="shared" si="21"/>
        <v>511.59999999999997</v>
      </c>
    </row>
    <row r="168" spans="2:11">
      <c r="B168" s="6">
        <f t="shared" si="18"/>
        <v>38472</v>
      </c>
      <c r="C168">
        <v>5120</v>
      </c>
      <c r="D168">
        <v>29</v>
      </c>
      <c r="E168">
        <v>9.6999999999999993</v>
      </c>
      <c r="F168">
        <f t="shared" si="16"/>
        <v>2005</v>
      </c>
      <c r="G168">
        <f t="shared" si="17"/>
        <v>120</v>
      </c>
      <c r="I168">
        <f t="shared" si="19"/>
        <v>19.350000000000001</v>
      </c>
      <c r="J168">
        <f t="shared" si="20"/>
        <v>14.350000000000001</v>
      </c>
      <c r="K168">
        <f t="shared" si="21"/>
        <v>525.94999999999993</v>
      </c>
    </row>
    <row r="169" spans="2:11">
      <c r="B169" s="6">
        <f t="shared" si="18"/>
        <v>38473</v>
      </c>
      <c r="C169">
        <v>5121</v>
      </c>
      <c r="D169">
        <v>31</v>
      </c>
      <c r="E169">
        <v>12.8</v>
      </c>
      <c r="F169">
        <f t="shared" si="16"/>
        <v>2005</v>
      </c>
      <c r="G169">
        <f t="shared" si="17"/>
        <v>121</v>
      </c>
      <c r="I169">
        <f t="shared" si="19"/>
        <v>21.9</v>
      </c>
      <c r="J169">
        <f t="shared" si="20"/>
        <v>16.899999999999999</v>
      </c>
      <c r="K169">
        <f t="shared" si="21"/>
        <v>542.84999999999991</v>
      </c>
    </row>
    <row r="170" spans="2:11">
      <c r="B170" s="6">
        <f t="shared" si="18"/>
        <v>38474</v>
      </c>
      <c r="C170">
        <v>5122</v>
      </c>
      <c r="D170">
        <v>31.6</v>
      </c>
      <c r="E170">
        <v>11.6</v>
      </c>
      <c r="F170">
        <f t="shared" si="16"/>
        <v>2005</v>
      </c>
      <c r="G170">
        <f t="shared" si="17"/>
        <v>122</v>
      </c>
      <c r="I170">
        <f t="shared" si="19"/>
        <v>21.6</v>
      </c>
      <c r="J170">
        <f t="shared" si="20"/>
        <v>16.600000000000001</v>
      </c>
      <c r="K170">
        <f t="shared" si="21"/>
        <v>559.44999999999993</v>
      </c>
    </row>
    <row r="171" spans="2:11">
      <c r="B171" s="6">
        <f t="shared" si="18"/>
        <v>38475</v>
      </c>
      <c r="C171">
        <v>5123</v>
      </c>
      <c r="D171">
        <v>32.200000000000003</v>
      </c>
      <c r="E171">
        <v>13.6</v>
      </c>
      <c r="F171">
        <f t="shared" si="16"/>
        <v>2005</v>
      </c>
      <c r="G171">
        <f t="shared" si="17"/>
        <v>123</v>
      </c>
      <c r="I171">
        <f t="shared" si="19"/>
        <v>22.900000000000002</v>
      </c>
      <c r="J171">
        <f t="shared" si="20"/>
        <v>17.900000000000002</v>
      </c>
      <c r="K171">
        <f t="shared" si="21"/>
        <v>577.34999999999991</v>
      </c>
    </row>
    <row r="172" spans="2:11">
      <c r="B172" s="6">
        <f t="shared" si="18"/>
        <v>38476</v>
      </c>
      <c r="C172">
        <v>5124</v>
      </c>
      <c r="D172">
        <v>33.700000000000003</v>
      </c>
      <c r="E172">
        <v>14</v>
      </c>
      <c r="F172">
        <f t="shared" si="16"/>
        <v>2005</v>
      </c>
      <c r="G172">
        <f t="shared" si="17"/>
        <v>124</v>
      </c>
      <c r="I172">
        <f t="shared" si="19"/>
        <v>23.85</v>
      </c>
      <c r="J172">
        <f t="shared" si="20"/>
        <v>18.850000000000001</v>
      </c>
      <c r="K172">
        <f t="shared" si="21"/>
        <v>596.19999999999993</v>
      </c>
    </row>
    <row r="173" spans="2:11">
      <c r="B173" s="6">
        <f t="shared" si="18"/>
        <v>38477</v>
      </c>
      <c r="C173">
        <v>5125</v>
      </c>
      <c r="D173">
        <v>34</v>
      </c>
      <c r="E173">
        <v>16.100000000000001</v>
      </c>
      <c r="F173">
        <f t="shared" si="16"/>
        <v>2005</v>
      </c>
      <c r="G173">
        <f t="shared" si="17"/>
        <v>125</v>
      </c>
      <c r="I173">
        <f t="shared" si="19"/>
        <v>25.05</v>
      </c>
      <c r="J173">
        <f t="shared" si="20"/>
        <v>20.05</v>
      </c>
      <c r="K173">
        <f t="shared" si="21"/>
        <v>616.24999999999989</v>
      </c>
    </row>
    <row r="174" spans="2:11">
      <c r="B174" s="6">
        <f t="shared" si="18"/>
        <v>38478</v>
      </c>
      <c r="C174">
        <v>5126</v>
      </c>
      <c r="D174">
        <v>26.3</v>
      </c>
      <c r="E174">
        <v>13.5</v>
      </c>
      <c r="F174">
        <f t="shared" si="16"/>
        <v>2005</v>
      </c>
      <c r="G174">
        <f t="shared" si="17"/>
        <v>126</v>
      </c>
      <c r="I174">
        <f t="shared" si="19"/>
        <v>19.899999999999999</v>
      </c>
      <c r="J174">
        <f t="shared" si="20"/>
        <v>14.899999999999999</v>
      </c>
      <c r="K174">
        <f t="shared" si="21"/>
        <v>631.14999999999986</v>
      </c>
    </row>
    <row r="175" spans="2:11">
      <c r="B175" s="6">
        <f t="shared" si="18"/>
        <v>38479</v>
      </c>
      <c r="C175">
        <v>5127</v>
      </c>
      <c r="D175">
        <v>26.9</v>
      </c>
      <c r="E175">
        <v>11.9</v>
      </c>
      <c r="F175">
        <f t="shared" si="16"/>
        <v>2005</v>
      </c>
      <c r="G175">
        <f t="shared" si="17"/>
        <v>127</v>
      </c>
      <c r="I175">
        <f t="shared" si="19"/>
        <v>19.399999999999999</v>
      </c>
      <c r="J175">
        <f t="shared" si="20"/>
        <v>14.399999999999999</v>
      </c>
      <c r="K175">
        <f t="shared" si="21"/>
        <v>645.54999999999984</v>
      </c>
    </row>
    <row r="176" spans="2:11">
      <c r="B176" s="6">
        <f t="shared" si="18"/>
        <v>38480</v>
      </c>
      <c r="C176">
        <v>5128</v>
      </c>
      <c r="D176">
        <v>29.7</v>
      </c>
      <c r="E176">
        <v>10.6</v>
      </c>
      <c r="F176">
        <f t="shared" si="16"/>
        <v>2005</v>
      </c>
      <c r="G176">
        <f t="shared" si="17"/>
        <v>128</v>
      </c>
      <c r="I176">
        <f t="shared" si="19"/>
        <v>20.149999999999999</v>
      </c>
      <c r="J176">
        <f t="shared" si="20"/>
        <v>15.149999999999999</v>
      </c>
      <c r="K176">
        <f t="shared" si="21"/>
        <v>660.69999999999982</v>
      </c>
    </row>
    <row r="177" spans="2:11">
      <c r="B177" s="6">
        <f t="shared" si="18"/>
        <v>38481</v>
      </c>
      <c r="C177">
        <v>5129</v>
      </c>
      <c r="D177">
        <v>32.200000000000003</v>
      </c>
      <c r="E177">
        <v>12.9</v>
      </c>
      <c r="F177">
        <f t="shared" si="16"/>
        <v>2005</v>
      </c>
      <c r="G177">
        <f t="shared" si="17"/>
        <v>129</v>
      </c>
      <c r="I177">
        <f t="shared" si="19"/>
        <v>22.55</v>
      </c>
      <c r="J177">
        <f t="shared" si="20"/>
        <v>17.55</v>
      </c>
      <c r="K177">
        <f t="shared" si="21"/>
        <v>678.24999999999977</v>
      </c>
    </row>
    <row r="178" spans="2:11">
      <c r="B178" s="6">
        <f t="shared" si="18"/>
        <v>38482</v>
      </c>
      <c r="C178">
        <v>5130</v>
      </c>
      <c r="D178">
        <v>27.3</v>
      </c>
      <c r="E178">
        <v>14</v>
      </c>
      <c r="F178">
        <f t="shared" si="16"/>
        <v>2005</v>
      </c>
      <c r="G178">
        <f t="shared" si="17"/>
        <v>130</v>
      </c>
      <c r="I178">
        <f t="shared" si="19"/>
        <v>20.65</v>
      </c>
      <c r="J178">
        <f t="shared" si="20"/>
        <v>15.649999999999999</v>
      </c>
      <c r="K178">
        <f t="shared" si="21"/>
        <v>693.89999999999975</v>
      </c>
    </row>
    <row r="179" spans="2:11">
      <c r="B179" s="6">
        <f t="shared" si="18"/>
        <v>38483</v>
      </c>
      <c r="C179">
        <v>5131</v>
      </c>
      <c r="D179">
        <v>27.9</v>
      </c>
      <c r="E179">
        <v>8</v>
      </c>
      <c r="F179">
        <f t="shared" si="16"/>
        <v>2005</v>
      </c>
      <c r="G179">
        <f t="shared" si="17"/>
        <v>131</v>
      </c>
      <c r="I179">
        <f t="shared" si="19"/>
        <v>17.95</v>
      </c>
      <c r="J179">
        <f t="shared" si="20"/>
        <v>12.95</v>
      </c>
      <c r="K179">
        <f t="shared" si="21"/>
        <v>706.8499999999998</v>
      </c>
    </row>
    <row r="180" spans="2:11">
      <c r="B180" s="6">
        <f t="shared" si="18"/>
        <v>38484</v>
      </c>
      <c r="C180">
        <v>5132</v>
      </c>
      <c r="D180">
        <v>31.3</v>
      </c>
      <c r="E180">
        <v>8.6999999999999993</v>
      </c>
      <c r="F180">
        <f t="shared" si="16"/>
        <v>2005</v>
      </c>
      <c r="G180">
        <f t="shared" si="17"/>
        <v>132</v>
      </c>
      <c r="I180">
        <f t="shared" si="19"/>
        <v>20</v>
      </c>
      <c r="J180">
        <f t="shared" si="20"/>
        <v>15</v>
      </c>
      <c r="K180">
        <f t="shared" si="21"/>
        <v>721.8499999999998</v>
      </c>
    </row>
    <row r="181" spans="2:11">
      <c r="B181" s="6">
        <f t="shared" si="18"/>
        <v>38485</v>
      </c>
      <c r="C181">
        <v>5133</v>
      </c>
      <c r="D181">
        <v>33.5</v>
      </c>
      <c r="E181">
        <v>10.8</v>
      </c>
      <c r="F181">
        <f t="shared" si="16"/>
        <v>2005</v>
      </c>
      <c r="G181">
        <f t="shared" si="17"/>
        <v>133</v>
      </c>
      <c r="I181">
        <f t="shared" si="19"/>
        <v>22.15</v>
      </c>
      <c r="J181">
        <f t="shared" si="20"/>
        <v>17.149999999999999</v>
      </c>
      <c r="K181">
        <f t="shared" si="21"/>
        <v>738.99999999999977</v>
      </c>
    </row>
    <row r="182" spans="2:11">
      <c r="B182" s="6">
        <f t="shared" si="18"/>
        <v>38486</v>
      </c>
      <c r="C182">
        <v>5134</v>
      </c>
      <c r="D182">
        <v>34.799999999999997</v>
      </c>
      <c r="E182">
        <v>13.4</v>
      </c>
      <c r="F182">
        <f t="shared" si="16"/>
        <v>2005</v>
      </c>
      <c r="G182">
        <f t="shared" si="17"/>
        <v>134</v>
      </c>
      <c r="I182">
        <f t="shared" si="19"/>
        <v>24.099999999999998</v>
      </c>
      <c r="J182">
        <f t="shared" si="20"/>
        <v>19.099999999999998</v>
      </c>
      <c r="K182">
        <f t="shared" si="21"/>
        <v>758.0999999999998</v>
      </c>
    </row>
    <row r="183" spans="2:11">
      <c r="B183" s="6">
        <f t="shared" si="18"/>
        <v>38487</v>
      </c>
      <c r="C183">
        <v>5135</v>
      </c>
      <c r="D183">
        <v>37.6</v>
      </c>
      <c r="E183">
        <v>14.2</v>
      </c>
      <c r="F183">
        <f t="shared" si="16"/>
        <v>2005</v>
      </c>
      <c r="G183">
        <f t="shared" si="17"/>
        <v>135</v>
      </c>
      <c r="I183">
        <f t="shared" si="19"/>
        <v>25.9</v>
      </c>
      <c r="J183">
        <f t="shared" si="20"/>
        <v>20.9</v>
      </c>
      <c r="K183">
        <f t="shared" si="21"/>
        <v>778.99999999999977</v>
      </c>
    </row>
    <row r="184" spans="2:11">
      <c r="B184" s="6">
        <f t="shared" si="18"/>
        <v>38488</v>
      </c>
      <c r="C184">
        <v>5136</v>
      </c>
      <c r="D184">
        <v>37.9</v>
      </c>
      <c r="E184">
        <v>18.899999999999999</v>
      </c>
      <c r="F184">
        <f t="shared" si="16"/>
        <v>2005</v>
      </c>
      <c r="G184">
        <f t="shared" si="17"/>
        <v>136</v>
      </c>
      <c r="I184">
        <f t="shared" si="19"/>
        <v>28.4</v>
      </c>
      <c r="J184">
        <f t="shared" si="20"/>
        <v>23.4</v>
      </c>
      <c r="K184">
        <f t="shared" si="21"/>
        <v>802.39999999999975</v>
      </c>
    </row>
    <row r="185" spans="2:11">
      <c r="B185" s="6">
        <f t="shared" si="18"/>
        <v>38489</v>
      </c>
      <c r="C185">
        <v>5137</v>
      </c>
      <c r="D185">
        <v>31.8</v>
      </c>
      <c r="E185">
        <v>18.3</v>
      </c>
      <c r="F185">
        <f t="shared" si="16"/>
        <v>2005</v>
      </c>
      <c r="G185">
        <f t="shared" si="17"/>
        <v>137</v>
      </c>
      <c r="I185">
        <f t="shared" si="19"/>
        <v>25.05</v>
      </c>
      <c r="J185">
        <f t="shared" si="20"/>
        <v>20.05</v>
      </c>
      <c r="K185">
        <f t="shared" si="21"/>
        <v>822.4499999999997</v>
      </c>
    </row>
    <row r="186" spans="2:11">
      <c r="B186" s="6">
        <f t="shared" si="18"/>
        <v>38490</v>
      </c>
      <c r="C186">
        <v>5138</v>
      </c>
      <c r="D186">
        <v>33.5</v>
      </c>
      <c r="E186">
        <v>14.7</v>
      </c>
      <c r="F186">
        <f t="shared" si="16"/>
        <v>2005</v>
      </c>
      <c r="G186">
        <f t="shared" si="17"/>
        <v>138</v>
      </c>
      <c r="I186">
        <f t="shared" si="19"/>
        <v>24.1</v>
      </c>
      <c r="J186">
        <f t="shared" si="20"/>
        <v>19.100000000000001</v>
      </c>
      <c r="K186">
        <f t="shared" si="21"/>
        <v>841.54999999999973</v>
      </c>
    </row>
    <row r="187" spans="2:11">
      <c r="B187" s="6">
        <f t="shared" si="18"/>
        <v>38491</v>
      </c>
      <c r="C187">
        <v>5139</v>
      </c>
      <c r="D187">
        <v>37.299999999999997</v>
      </c>
      <c r="E187">
        <v>14.6</v>
      </c>
      <c r="F187">
        <f t="shared" si="16"/>
        <v>2005</v>
      </c>
      <c r="G187">
        <f t="shared" si="17"/>
        <v>139</v>
      </c>
      <c r="I187">
        <f t="shared" si="19"/>
        <v>25.95</v>
      </c>
      <c r="J187">
        <f t="shared" si="20"/>
        <v>20.95</v>
      </c>
      <c r="K187">
        <f t="shared" si="21"/>
        <v>862.49999999999977</v>
      </c>
    </row>
    <row r="188" spans="2:11">
      <c r="B188" s="6">
        <f t="shared" si="18"/>
        <v>38492</v>
      </c>
      <c r="C188">
        <v>5140</v>
      </c>
      <c r="D188">
        <v>40.5</v>
      </c>
      <c r="E188">
        <v>17.2</v>
      </c>
      <c r="F188">
        <f t="shared" si="16"/>
        <v>2005</v>
      </c>
      <c r="G188">
        <f t="shared" si="17"/>
        <v>140</v>
      </c>
      <c r="I188">
        <f t="shared" si="19"/>
        <v>28.85</v>
      </c>
      <c r="J188">
        <f t="shared" si="20"/>
        <v>23.85</v>
      </c>
      <c r="K188">
        <f t="shared" si="21"/>
        <v>886.3499999999998</v>
      </c>
    </row>
    <row r="189" spans="2:11">
      <c r="B189" s="6">
        <f t="shared" si="18"/>
        <v>38493</v>
      </c>
      <c r="C189">
        <v>5141</v>
      </c>
      <c r="D189">
        <v>41.7</v>
      </c>
      <c r="E189">
        <v>18.600000000000001</v>
      </c>
      <c r="F189">
        <f t="shared" si="16"/>
        <v>2005</v>
      </c>
      <c r="G189">
        <f t="shared" si="17"/>
        <v>141</v>
      </c>
      <c r="I189">
        <f t="shared" si="19"/>
        <v>30.150000000000002</v>
      </c>
      <c r="J189">
        <f t="shared" si="20"/>
        <v>25.150000000000002</v>
      </c>
      <c r="K189">
        <f t="shared" si="21"/>
        <v>911.49999999999977</v>
      </c>
    </row>
    <row r="190" spans="2:11">
      <c r="B190" s="6">
        <f t="shared" si="18"/>
        <v>38494</v>
      </c>
      <c r="C190">
        <v>5142</v>
      </c>
      <c r="D190">
        <v>42.8</v>
      </c>
      <c r="E190">
        <v>20.100000000000001</v>
      </c>
      <c r="F190">
        <f t="shared" si="16"/>
        <v>2005</v>
      </c>
      <c r="G190">
        <f t="shared" si="17"/>
        <v>142</v>
      </c>
      <c r="I190">
        <f t="shared" si="19"/>
        <v>31.45</v>
      </c>
      <c r="J190">
        <f t="shared" si="20"/>
        <v>26.45</v>
      </c>
      <c r="K190">
        <f t="shared" si="21"/>
        <v>937.94999999999982</v>
      </c>
    </row>
    <row r="191" spans="2:11">
      <c r="B191" s="6">
        <f t="shared" si="18"/>
        <v>38495</v>
      </c>
      <c r="C191">
        <v>5143</v>
      </c>
      <c r="D191">
        <v>41.1</v>
      </c>
      <c r="E191">
        <v>22</v>
      </c>
      <c r="F191">
        <f t="shared" si="16"/>
        <v>2005</v>
      </c>
      <c r="G191">
        <f t="shared" si="17"/>
        <v>143</v>
      </c>
      <c r="I191">
        <f t="shared" si="19"/>
        <v>31.55</v>
      </c>
      <c r="J191">
        <f t="shared" si="20"/>
        <v>26.55</v>
      </c>
      <c r="K191">
        <f t="shared" si="21"/>
        <v>964.49999999999977</v>
      </c>
    </row>
    <row r="192" spans="2:11">
      <c r="B192" s="6">
        <f t="shared" si="18"/>
        <v>38496</v>
      </c>
      <c r="C192">
        <v>5144</v>
      </c>
      <c r="D192">
        <v>39.4</v>
      </c>
      <c r="E192">
        <v>20.3</v>
      </c>
      <c r="F192">
        <f t="shared" si="16"/>
        <v>2005</v>
      </c>
      <c r="G192">
        <f t="shared" si="17"/>
        <v>144</v>
      </c>
      <c r="I192">
        <f t="shared" si="19"/>
        <v>29.85</v>
      </c>
      <c r="J192">
        <f t="shared" si="20"/>
        <v>24.85</v>
      </c>
      <c r="K192">
        <f t="shared" si="21"/>
        <v>989.3499999999998</v>
      </c>
    </row>
    <row r="193" spans="2:11">
      <c r="B193" s="6">
        <f t="shared" si="18"/>
        <v>38497</v>
      </c>
      <c r="C193">
        <v>5145</v>
      </c>
      <c r="D193">
        <v>39.5</v>
      </c>
      <c r="E193">
        <v>19.3</v>
      </c>
      <c r="F193">
        <f t="shared" si="16"/>
        <v>2005</v>
      </c>
      <c r="G193">
        <f t="shared" si="17"/>
        <v>145</v>
      </c>
      <c r="I193">
        <f t="shared" si="19"/>
        <v>29.4</v>
      </c>
      <c r="J193">
        <f t="shared" si="20"/>
        <v>24.4</v>
      </c>
      <c r="K193">
        <f t="shared" si="21"/>
        <v>1013.7499999999998</v>
      </c>
    </row>
    <row r="194" spans="2:11">
      <c r="B194" s="6">
        <f t="shared" si="18"/>
        <v>38498</v>
      </c>
      <c r="C194">
        <v>5146</v>
      </c>
      <c r="D194">
        <v>40</v>
      </c>
      <c r="E194">
        <v>19.5</v>
      </c>
      <c r="F194">
        <f t="shared" ref="F194:F257" si="22">TRUNC(C194/1000,0)+2000</f>
        <v>2005</v>
      </c>
      <c r="G194">
        <f t="shared" ref="G194:G257" si="23">MOD(C194,1000)</f>
        <v>146</v>
      </c>
      <c r="I194">
        <f t="shared" si="19"/>
        <v>29.75</v>
      </c>
      <c r="J194">
        <f t="shared" si="20"/>
        <v>24.75</v>
      </c>
      <c r="K194">
        <f t="shared" si="21"/>
        <v>1038.4999999999998</v>
      </c>
    </row>
    <row r="195" spans="2:11">
      <c r="B195" s="6">
        <f t="shared" si="18"/>
        <v>38499</v>
      </c>
      <c r="C195">
        <v>5147</v>
      </c>
      <c r="D195">
        <v>37.4</v>
      </c>
      <c r="E195">
        <v>21.1</v>
      </c>
      <c r="F195">
        <f t="shared" si="22"/>
        <v>2005</v>
      </c>
      <c r="G195">
        <f t="shared" si="23"/>
        <v>147</v>
      </c>
      <c r="I195">
        <f t="shared" si="19"/>
        <v>29.25</v>
      </c>
      <c r="J195">
        <f t="shared" si="20"/>
        <v>24.25</v>
      </c>
      <c r="K195">
        <f t="shared" si="21"/>
        <v>1062.7499999999998</v>
      </c>
    </row>
    <row r="196" spans="2:11">
      <c r="B196" s="6">
        <f t="shared" si="18"/>
        <v>38500</v>
      </c>
      <c r="C196">
        <v>5148</v>
      </c>
      <c r="D196">
        <v>36</v>
      </c>
      <c r="E196">
        <v>19.899999999999999</v>
      </c>
      <c r="F196">
        <f t="shared" si="22"/>
        <v>2005</v>
      </c>
      <c r="G196">
        <f t="shared" si="23"/>
        <v>148</v>
      </c>
      <c r="I196">
        <f t="shared" si="19"/>
        <v>27.95</v>
      </c>
      <c r="J196">
        <f t="shared" si="20"/>
        <v>22.95</v>
      </c>
      <c r="K196">
        <f t="shared" si="21"/>
        <v>1085.6999999999998</v>
      </c>
    </row>
    <row r="197" spans="2:11">
      <c r="B197" s="6">
        <f t="shared" si="18"/>
        <v>38501</v>
      </c>
      <c r="C197">
        <v>5149</v>
      </c>
      <c r="D197">
        <v>35.6</v>
      </c>
      <c r="E197">
        <v>19.899999999999999</v>
      </c>
      <c r="F197">
        <f t="shared" si="22"/>
        <v>2005</v>
      </c>
      <c r="G197">
        <f t="shared" si="23"/>
        <v>149</v>
      </c>
      <c r="I197">
        <f t="shared" si="19"/>
        <v>27.75</v>
      </c>
      <c r="J197">
        <f t="shared" si="20"/>
        <v>22.75</v>
      </c>
      <c r="K197">
        <f t="shared" si="21"/>
        <v>1108.4499999999998</v>
      </c>
    </row>
    <row r="198" spans="2:11">
      <c r="B198" s="6">
        <f t="shared" si="18"/>
        <v>38502</v>
      </c>
      <c r="C198">
        <v>5150</v>
      </c>
      <c r="D198">
        <v>34.799999999999997</v>
      </c>
      <c r="E198">
        <v>19</v>
      </c>
      <c r="F198">
        <f t="shared" si="22"/>
        <v>2005</v>
      </c>
      <c r="G198">
        <f t="shared" si="23"/>
        <v>150</v>
      </c>
      <c r="I198">
        <f t="shared" si="19"/>
        <v>26.9</v>
      </c>
      <c r="J198">
        <f t="shared" si="20"/>
        <v>21.9</v>
      </c>
      <c r="K198">
        <f t="shared" si="21"/>
        <v>1130.3499999999999</v>
      </c>
    </row>
    <row r="199" spans="2:11">
      <c r="B199" s="6">
        <f t="shared" si="18"/>
        <v>38503</v>
      </c>
      <c r="C199">
        <v>5151</v>
      </c>
      <c r="D199">
        <v>36.4</v>
      </c>
      <c r="E199">
        <v>16.8</v>
      </c>
      <c r="F199">
        <f t="shared" si="22"/>
        <v>2005</v>
      </c>
      <c r="G199">
        <f t="shared" si="23"/>
        <v>151</v>
      </c>
      <c r="I199">
        <f t="shared" si="19"/>
        <v>26.6</v>
      </c>
      <c r="J199">
        <f t="shared" si="20"/>
        <v>21.6</v>
      </c>
      <c r="K199">
        <f t="shared" si="21"/>
        <v>1151.9499999999998</v>
      </c>
    </row>
    <row r="200" spans="2:11">
      <c r="B200" s="6">
        <f t="shared" si="18"/>
        <v>38504</v>
      </c>
      <c r="C200">
        <v>5152</v>
      </c>
      <c r="D200">
        <v>38.4</v>
      </c>
      <c r="E200">
        <v>18.399999999999999</v>
      </c>
      <c r="F200">
        <f t="shared" si="22"/>
        <v>2005</v>
      </c>
      <c r="G200">
        <f t="shared" si="23"/>
        <v>152</v>
      </c>
      <c r="I200">
        <f t="shared" si="19"/>
        <v>28.4</v>
      </c>
      <c r="J200">
        <f t="shared" si="20"/>
        <v>23.4</v>
      </c>
      <c r="K200">
        <f t="shared" si="21"/>
        <v>1175.3499999999999</v>
      </c>
    </row>
    <row r="201" spans="2:11">
      <c r="B201" s="6">
        <f t="shared" si="18"/>
        <v>38505</v>
      </c>
      <c r="C201">
        <v>5153</v>
      </c>
      <c r="D201">
        <v>35.4</v>
      </c>
      <c r="E201">
        <v>19.899999999999999</v>
      </c>
      <c r="F201">
        <f t="shared" si="22"/>
        <v>2005</v>
      </c>
      <c r="G201">
        <f t="shared" si="23"/>
        <v>153</v>
      </c>
      <c r="I201">
        <f t="shared" si="19"/>
        <v>27.65</v>
      </c>
      <c r="J201">
        <f t="shared" si="20"/>
        <v>22.65</v>
      </c>
      <c r="K201">
        <f t="shared" si="21"/>
        <v>1198</v>
      </c>
    </row>
    <row r="202" spans="2:11">
      <c r="B202" s="6">
        <f t="shared" si="18"/>
        <v>38506</v>
      </c>
      <c r="C202">
        <v>5154</v>
      </c>
      <c r="D202">
        <v>32.799999999999997</v>
      </c>
      <c r="E202">
        <v>16.2</v>
      </c>
      <c r="F202">
        <f t="shared" si="22"/>
        <v>2005</v>
      </c>
      <c r="G202">
        <f t="shared" si="23"/>
        <v>154</v>
      </c>
      <c r="I202">
        <f t="shared" si="19"/>
        <v>24.5</v>
      </c>
      <c r="J202">
        <f t="shared" si="20"/>
        <v>19.5</v>
      </c>
      <c r="K202">
        <f t="shared" si="21"/>
        <v>1217.5</v>
      </c>
    </row>
    <row r="203" spans="2:11">
      <c r="B203" s="6">
        <f t="shared" si="18"/>
        <v>38507</v>
      </c>
      <c r="C203">
        <v>5155</v>
      </c>
      <c r="D203">
        <v>34.700000000000003</v>
      </c>
      <c r="E203">
        <v>17.600000000000001</v>
      </c>
      <c r="F203">
        <f t="shared" si="22"/>
        <v>2005</v>
      </c>
      <c r="G203">
        <f t="shared" si="23"/>
        <v>155</v>
      </c>
      <c r="I203">
        <f t="shared" si="19"/>
        <v>26.150000000000002</v>
      </c>
      <c r="J203">
        <f t="shared" si="20"/>
        <v>21.150000000000002</v>
      </c>
      <c r="K203">
        <f t="shared" si="21"/>
        <v>1238.6500000000001</v>
      </c>
    </row>
    <row r="204" spans="2:11">
      <c r="B204" s="6">
        <f t="shared" si="18"/>
        <v>38508</v>
      </c>
      <c r="C204">
        <v>5156</v>
      </c>
      <c r="D204">
        <v>36</v>
      </c>
      <c r="E204">
        <v>17.8</v>
      </c>
      <c r="F204">
        <f t="shared" si="22"/>
        <v>2005</v>
      </c>
      <c r="G204">
        <f t="shared" si="23"/>
        <v>156</v>
      </c>
      <c r="I204">
        <f t="shared" si="19"/>
        <v>26.9</v>
      </c>
      <c r="J204">
        <f t="shared" si="20"/>
        <v>21.9</v>
      </c>
      <c r="K204">
        <f t="shared" si="21"/>
        <v>1260.5500000000002</v>
      </c>
    </row>
    <row r="205" spans="2:11">
      <c r="B205" s="6">
        <f t="shared" si="18"/>
        <v>38509</v>
      </c>
      <c r="C205">
        <v>5157</v>
      </c>
      <c r="D205">
        <v>35.700000000000003</v>
      </c>
      <c r="E205">
        <v>17.2</v>
      </c>
      <c r="F205">
        <f t="shared" si="22"/>
        <v>2005</v>
      </c>
      <c r="G205">
        <f t="shared" si="23"/>
        <v>157</v>
      </c>
      <c r="I205">
        <f t="shared" si="19"/>
        <v>26.450000000000003</v>
      </c>
      <c r="J205">
        <f t="shared" si="20"/>
        <v>21.450000000000003</v>
      </c>
      <c r="K205">
        <f t="shared" si="21"/>
        <v>1282.0000000000002</v>
      </c>
    </row>
    <row r="206" spans="2:11">
      <c r="B206" s="6">
        <f t="shared" si="18"/>
        <v>38510</v>
      </c>
      <c r="C206">
        <v>5158</v>
      </c>
      <c r="D206">
        <v>34.6</v>
      </c>
      <c r="E206">
        <v>16.399999999999999</v>
      </c>
      <c r="F206">
        <f t="shared" si="22"/>
        <v>2005</v>
      </c>
      <c r="G206">
        <f t="shared" si="23"/>
        <v>158</v>
      </c>
      <c r="I206">
        <f t="shared" si="19"/>
        <v>25.5</v>
      </c>
      <c r="J206">
        <f t="shared" si="20"/>
        <v>20.5</v>
      </c>
      <c r="K206">
        <f t="shared" si="21"/>
        <v>1302.5000000000002</v>
      </c>
    </row>
    <row r="207" spans="2:11">
      <c r="B207" s="6">
        <f t="shared" si="18"/>
        <v>38511</v>
      </c>
      <c r="C207">
        <v>5159</v>
      </c>
      <c r="D207">
        <v>35.799999999999997</v>
      </c>
      <c r="E207">
        <v>15.9</v>
      </c>
      <c r="F207">
        <f t="shared" si="22"/>
        <v>2005</v>
      </c>
      <c r="G207">
        <f t="shared" si="23"/>
        <v>159</v>
      </c>
      <c r="I207">
        <f t="shared" si="19"/>
        <v>25.849999999999998</v>
      </c>
      <c r="J207">
        <f t="shared" si="20"/>
        <v>20.849999999999998</v>
      </c>
      <c r="K207">
        <f t="shared" si="21"/>
        <v>1323.3500000000001</v>
      </c>
    </row>
    <row r="208" spans="2:11">
      <c r="B208" s="6">
        <f t="shared" si="18"/>
        <v>38512</v>
      </c>
      <c r="C208">
        <v>5160</v>
      </c>
      <c r="D208">
        <v>34.4</v>
      </c>
      <c r="E208">
        <v>16.7</v>
      </c>
      <c r="F208">
        <f t="shared" si="22"/>
        <v>2005</v>
      </c>
      <c r="G208">
        <f t="shared" si="23"/>
        <v>160</v>
      </c>
      <c r="I208">
        <f t="shared" si="19"/>
        <v>25.549999999999997</v>
      </c>
      <c r="J208">
        <f t="shared" si="20"/>
        <v>20.549999999999997</v>
      </c>
      <c r="K208">
        <f t="shared" si="21"/>
        <v>1343.9</v>
      </c>
    </row>
    <row r="209" spans="2:11">
      <c r="B209" s="6">
        <f t="shared" si="18"/>
        <v>38513</v>
      </c>
      <c r="C209">
        <v>5161</v>
      </c>
      <c r="D209">
        <v>35.200000000000003</v>
      </c>
      <c r="E209">
        <v>16.899999999999999</v>
      </c>
      <c r="F209">
        <f t="shared" si="22"/>
        <v>2005</v>
      </c>
      <c r="G209">
        <f t="shared" si="23"/>
        <v>161</v>
      </c>
      <c r="I209">
        <f t="shared" si="19"/>
        <v>26.05</v>
      </c>
      <c r="J209">
        <f t="shared" si="20"/>
        <v>21.05</v>
      </c>
      <c r="K209">
        <f t="shared" si="21"/>
        <v>1364.95</v>
      </c>
    </row>
    <row r="210" spans="2:11">
      <c r="B210" s="6">
        <f t="shared" si="18"/>
        <v>38514</v>
      </c>
      <c r="C210">
        <v>5162</v>
      </c>
      <c r="D210">
        <v>36.1</v>
      </c>
      <c r="E210">
        <v>19.3</v>
      </c>
      <c r="F210">
        <f t="shared" si="22"/>
        <v>2005</v>
      </c>
      <c r="G210">
        <f t="shared" si="23"/>
        <v>162</v>
      </c>
      <c r="I210">
        <f t="shared" si="19"/>
        <v>27.700000000000003</v>
      </c>
      <c r="J210">
        <f t="shared" si="20"/>
        <v>22.700000000000003</v>
      </c>
      <c r="K210">
        <f t="shared" si="21"/>
        <v>1387.65</v>
      </c>
    </row>
    <row r="211" spans="2:11">
      <c r="B211" s="6">
        <f t="shared" si="18"/>
        <v>38515</v>
      </c>
      <c r="C211">
        <v>5163</v>
      </c>
      <c r="D211">
        <v>35.4</v>
      </c>
      <c r="E211">
        <v>18.5</v>
      </c>
      <c r="F211">
        <f t="shared" si="22"/>
        <v>2005</v>
      </c>
      <c r="G211">
        <f t="shared" si="23"/>
        <v>163</v>
      </c>
      <c r="I211">
        <f t="shared" si="19"/>
        <v>26.95</v>
      </c>
      <c r="J211">
        <f t="shared" si="20"/>
        <v>21.95</v>
      </c>
      <c r="K211">
        <f t="shared" si="21"/>
        <v>1409.6000000000001</v>
      </c>
    </row>
    <row r="212" spans="2:11">
      <c r="B212" s="6">
        <f t="shared" si="18"/>
        <v>38516</v>
      </c>
      <c r="C212">
        <v>5164</v>
      </c>
      <c r="D212">
        <v>38.299999999999997</v>
      </c>
      <c r="E212">
        <v>19.7</v>
      </c>
      <c r="F212">
        <f t="shared" si="22"/>
        <v>2005</v>
      </c>
      <c r="G212">
        <f t="shared" si="23"/>
        <v>164</v>
      </c>
      <c r="I212">
        <f t="shared" si="19"/>
        <v>29</v>
      </c>
      <c r="J212">
        <f t="shared" si="20"/>
        <v>24</v>
      </c>
      <c r="K212">
        <f t="shared" si="21"/>
        <v>1433.6000000000001</v>
      </c>
    </row>
    <row r="213" spans="2:11">
      <c r="B213" s="6">
        <f t="shared" si="18"/>
        <v>38517</v>
      </c>
      <c r="C213">
        <v>5165</v>
      </c>
      <c r="D213">
        <v>41.1</v>
      </c>
      <c r="E213">
        <v>19.899999999999999</v>
      </c>
      <c r="F213">
        <f t="shared" si="22"/>
        <v>2005</v>
      </c>
      <c r="G213">
        <f t="shared" si="23"/>
        <v>165</v>
      </c>
      <c r="I213">
        <f t="shared" si="19"/>
        <v>30.5</v>
      </c>
      <c r="J213">
        <f t="shared" si="20"/>
        <v>25.5</v>
      </c>
      <c r="K213">
        <f t="shared" si="21"/>
        <v>1459.1000000000001</v>
      </c>
    </row>
    <row r="214" spans="2:11">
      <c r="B214" s="6">
        <f t="shared" si="18"/>
        <v>38518</v>
      </c>
      <c r="C214">
        <v>5166</v>
      </c>
      <c r="D214">
        <v>40.700000000000003</v>
      </c>
      <c r="E214">
        <v>20.399999999999999</v>
      </c>
      <c r="F214">
        <f t="shared" si="22"/>
        <v>2005</v>
      </c>
      <c r="G214">
        <f t="shared" si="23"/>
        <v>166</v>
      </c>
      <c r="I214">
        <f t="shared" si="19"/>
        <v>30.55</v>
      </c>
      <c r="J214">
        <f t="shared" si="20"/>
        <v>25.55</v>
      </c>
      <c r="K214">
        <f t="shared" si="21"/>
        <v>1484.65</v>
      </c>
    </row>
    <row r="215" spans="2:11">
      <c r="B215" s="6">
        <f t="shared" ref="B215:B278" si="24">DATE(F215-1,12,31)+G215</f>
        <v>38519</v>
      </c>
      <c r="C215">
        <v>5167</v>
      </c>
      <c r="D215">
        <v>39.9</v>
      </c>
      <c r="E215">
        <v>18.7</v>
      </c>
      <c r="F215">
        <f t="shared" si="22"/>
        <v>2005</v>
      </c>
      <c r="G215">
        <f t="shared" si="23"/>
        <v>167</v>
      </c>
      <c r="I215">
        <f t="shared" ref="I215:I278" si="25">AVERAGE(D215:E215)</f>
        <v>29.299999999999997</v>
      </c>
      <c r="J215">
        <f t="shared" ref="J215:J278" si="26">I215-5</f>
        <v>24.299999999999997</v>
      </c>
      <c r="K215">
        <f t="shared" ref="K215:K278" si="27">J215+K214</f>
        <v>1508.95</v>
      </c>
    </row>
    <row r="216" spans="2:11">
      <c r="B216" s="6">
        <f t="shared" si="24"/>
        <v>38520</v>
      </c>
      <c r="C216">
        <v>5168</v>
      </c>
      <c r="D216">
        <v>38.1</v>
      </c>
      <c r="E216">
        <v>19.3</v>
      </c>
      <c r="F216">
        <f t="shared" si="22"/>
        <v>2005</v>
      </c>
      <c r="G216">
        <f t="shared" si="23"/>
        <v>168</v>
      </c>
      <c r="I216">
        <f t="shared" si="25"/>
        <v>28.700000000000003</v>
      </c>
      <c r="J216">
        <f t="shared" si="26"/>
        <v>23.700000000000003</v>
      </c>
      <c r="K216">
        <f t="shared" si="27"/>
        <v>1532.65</v>
      </c>
    </row>
    <row r="217" spans="2:11">
      <c r="B217" s="6">
        <f t="shared" si="24"/>
        <v>38521</v>
      </c>
      <c r="C217">
        <v>5169</v>
      </c>
      <c r="D217">
        <v>38.9</v>
      </c>
      <c r="E217">
        <v>18.399999999999999</v>
      </c>
      <c r="F217">
        <f t="shared" si="22"/>
        <v>2005</v>
      </c>
      <c r="G217">
        <f t="shared" si="23"/>
        <v>169</v>
      </c>
      <c r="I217">
        <f t="shared" si="25"/>
        <v>28.65</v>
      </c>
      <c r="J217">
        <f t="shared" si="26"/>
        <v>23.65</v>
      </c>
      <c r="K217">
        <f t="shared" si="27"/>
        <v>1556.3000000000002</v>
      </c>
    </row>
    <row r="218" spans="2:11">
      <c r="B218" s="6">
        <f t="shared" si="24"/>
        <v>38522</v>
      </c>
      <c r="C218">
        <v>5170</v>
      </c>
      <c r="D218">
        <v>41.4</v>
      </c>
      <c r="E218">
        <v>17.100000000000001</v>
      </c>
      <c r="F218">
        <f t="shared" si="22"/>
        <v>2005</v>
      </c>
      <c r="G218">
        <f t="shared" si="23"/>
        <v>170</v>
      </c>
      <c r="I218">
        <f t="shared" si="25"/>
        <v>29.25</v>
      </c>
      <c r="J218">
        <f t="shared" si="26"/>
        <v>24.25</v>
      </c>
      <c r="K218">
        <f t="shared" si="27"/>
        <v>1580.5500000000002</v>
      </c>
    </row>
    <row r="219" spans="2:11">
      <c r="B219" s="6">
        <f t="shared" si="24"/>
        <v>38523</v>
      </c>
      <c r="C219">
        <v>5171</v>
      </c>
      <c r="D219">
        <v>44.1</v>
      </c>
      <c r="E219">
        <v>20.7</v>
      </c>
      <c r="F219">
        <f t="shared" si="22"/>
        <v>2005</v>
      </c>
      <c r="G219">
        <f t="shared" si="23"/>
        <v>171</v>
      </c>
      <c r="I219">
        <f t="shared" si="25"/>
        <v>32.4</v>
      </c>
      <c r="J219">
        <f t="shared" si="26"/>
        <v>27.4</v>
      </c>
      <c r="K219">
        <f t="shared" si="27"/>
        <v>1607.9500000000003</v>
      </c>
    </row>
    <row r="220" spans="2:11">
      <c r="B220" s="6">
        <f t="shared" si="24"/>
        <v>38524</v>
      </c>
      <c r="C220">
        <v>5172</v>
      </c>
      <c r="D220">
        <v>44.7</v>
      </c>
      <c r="E220">
        <v>26.9</v>
      </c>
      <c r="F220">
        <f t="shared" si="22"/>
        <v>2005</v>
      </c>
      <c r="G220">
        <f t="shared" si="23"/>
        <v>172</v>
      </c>
      <c r="I220">
        <f t="shared" si="25"/>
        <v>35.799999999999997</v>
      </c>
      <c r="J220">
        <f t="shared" si="26"/>
        <v>30.799999999999997</v>
      </c>
      <c r="K220">
        <f t="shared" si="27"/>
        <v>1638.7500000000002</v>
      </c>
    </row>
    <row r="221" spans="2:11">
      <c r="B221" s="6">
        <f t="shared" si="24"/>
        <v>38525</v>
      </c>
      <c r="C221">
        <v>5173</v>
      </c>
      <c r="D221">
        <v>43.6</v>
      </c>
      <c r="E221">
        <v>24.3</v>
      </c>
      <c r="F221">
        <f t="shared" si="22"/>
        <v>2005</v>
      </c>
      <c r="G221">
        <f t="shared" si="23"/>
        <v>173</v>
      </c>
      <c r="I221">
        <f t="shared" si="25"/>
        <v>33.950000000000003</v>
      </c>
      <c r="J221">
        <f t="shared" si="26"/>
        <v>28.950000000000003</v>
      </c>
      <c r="K221">
        <f t="shared" si="27"/>
        <v>1667.7000000000003</v>
      </c>
    </row>
    <row r="222" spans="2:11">
      <c r="B222" s="6">
        <f t="shared" si="24"/>
        <v>38526</v>
      </c>
      <c r="C222">
        <v>5174</v>
      </c>
      <c r="D222">
        <v>41.6</v>
      </c>
      <c r="E222">
        <v>23.7</v>
      </c>
      <c r="F222">
        <f t="shared" si="22"/>
        <v>2005</v>
      </c>
      <c r="G222">
        <f t="shared" si="23"/>
        <v>174</v>
      </c>
      <c r="I222">
        <f t="shared" si="25"/>
        <v>32.65</v>
      </c>
      <c r="J222">
        <f t="shared" si="26"/>
        <v>27.65</v>
      </c>
      <c r="K222">
        <f t="shared" si="27"/>
        <v>1695.3500000000004</v>
      </c>
    </row>
    <row r="223" spans="2:11">
      <c r="B223" s="6">
        <f t="shared" si="24"/>
        <v>38527</v>
      </c>
      <c r="C223">
        <v>5175</v>
      </c>
      <c r="D223">
        <v>41.1</v>
      </c>
      <c r="E223">
        <v>22</v>
      </c>
      <c r="F223">
        <f t="shared" si="22"/>
        <v>2005</v>
      </c>
      <c r="G223">
        <f t="shared" si="23"/>
        <v>175</v>
      </c>
      <c r="I223">
        <f t="shared" si="25"/>
        <v>31.55</v>
      </c>
      <c r="J223">
        <f t="shared" si="26"/>
        <v>26.55</v>
      </c>
      <c r="K223">
        <f t="shared" si="27"/>
        <v>1721.9000000000003</v>
      </c>
    </row>
    <row r="224" spans="2:11">
      <c r="B224" s="6">
        <f t="shared" si="24"/>
        <v>38528</v>
      </c>
      <c r="C224">
        <v>5176</v>
      </c>
      <c r="D224">
        <v>41.3</v>
      </c>
      <c r="E224">
        <v>22.5</v>
      </c>
      <c r="F224">
        <f t="shared" si="22"/>
        <v>2005</v>
      </c>
      <c r="G224">
        <f t="shared" si="23"/>
        <v>176</v>
      </c>
      <c r="I224">
        <f t="shared" si="25"/>
        <v>31.9</v>
      </c>
      <c r="J224">
        <f t="shared" si="26"/>
        <v>26.9</v>
      </c>
      <c r="K224">
        <f t="shared" si="27"/>
        <v>1748.8000000000004</v>
      </c>
    </row>
    <row r="225" spans="2:11">
      <c r="B225" s="6">
        <f t="shared" si="24"/>
        <v>38529</v>
      </c>
      <c r="C225">
        <v>5177</v>
      </c>
      <c r="D225">
        <v>40.1</v>
      </c>
      <c r="E225">
        <v>20.6</v>
      </c>
      <c r="F225">
        <f t="shared" si="22"/>
        <v>2005</v>
      </c>
      <c r="G225">
        <f t="shared" si="23"/>
        <v>177</v>
      </c>
      <c r="I225">
        <f t="shared" si="25"/>
        <v>30.35</v>
      </c>
      <c r="J225">
        <f t="shared" si="26"/>
        <v>25.35</v>
      </c>
      <c r="K225">
        <f t="shared" si="27"/>
        <v>1774.1500000000003</v>
      </c>
    </row>
    <row r="226" spans="2:11">
      <c r="B226" s="6">
        <f t="shared" si="24"/>
        <v>38530</v>
      </c>
      <c r="C226">
        <v>5178</v>
      </c>
      <c r="D226">
        <v>42</v>
      </c>
      <c r="E226">
        <v>18.7</v>
      </c>
      <c r="F226">
        <f t="shared" si="22"/>
        <v>2005</v>
      </c>
      <c r="G226">
        <f t="shared" si="23"/>
        <v>178</v>
      </c>
      <c r="I226">
        <f t="shared" si="25"/>
        <v>30.35</v>
      </c>
      <c r="J226">
        <f t="shared" si="26"/>
        <v>25.35</v>
      </c>
      <c r="K226">
        <f t="shared" si="27"/>
        <v>1799.5000000000002</v>
      </c>
    </row>
    <row r="227" spans="2:11">
      <c r="B227" s="6">
        <f t="shared" si="24"/>
        <v>38531</v>
      </c>
      <c r="C227">
        <v>5179</v>
      </c>
      <c r="D227">
        <v>40.5</v>
      </c>
      <c r="E227">
        <v>21.8</v>
      </c>
      <c r="F227">
        <f t="shared" si="22"/>
        <v>2005</v>
      </c>
      <c r="G227">
        <f t="shared" si="23"/>
        <v>179</v>
      </c>
      <c r="I227">
        <f t="shared" si="25"/>
        <v>31.15</v>
      </c>
      <c r="J227">
        <f t="shared" si="26"/>
        <v>26.15</v>
      </c>
      <c r="K227">
        <f t="shared" si="27"/>
        <v>1825.6500000000003</v>
      </c>
    </row>
    <row r="228" spans="2:11">
      <c r="B228" s="6">
        <f t="shared" si="24"/>
        <v>38532</v>
      </c>
      <c r="C228">
        <v>5180</v>
      </c>
      <c r="D228">
        <v>41.9</v>
      </c>
      <c r="E228">
        <v>17.3</v>
      </c>
      <c r="F228">
        <f t="shared" si="22"/>
        <v>2005</v>
      </c>
      <c r="G228">
        <f t="shared" si="23"/>
        <v>180</v>
      </c>
      <c r="I228">
        <f t="shared" si="25"/>
        <v>29.6</v>
      </c>
      <c r="J228">
        <f t="shared" si="26"/>
        <v>24.6</v>
      </c>
      <c r="K228">
        <f t="shared" si="27"/>
        <v>1850.2500000000002</v>
      </c>
    </row>
    <row r="229" spans="2:11">
      <c r="B229" s="6">
        <f t="shared" si="24"/>
        <v>38533</v>
      </c>
      <c r="C229">
        <v>5181</v>
      </c>
      <c r="D229">
        <v>43.2</v>
      </c>
      <c r="E229">
        <v>16.8</v>
      </c>
      <c r="F229">
        <f t="shared" si="22"/>
        <v>2005</v>
      </c>
      <c r="G229">
        <f t="shared" si="23"/>
        <v>181</v>
      </c>
      <c r="I229">
        <f t="shared" si="25"/>
        <v>30</v>
      </c>
      <c r="J229">
        <f t="shared" si="26"/>
        <v>25</v>
      </c>
      <c r="K229">
        <f t="shared" si="27"/>
        <v>1875.2500000000002</v>
      </c>
    </row>
    <row r="230" spans="2:11">
      <c r="B230" s="6">
        <f t="shared" si="24"/>
        <v>38534</v>
      </c>
      <c r="C230">
        <v>5182</v>
      </c>
      <c r="D230">
        <v>43.1</v>
      </c>
      <c r="E230">
        <v>20.399999999999999</v>
      </c>
      <c r="F230">
        <f t="shared" si="22"/>
        <v>2005</v>
      </c>
      <c r="G230">
        <f t="shared" si="23"/>
        <v>182</v>
      </c>
      <c r="I230">
        <f t="shared" si="25"/>
        <v>31.75</v>
      </c>
      <c r="J230">
        <f t="shared" si="26"/>
        <v>26.75</v>
      </c>
      <c r="K230">
        <f t="shared" si="27"/>
        <v>1902.0000000000002</v>
      </c>
    </row>
    <row r="231" spans="2:11">
      <c r="B231" s="6">
        <f t="shared" si="24"/>
        <v>38535</v>
      </c>
      <c r="C231">
        <v>5183</v>
      </c>
      <c r="D231">
        <v>42.4</v>
      </c>
      <c r="E231">
        <v>21.5</v>
      </c>
      <c r="F231">
        <f t="shared" si="22"/>
        <v>2005</v>
      </c>
      <c r="G231">
        <f t="shared" si="23"/>
        <v>183</v>
      </c>
      <c r="I231">
        <f t="shared" si="25"/>
        <v>31.95</v>
      </c>
      <c r="J231">
        <f t="shared" si="26"/>
        <v>26.95</v>
      </c>
      <c r="K231">
        <f t="shared" si="27"/>
        <v>1928.9500000000003</v>
      </c>
    </row>
    <row r="232" spans="2:11">
      <c r="B232" s="6">
        <f t="shared" si="24"/>
        <v>38536</v>
      </c>
      <c r="C232">
        <v>5184</v>
      </c>
      <c r="D232">
        <v>42.2</v>
      </c>
      <c r="E232">
        <v>21.6</v>
      </c>
      <c r="F232">
        <f t="shared" si="22"/>
        <v>2005</v>
      </c>
      <c r="G232">
        <f t="shared" si="23"/>
        <v>184</v>
      </c>
      <c r="I232">
        <f t="shared" si="25"/>
        <v>31.900000000000002</v>
      </c>
      <c r="J232">
        <f t="shared" si="26"/>
        <v>26.900000000000002</v>
      </c>
      <c r="K232">
        <f t="shared" si="27"/>
        <v>1955.8500000000004</v>
      </c>
    </row>
    <row r="233" spans="2:11">
      <c r="B233" s="6">
        <f t="shared" si="24"/>
        <v>38537</v>
      </c>
      <c r="C233">
        <v>5185</v>
      </c>
      <c r="D233">
        <v>41</v>
      </c>
      <c r="E233">
        <v>18.5</v>
      </c>
      <c r="F233">
        <f t="shared" si="22"/>
        <v>2005</v>
      </c>
      <c r="G233">
        <f t="shared" si="23"/>
        <v>185</v>
      </c>
      <c r="I233">
        <f t="shared" si="25"/>
        <v>29.75</v>
      </c>
      <c r="J233">
        <f t="shared" si="26"/>
        <v>24.75</v>
      </c>
      <c r="K233">
        <f t="shared" si="27"/>
        <v>1980.6000000000004</v>
      </c>
    </row>
    <row r="234" spans="2:11">
      <c r="B234" s="6">
        <f t="shared" si="24"/>
        <v>38538</v>
      </c>
      <c r="C234">
        <v>5186</v>
      </c>
      <c r="D234">
        <v>43.8</v>
      </c>
      <c r="E234">
        <v>21.7</v>
      </c>
      <c r="F234">
        <f t="shared" si="22"/>
        <v>2005</v>
      </c>
      <c r="G234">
        <f t="shared" si="23"/>
        <v>186</v>
      </c>
      <c r="I234">
        <f t="shared" si="25"/>
        <v>32.75</v>
      </c>
      <c r="J234">
        <f t="shared" si="26"/>
        <v>27.75</v>
      </c>
      <c r="K234">
        <f t="shared" si="27"/>
        <v>2008.3500000000004</v>
      </c>
    </row>
    <row r="235" spans="2:11">
      <c r="B235" s="6">
        <f t="shared" si="24"/>
        <v>38539</v>
      </c>
      <c r="C235">
        <v>5187</v>
      </c>
      <c r="D235">
        <v>43.3</v>
      </c>
      <c r="E235">
        <v>22.6</v>
      </c>
      <c r="F235">
        <f t="shared" si="22"/>
        <v>2005</v>
      </c>
      <c r="G235">
        <f t="shared" si="23"/>
        <v>187</v>
      </c>
      <c r="I235">
        <f t="shared" si="25"/>
        <v>32.950000000000003</v>
      </c>
      <c r="J235">
        <f t="shared" si="26"/>
        <v>27.950000000000003</v>
      </c>
      <c r="K235">
        <f t="shared" si="27"/>
        <v>2036.3000000000004</v>
      </c>
    </row>
    <row r="236" spans="2:11">
      <c r="B236" s="6">
        <f t="shared" si="24"/>
        <v>38540</v>
      </c>
      <c r="C236">
        <v>5188</v>
      </c>
      <c r="D236">
        <v>43</v>
      </c>
      <c r="E236">
        <v>21.7</v>
      </c>
      <c r="F236">
        <f t="shared" si="22"/>
        <v>2005</v>
      </c>
      <c r="G236">
        <f t="shared" si="23"/>
        <v>188</v>
      </c>
      <c r="I236">
        <f t="shared" si="25"/>
        <v>32.35</v>
      </c>
      <c r="J236">
        <f t="shared" si="26"/>
        <v>27.35</v>
      </c>
      <c r="K236">
        <f t="shared" si="27"/>
        <v>2063.6500000000005</v>
      </c>
    </row>
    <row r="237" spans="2:11">
      <c r="B237" s="6">
        <f t="shared" si="24"/>
        <v>38541</v>
      </c>
      <c r="C237">
        <v>5189</v>
      </c>
      <c r="D237">
        <v>42.1</v>
      </c>
      <c r="E237">
        <v>22.6</v>
      </c>
      <c r="F237">
        <f t="shared" si="22"/>
        <v>2005</v>
      </c>
      <c r="G237">
        <f t="shared" si="23"/>
        <v>189</v>
      </c>
      <c r="I237">
        <f t="shared" si="25"/>
        <v>32.35</v>
      </c>
      <c r="J237">
        <f t="shared" si="26"/>
        <v>27.35</v>
      </c>
      <c r="K237">
        <f t="shared" si="27"/>
        <v>2091.0000000000005</v>
      </c>
    </row>
    <row r="238" spans="2:11">
      <c r="B238" s="6">
        <f t="shared" si="24"/>
        <v>38542</v>
      </c>
      <c r="C238">
        <v>5190</v>
      </c>
      <c r="D238">
        <v>42.3</v>
      </c>
      <c r="E238">
        <v>23.3</v>
      </c>
      <c r="F238">
        <f t="shared" si="22"/>
        <v>2005</v>
      </c>
      <c r="G238">
        <f t="shared" si="23"/>
        <v>190</v>
      </c>
      <c r="I238">
        <f t="shared" si="25"/>
        <v>32.799999999999997</v>
      </c>
      <c r="J238">
        <f t="shared" si="26"/>
        <v>27.799999999999997</v>
      </c>
      <c r="K238">
        <f t="shared" si="27"/>
        <v>2118.8000000000006</v>
      </c>
    </row>
    <row r="239" spans="2:11">
      <c r="B239" s="6">
        <f t="shared" si="24"/>
        <v>38543</v>
      </c>
      <c r="C239">
        <v>5191</v>
      </c>
      <c r="D239">
        <v>41.7</v>
      </c>
      <c r="E239">
        <v>21.8</v>
      </c>
      <c r="F239">
        <f t="shared" si="22"/>
        <v>2005</v>
      </c>
      <c r="G239">
        <f t="shared" si="23"/>
        <v>191</v>
      </c>
      <c r="I239">
        <f t="shared" si="25"/>
        <v>31.75</v>
      </c>
      <c r="J239">
        <f t="shared" si="26"/>
        <v>26.75</v>
      </c>
      <c r="K239">
        <f t="shared" si="27"/>
        <v>2145.5500000000006</v>
      </c>
    </row>
    <row r="240" spans="2:11">
      <c r="B240" s="6">
        <f t="shared" si="24"/>
        <v>38544</v>
      </c>
      <c r="C240">
        <v>5192</v>
      </c>
      <c r="D240">
        <v>42.9</v>
      </c>
      <c r="E240">
        <v>20.7</v>
      </c>
      <c r="F240">
        <f t="shared" si="22"/>
        <v>2005</v>
      </c>
      <c r="G240">
        <f t="shared" si="23"/>
        <v>192</v>
      </c>
      <c r="I240">
        <f t="shared" si="25"/>
        <v>31.799999999999997</v>
      </c>
      <c r="J240">
        <f t="shared" si="26"/>
        <v>26.799999999999997</v>
      </c>
      <c r="K240">
        <f t="shared" si="27"/>
        <v>2172.3500000000008</v>
      </c>
    </row>
    <row r="241" spans="2:11">
      <c r="B241" s="6">
        <f t="shared" si="24"/>
        <v>38545</v>
      </c>
      <c r="C241">
        <v>5193</v>
      </c>
      <c r="D241">
        <v>44.7</v>
      </c>
      <c r="E241">
        <v>20.5</v>
      </c>
      <c r="F241">
        <f t="shared" si="22"/>
        <v>2005</v>
      </c>
      <c r="G241">
        <f t="shared" si="23"/>
        <v>193</v>
      </c>
      <c r="I241">
        <f t="shared" si="25"/>
        <v>32.6</v>
      </c>
      <c r="J241">
        <f t="shared" si="26"/>
        <v>27.6</v>
      </c>
      <c r="K241">
        <f t="shared" si="27"/>
        <v>2199.9500000000007</v>
      </c>
    </row>
    <row r="242" spans="2:11">
      <c r="B242" s="6">
        <f t="shared" si="24"/>
        <v>38546</v>
      </c>
      <c r="C242">
        <v>5194</v>
      </c>
      <c r="D242">
        <v>44.5</v>
      </c>
      <c r="E242">
        <v>21.2</v>
      </c>
      <c r="F242">
        <f t="shared" si="22"/>
        <v>2005</v>
      </c>
      <c r="G242">
        <f t="shared" si="23"/>
        <v>194</v>
      </c>
      <c r="I242">
        <f t="shared" si="25"/>
        <v>32.85</v>
      </c>
      <c r="J242">
        <f t="shared" si="26"/>
        <v>27.85</v>
      </c>
      <c r="K242">
        <f t="shared" si="27"/>
        <v>2227.8000000000006</v>
      </c>
    </row>
    <row r="243" spans="2:11">
      <c r="B243" s="6">
        <f t="shared" si="24"/>
        <v>38547</v>
      </c>
      <c r="C243">
        <v>5195</v>
      </c>
      <c r="D243">
        <v>42.9</v>
      </c>
      <c r="E243">
        <v>28.3</v>
      </c>
      <c r="F243">
        <f t="shared" si="22"/>
        <v>2005</v>
      </c>
      <c r="G243">
        <f t="shared" si="23"/>
        <v>195</v>
      </c>
      <c r="I243">
        <f t="shared" si="25"/>
        <v>35.6</v>
      </c>
      <c r="J243">
        <f t="shared" si="26"/>
        <v>30.6</v>
      </c>
      <c r="K243">
        <f t="shared" si="27"/>
        <v>2258.4000000000005</v>
      </c>
    </row>
    <row r="244" spans="2:11">
      <c r="B244" s="6">
        <f t="shared" si="24"/>
        <v>38548</v>
      </c>
      <c r="C244">
        <v>5196</v>
      </c>
      <c r="D244">
        <v>43.6</v>
      </c>
      <c r="E244">
        <v>24.5</v>
      </c>
      <c r="F244">
        <f t="shared" si="22"/>
        <v>2005</v>
      </c>
      <c r="G244">
        <f t="shared" si="23"/>
        <v>196</v>
      </c>
      <c r="I244">
        <f t="shared" si="25"/>
        <v>34.049999999999997</v>
      </c>
      <c r="J244">
        <f t="shared" si="26"/>
        <v>29.049999999999997</v>
      </c>
      <c r="K244">
        <f t="shared" si="27"/>
        <v>2287.4500000000007</v>
      </c>
    </row>
    <row r="245" spans="2:11">
      <c r="B245" s="6">
        <f t="shared" si="24"/>
        <v>38549</v>
      </c>
      <c r="C245">
        <v>5197</v>
      </c>
      <c r="D245">
        <v>43.9</v>
      </c>
      <c r="E245">
        <v>25.6</v>
      </c>
      <c r="F245">
        <f t="shared" si="22"/>
        <v>2005</v>
      </c>
      <c r="G245">
        <f t="shared" si="23"/>
        <v>197</v>
      </c>
      <c r="I245">
        <f t="shared" si="25"/>
        <v>34.75</v>
      </c>
      <c r="J245">
        <f t="shared" si="26"/>
        <v>29.75</v>
      </c>
      <c r="K245">
        <f t="shared" si="27"/>
        <v>2317.2000000000007</v>
      </c>
    </row>
    <row r="246" spans="2:11">
      <c r="B246" s="6">
        <f t="shared" si="24"/>
        <v>38550</v>
      </c>
      <c r="C246">
        <v>5198</v>
      </c>
      <c r="D246">
        <v>45.9</v>
      </c>
      <c r="E246">
        <v>27.7</v>
      </c>
      <c r="F246">
        <f t="shared" si="22"/>
        <v>2005</v>
      </c>
      <c r="G246">
        <f t="shared" si="23"/>
        <v>198</v>
      </c>
      <c r="I246">
        <f t="shared" si="25"/>
        <v>36.799999999999997</v>
      </c>
      <c r="J246">
        <f t="shared" si="26"/>
        <v>31.799999999999997</v>
      </c>
      <c r="K246">
        <f t="shared" si="27"/>
        <v>2349.0000000000009</v>
      </c>
    </row>
    <row r="247" spans="2:11">
      <c r="B247" s="6">
        <f t="shared" si="24"/>
        <v>38551</v>
      </c>
      <c r="C247">
        <v>5199</v>
      </c>
      <c r="D247">
        <v>43.6</v>
      </c>
      <c r="E247">
        <v>28.3</v>
      </c>
      <c r="F247">
        <f t="shared" si="22"/>
        <v>2005</v>
      </c>
      <c r="G247">
        <f t="shared" si="23"/>
        <v>199</v>
      </c>
      <c r="I247">
        <f t="shared" si="25"/>
        <v>35.950000000000003</v>
      </c>
      <c r="J247">
        <f t="shared" si="26"/>
        <v>30.950000000000003</v>
      </c>
      <c r="K247">
        <f t="shared" si="27"/>
        <v>2379.9500000000007</v>
      </c>
    </row>
    <row r="248" spans="2:11">
      <c r="B248" s="6">
        <f t="shared" si="24"/>
        <v>38552</v>
      </c>
      <c r="C248">
        <v>5200</v>
      </c>
      <c r="D248">
        <v>43.3</v>
      </c>
      <c r="E248">
        <v>27.5</v>
      </c>
      <c r="F248">
        <f t="shared" si="22"/>
        <v>2005</v>
      </c>
      <c r="G248">
        <f t="shared" si="23"/>
        <v>200</v>
      </c>
      <c r="I248">
        <f t="shared" si="25"/>
        <v>35.4</v>
      </c>
      <c r="J248">
        <f t="shared" si="26"/>
        <v>30.4</v>
      </c>
      <c r="K248">
        <f t="shared" si="27"/>
        <v>2410.3500000000008</v>
      </c>
    </row>
    <row r="249" spans="2:11">
      <c r="B249" s="6">
        <f t="shared" si="24"/>
        <v>38553</v>
      </c>
      <c r="C249">
        <v>5201</v>
      </c>
      <c r="D249">
        <v>41.6</v>
      </c>
      <c r="E249">
        <v>27.6</v>
      </c>
      <c r="F249">
        <f t="shared" si="22"/>
        <v>2005</v>
      </c>
      <c r="G249">
        <f t="shared" si="23"/>
        <v>201</v>
      </c>
      <c r="I249">
        <f t="shared" si="25"/>
        <v>34.6</v>
      </c>
      <c r="J249">
        <f t="shared" si="26"/>
        <v>29.6</v>
      </c>
      <c r="K249">
        <f t="shared" si="27"/>
        <v>2439.9500000000007</v>
      </c>
    </row>
    <row r="250" spans="2:11">
      <c r="B250" s="6">
        <f t="shared" si="24"/>
        <v>38554</v>
      </c>
      <c r="C250">
        <v>5202</v>
      </c>
      <c r="D250">
        <v>42.8</v>
      </c>
      <c r="E250">
        <v>29</v>
      </c>
      <c r="F250">
        <f t="shared" si="22"/>
        <v>2005</v>
      </c>
      <c r="G250">
        <f t="shared" si="23"/>
        <v>202</v>
      </c>
      <c r="I250">
        <f t="shared" si="25"/>
        <v>35.9</v>
      </c>
      <c r="J250">
        <f t="shared" si="26"/>
        <v>30.9</v>
      </c>
      <c r="K250">
        <f t="shared" si="27"/>
        <v>2470.8500000000008</v>
      </c>
    </row>
    <row r="251" spans="2:11">
      <c r="B251" s="6">
        <f t="shared" si="24"/>
        <v>38555</v>
      </c>
      <c r="C251">
        <v>5203</v>
      </c>
      <c r="D251">
        <v>41.6</v>
      </c>
      <c r="E251">
        <v>24.5</v>
      </c>
      <c r="F251">
        <f t="shared" si="22"/>
        <v>2005</v>
      </c>
      <c r="G251">
        <f t="shared" si="23"/>
        <v>203</v>
      </c>
      <c r="I251">
        <f t="shared" si="25"/>
        <v>33.049999999999997</v>
      </c>
      <c r="J251">
        <f t="shared" si="26"/>
        <v>28.049999999999997</v>
      </c>
      <c r="K251">
        <f t="shared" si="27"/>
        <v>2498.900000000001</v>
      </c>
    </row>
    <row r="252" spans="2:11">
      <c r="B252" s="6">
        <f t="shared" si="24"/>
        <v>38556</v>
      </c>
      <c r="C252">
        <v>5204</v>
      </c>
      <c r="D252">
        <v>37.4</v>
      </c>
      <c r="E252">
        <v>20.9</v>
      </c>
      <c r="F252">
        <f t="shared" si="22"/>
        <v>2005</v>
      </c>
      <c r="G252">
        <f t="shared" si="23"/>
        <v>204</v>
      </c>
      <c r="I252">
        <f t="shared" si="25"/>
        <v>29.15</v>
      </c>
      <c r="J252">
        <f t="shared" si="26"/>
        <v>24.15</v>
      </c>
      <c r="K252">
        <f t="shared" si="27"/>
        <v>2523.0500000000011</v>
      </c>
    </row>
    <row r="253" spans="2:11">
      <c r="B253" s="6">
        <f t="shared" si="24"/>
        <v>38557</v>
      </c>
      <c r="C253">
        <v>5205</v>
      </c>
      <c r="D253">
        <v>37.1</v>
      </c>
      <c r="E253">
        <v>23.3</v>
      </c>
      <c r="F253">
        <f t="shared" si="22"/>
        <v>2005</v>
      </c>
      <c r="G253">
        <f t="shared" si="23"/>
        <v>205</v>
      </c>
      <c r="I253">
        <f t="shared" si="25"/>
        <v>30.200000000000003</v>
      </c>
      <c r="J253">
        <f t="shared" si="26"/>
        <v>25.200000000000003</v>
      </c>
      <c r="K253">
        <f t="shared" si="27"/>
        <v>2548.2500000000009</v>
      </c>
    </row>
    <row r="254" spans="2:11">
      <c r="B254" s="6">
        <f t="shared" si="24"/>
        <v>38558</v>
      </c>
      <c r="C254">
        <v>5206</v>
      </c>
      <c r="D254">
        <v>38.799999999999997</v>
      </c>
      <c r="E254">
        <v>25.1</v>
      </c>
      <c r="F254">
        <f t="shared" si="22"/>
        <v>2005</v>
      </c>
      <c r="G254">
        <f t="shared" si="23"/>
        <v>206</v>
      </c>
      <c r="I254">
        <f t="shared" si="25"/>
        <v>31.95</v>
      </c>
      <c r="J254">
        <f t="shared" si="26"/>
        <v>26.95</v>
      </c>
      <c r="K254">
        <f t="shared" si="27"/>
        <v>2575.2000000000007</v>
      </c>
    </row>
    <row r="255" spans="2:11">
      <c r="B255" s="6">
        <f t="shared" si="24"/>
        <v>38559</v>
      </c>
      <c r="C255">
        <v>5207</v>
      </c>
      <c r="D255">
        <v>40.9</v>
      </c>
      <c r="E255">
        <v>24.9</v>
      </c>
      <c r="F255">
        <f t="shared" si="22"/>
        <v>2005</v>
      </c>
      <c r="G255">
        <f t="shared" si="23"/>
        <v>207</v>
      </c>
      <c r="I255">
        <f t="shared" si="25"/>
        <v>32.9</v>
      </c>
      <c r="J255">
        <f t="shared" si="26"/>
        <v>27.9</v>
      </c>
      <c r="K255">
        <f t="shared" si="27"/>
        <v>2603.1000000000008</v>
      </c>
    </row>
    <row r="256" spans="2:11">
      <c r="B256" s="6">
        <f t="shared" si="24"/>
        <v>38560</v>
      </c>
      <c r="C256">
        <v>5208</v>
      </c>
      <c r="D256">
        <v>41.1</v>
      </c>
      <c r="E256">
        <v>24.7</v>
      </c>
      <c r="F256">
        <f t="shared" si="22"/>
        <v>2005</v>
      </c>
      <c r="G256">
        <f t="shared" si="23"/>
        <v>208</v>
      </c>
      <c r="I256">
        <f t="shared" si="25"/>
        <v>32.9</v>
      </c>
      <c r="J256">
        <f t="shared" si="26"/>
        <v>27.9</v>
      </c>
      <c r="K256">
        <f t="shared" si="27"/>
        <v>2631.0000000000009</v>
      </c>
    </row>
    <row r="257" spans="2:11">
      <c r="B257" s="6">
        <f t="shared" si="24"/>
        <v>38561</v>
      </c>
      <c r="C257">
        <v>5209</v>
      </c>
      <c r="D257">
        <v>40.5</v>
      </c>
      <c r="E257">
        <v>27.2</v>
      </c>
      <c r="F257">
        <f t="shared" si="22"/>
        <v>2005</v>
      </c>
      <c r="G257">
        <f t="shared" si="23"/>
        <v>209</v>
      </c>
      <c r="I257">
        <f t="shared" si="25"/>
        <v>33.85</v>
      </c>
      <c r="J257">
        <f t="shared" si="26"/>
        <v>28.85</v>
      </c>
      <c r="K257">
        <f t="shared" si="27"/>
        <v>2659.8500000000008</v>
      </c>
    </row>
    <row r="258" spans="2:11">
      <c r="B258" s="6">
        <f t="shared" si="24"/>
        <v>38562</v>
      </c>
      <c r="C258">
        <v>5210</v>
      </c>
      <c r="D258">
        <v>40.5</v>
      </c>
      <c r="E258">
        <v>26.7</v>
      </c>
      <c r="F258">
        <f t="shared" ref="F258:F321" si="28">TRUNC(C258/1000,0)+2000</f>
        <v>2005</v>
      </c>
      <c r="G258">
        <f t="shared" ref="G258:G321" si="29">MOD(C258,1000)</f>
        <v>210</v>
      </c>
      <c r="I258">
        <f t="shared" si="25"/>
        <v>33.6</v>
      </c>
      <c r="J258">
        <f t="shared" si="26"/>
        <v>28.6</v>
      </c>
      <c r="K258">
        <f t="shared" si="27"/>
        <v>2688.4500000000007</v>
      </c>
    </row>
    <row r="259" spans="2:11">
      <c r="B259" s="6">
        <f t="shared" si="24"/>
        <v>38563</v>
      </c>
      <c r="C259">
        <v>5211</v>
      </c>
      <c r="D259">
        <v>36.799999999999997</v>
      </c>
      <c r="E259">
        <v>24.2</v>
      </c>
      <c r="F259">
        <f t="shared" si="28"/>
        <v>2005</v>
      </c>
      <c r="G259">
        <f t="shared" si="29"/>
        <v>211</v>
      </c>
      <c r="I259">
        <f t="shared" si="25"/>
        <v>30.5</v>
      </c>
      <c r="J259">
        <f t="shared" si="26"/>
        <v>25.5</v>
      </c>
      <c r="K259">
        <f t="shared" si="27"/>
        <v>2713.9500000000007</v>
      </c>
    </row>
    <row r="260" spans="2:11">
      <c r="B260" s="6">
        <f t="shared" si="24"/>
        <v>38564</v>
      </c>
      <c r="C260">
        <v>5212</v>
      </c>
      <c r="D260">
        <v>37.4</v>
      </c>
      <c r="E260">
        <v>23.7</v>
      </c>
      <c r="F260">
        <f t="shared" si="28"/>
        <v>2005</v>
      </c>
      <c r="G260">
        <f t="shared" si="29"/>
        <v>212</v>
      </c>
      <c r="I260">
        <f t="shared" si="25"/>
        <v>30.549999999999997</v>
      </c>
      <c r="J260">
        <f t="shared" si="26"/>
        <v>25.549999999999997</v>
      </c>
      <c r="K260">
        <f t="shared" si="27"/>
        <v>2739.5000000000009</v>
      </c>
    </row>
    <row r="261" spans="2:11">
      <c r="B261" s="6">
        <f t="shared" si="24"/>
        <v>38565</v>
      </c>
      <c r="C261">
        <v>5213</v>
      </c>
      <c r="D261">
        <v>38.4</v>
      </c>
      <c r="E261">
        <v>25.1</v>
      </c>
      <c r="F261">
        <f t="shared" si="28"/>
        <v>2005</v>
      </c>
      <c r="G261">
        <f t="shared" si="29"/>
        <v>213</v>
      </c>
      <c r="I261">
        <f t="shared" si="25"/>
        <v>31.75</v>
      </c>
      <c r="J261">
        <f t="shared" si="26"/>
        <v>26.75</v>
      </c>
      <c r="K261">
        <f t="shared" si="27"/>
        <v>2766.2500000000009</v>
      </c>
    </row>
    <row r="262" spans="2:11">
      <c r="B262" s="6">
        <f t="shared" si="24"/>
        <v>38566</v>
      </c>
      <c r="C262">
        <v>5214</v>
      </c>
      <c r="D262">
        <v>39.299999999999997</v>
      </c>
      <c r="E262">
        <v>21.7</v>
      </c>
      <c r="F262">
        <f t="shared" si="28"/>
        <v>2005</v>
      </c>
      <c r="G262">
        <f t="shared" si="29"/>
        <v>214</v>
      </c>
      <c r="I262">
        <f t="shared" si="25"/>
        <v>30.5</v>
      </c>
      <c r="J262">
        <f t="shared" si="26"/>
        <v>25.5</v>
      </c>
      <c r="K262">
        <f t="shared" si="27"/>
        <v>2791.7500000000009</v>
      </c>
    </row>
    <row r="263" spans="2:11">
      <c r="B263" s="6">
        <f t="shared" si="24"/>
        <v>38567</v>
      </c>
      <c r="C263">
        <v>5215</v>
      </c>
      <c r="D263">
        <v>33.6</v>
      </c>
      <c r="E263">
        <v>21.3</v>
      </c>
      <c r="F263">
        <f t="shared" si="28"/>
        <v>2005</v>
      </c>
      <c r="G263">
        <f t="shared" si="29"/>
        <v>215</v>
      </c>
      <c r="I263">
        <f t="shared" si="25"/>
        <v>27.450000000000003</v>
      </c>
      <c r="J263">
        <f t="shared" si="26"/>
        <v>22.450000000000003</v>
      </c>
      <c r="K263">
        <f t="shared" si="27"/>
        <v>2814.2000000000007</v>
      </c>
    </row>
    <row r="264" spans="2:11">
      <c r="B264" s="6">
        <f t="shared" si="24"/>
        <v>38568</v>
      </c>
      <c r="C264">
        <v>5216</v>
      </c>
      <c r="D264">
        <v>37.799999999999997</v>
      </c>
      <c r="E264">
        <v>23.3</v>
      </c>
      <c r="F264">
        <f t="shared" si="28"/>
        <v>2005</v>
      </c>
      <c r="G264">
        <f t="shared" si="29"/>
        <v>216</v>
      </c>
      <c r="I264">
        <f t="shared" si="25"/>
        <v>30.549999999999997</v>
      </c>
      <c r="J264">
        <f t="shared" si="26"/>
        <v>25.549999999999997</v>
      </c>
      <c r="K264">
        <f t="shared" si="27"/>
        <v>2839.7500000000009</v>
      </c>
    </row>
    <row r="265" spans="2:11">
      <c r="B265" s="6">
        <f t="shared" si="24"/>
        <v>38569</v>
      </c>
      <c r="C265">
        <v>5217</v>
      </c>
      <c r="D265">
        <v>39.200000000000003</v>
      </c>
      <c r="E265">
        <v>23.5</v>
      </c>
      <c r="F265">
        <f t="shared" si="28"/>
        <v>2005</v>
      </c>
      <c r="G265">
        <f t="shared" si="29"/>
        <v>217</v>
      </c>
      <c r="I265">
        <f t="shared" si="25"/>
        <v>31.35</v>
      </c>
      <c r="J265">
        <f t="shared" si="26"/>
        <v>26.35</v>
      </c>
      <c r="K265">
        <f t="shared" si="27"/>
        <v>2866.1000000000008</v>
      </c>
    </row>
    <row r="266" spans="2:11">
      <c r="B266" s="6">
        <f t="shared" si="24"/>
        <v>38570</v>
      </c>
      <c r="C266">
        <v>5218</v>
      </c>
      <c r="D266">
        <v>38.9</v>
      </c>
      <c r="E266">
        <v>25.1</v>
      </c>
      <c r="F266">
        <f t="shared" si="28"/>
        <v>2005</v>
      </c>
      <c r="G266">
        <f t="shared" si="29"/>
        <v>218</v>
      </c>
      <c r="I266">
        <f t="shared" si="25"/>
        <v>32</v>
      </c>
      <c r="J266">
        <f t="shared" si="26"/>
        <v>27</v>
      </c>
      <c r="K266">
        <f t="shared" si="27"/>
        <v>2893.1000000000008</v>
      </c>
    </row>
    <row r="267" spans="2:11">
      <c r="B267" s="6">
        <f t="shared" si="24"/>
        <v>38571</v>
      </c>
      <c r="C267">
        <v>5219</v>
      </c>
      <c r="D267">
        <v>38.9</v>
      </c>
      <c r="E267">
        <v>24.1</v>
      </c>
      <c r="F267">
        <f t="shared" si="28"/>
        <v>2005</v>
      </c>
      <c r="G267">
        <f t="shared" si="29"/>
        <v>219</v>
      </c>
      <c r="I267">
        <f t="shared" si="25"/>
        <v>31.5</v>
      </c>
      <c r="J267">
        <f t="shared" si="26"/>
        <v>26.5</v>
      </c>
      <c r="K267">
        <f t="shared" si="27"/>
        <v>2919.6000000000008</v>
      </c>
    </row>
    <row r="268" spans="2:11">
      <c r="B268" s="6">
        <f t="shared" si="24"/>
        <v>38572</v>
      </c>
      <c r="C268">
        <v>5220</v>
      </c>
      <c r="D268">
        <v>32.6</v>
      </c>
      <c r="E268">
        <v>23.7</v>
      </c>
      <c r="F268">
        <f t="shared" si="28"/>
        <v>2005</v>
      </c>
      <c r="G268">
        <f t="shared" si="29"/>
        <v>220</v>
      </c>
      <c r="I268">
        <f t="shared" si="25"/>
        <v>28.15</v>
      </c>
      <c r="J268">
        <f t="shared" si="26"/>
        <v>23.15</v>
      </c>
      <c r="K268">
        <f t="shared" si="27"/>
        <v>2942.7500000000009</v>
      </c>
    </row>
    <row r="269" spans="2:11">
      <c r="B269" s="6">
        <f t="shared" si="24"/>
        <v>38573</v>
      </c>
      <c r="C269">
        <v>5221</v>
      </c>
      <c r="D269">
        <v>34.200000000000003</v>
      </c>
      <c r="E269">
        <v>23.6</v>
      </c>
      <c r="F269">
        <f t="shared" si="28"/>
        <v>2005</v>
      </c>
      <c r="G269">
        <f t="shared" si="29"/>
        <v>221</v>
      </c>
      <c r="I269">
        <f t="shared" si="25"/>
        <v>28.900000000000002</v>
      </c>
      <c r="J269">
        <f t="shared" si="26"/>
        <v>23.900000000000002</v>
      </c>
      <c r="K269">
        <f t="shared" si="27"/>
        <v>2966.650000000001</v>
      </c>
    </row>
    <row r="270" spans="2:11">
      <c r="B270" s="6">
        <f t="shared" si="24"/>
        <v>38574</v>
      </c>
      <c r="C270">
        <v>5222</v>
      </c>
      <c r="D270">
        <v>32.799999999999997</v>
      </c>
      <c r="E270">
        <v>23.2</v>
      </c>
      <c r="F270">
        <f t="shared" si="28"/>
        <v>2005</v>
      </c>
      <c r="G270">
        <f t="shared" si="29"/>
        <v>222</v>
      </c>
      <c r="I270">
        <f t="shared" si="25"/>
        <v>28</v>
      </c>
      <c r="J270">
        <f t="shared" si="26"/>
        <v>23</v>
      </c>
      <c r="K270">
        <f t="shared" si="27"/>
        <v>2989.650000000001</v>
      </c>
    </row>
    <row r="271" spans="2:11">
      <c r="B271" s="6">
        <f t="shared" si="24"/>
        <v>38575</v>
      </c>
      <c r="C271">
        <v>5223</v>
      </c>
      <c r="D271">
        <v>35.700000000000003</v>
      </c>
      <c r="E271">
        <v>22.7</v>
      </c>
      <c r="F271">
        <f t="shared" si="28"/>
        <v>2005</v>
      </c>
      <c r="G271">
        <f t="shared" si="29"/>
        <v>223</v>
      </c>
      <c r="I271">
        <f t="shared" si="25"/>
        <v>29.200000000000003</v>
      </c>
      <c r="J271">
        <f t="shared" si="26"/>
        <v>24.200000000000003</v>
      </c>
      <c r="K271">
        <f t="shared" si="27"/>
        <v>3013.8500000000008</v>
      </c>
    </row>
    <row r="272" spans="2:11">
      <c r="B272" s="6">
        <f t="shared" si="24"/>
        <v>38576</v>
      </c>
      <c r="C272">
        <v>5224</v>
      </c>
      <c r="D272">
        <v>38.299999999999997</v>
      </c>
      <c r="E272">
        <v>24</v>
      </c>
      <c r="F272">
        <f t="shared" si="28"/>
        <v>2005</v>
      </c>
      <c r="G272">
        <f t="shared" si="29"/>
        <v>224</v>
      </c>
      <c r="I272">
        <f t="shared" si="25"/>
        <v>31.15</v>
      </c>
      <c r="J272">
        <f t="shared" si="26"/>
        <v>26.15</v>
      </c>
      <c r="K272">
        <f t="shared" si="27"/>
        <v>3040.0000000000009</v>
      </c>
    </row>
    <row r="273" spans="2:11">
      <c r="B273" s="6">
        <f t="shared" si="24"/>
        <v>38577</v>
      </c>
      <c r="C273">
        <v>5225</v>
      </c>
      <c r="D273">
        <v>37.5</v>
      </c>
      <c r="E273">
        <v>21.7</v>
      </c>
      <c r="F273">
        <f t="shared" si="28"/>
        <v>2005</v>
      </c>
      <c r="G273">
        <f t="shared" si="29"/>
        <v>225</v>
      </c>
      <c r="I273">
        <f t="shared" si="25"/>
        <v>29.6</v>
      </c>
      <c r="J273">
        <f t="shared" si="26"/>
        <v>24.6</v>
      </c>
      <c r="K273">
        <f t="shared" si="27"/>
        <v>3064.6000000000008</v>
      </c>
    </row>
    <row r="274" spans="2:11">
      <c r="B274" s="6">
        <f t="shared" si="24"/>
        <v>38578</v>
      </c>
      <c r="C274">
        <v>5226</v>
      </c>
      <c r="D274">
        <v>29.5</v>
      </c>
      <c r="E274">
        <v>22.7</v>
      </c>
      <c r="F274">
        <f t="shared" si="28"/>
        <v>2005</v>
      </c>
      <c r="G274">
        <f t="shared" si="29"/>
        <v>226</v>
      </c>
      <c r="I274">
        <f t="shared" si="25"/>
        <v>26.1</v>
      </c>
      <c r="J274">
        <f t="shared" si="26"/>
        <v>21.1</v>
      </c>
      <c r="K274">
        <f t="shared" si="27"/>
        <v>3085.7000000000007</v>
      </c>
    </row>
    <row r="275" spans="2:11">
      <c r="B275" s="6">
        <f t="shared" si="24"/>
        <v>38579</v>
      </c>
      <c r="C275">
        <v>5227</v>
      </c>
      <c r="D275">
        <v>36.200000000000003</v>
      </c>
      <c r="E275">
        <v>20</v>
      </c>
      <c r="F275">
        <f t="shared" si="28"/>
        <v>2005</v>
      </c>
      <c r="G275">
        <f t="shared" si="29"/>
        <v>227</v>
      </c>
      <c r="I275">
        <f t="shared" si="25"/>
        <v>28.1</v>
      </c>
      <c r="J275">
        <f t="shared" si="26"/>
        <v>23.1</v>
      </c>
      <c r="K275">
        <f t="shared" si="27"/>
        <v>3108.8000000000006</v>
      </c>
    </row>
    <row r="276" spans="2:11">
      <c r="B276" s="6">
        <f t="shared" si="24"/>
        <v>38580</v>
      </c>
      <c r="C276">
        <v>5228</v>
      </c>
      <c r="D276">
        <v>37.5</v>
      </c>
      <c r="E276">
        <v>22.5</v>
      </c>
      <c r="F276">
        <f t="shared" si="28"/>
        <v>2005</v>
      </c>
      <c r="G276">
        <f t="shared" si="29"/>
        <v>228</v>
      </c>
      <c r="I276">
        <f t="shared" si="25"/>
        <v>30</v>
      </c>
      <c r="J276">
        <f t="shared" si="26"/>
        <v>25</v>
      </c>
      <c r="K276">
        <f t="shared" si="27"/>
        <v>3133.8000000000006</v>
      </c>
    </row>
    <row r="277" spans="2:11">
      <c r="B277" s="6">
        <f t="shared" si="24"/>
        <v>38581</v>
      </c>
      <c r="C277">
        <v>5229</v>
      </c>
      <c r="D277">
        <v>38.6</v>
      </c>
      <c r="E277">
        <v>22.7</v>
      </c>
      <c r="F277">
        <f t="shared" si="28"/>
        <v>2005</v>
      </c>
      <c r="G277">
        <f t="shared" si="29"/>
        <v>229</v>
      </c>
      <c r="I277">
        <f t="shared" si="25"/>
        <v>30.65</v>
      </c>
      <c r="J277">
        <f t="shared" si="26"/>
        <v>25.65</v>
      </c>
      <c r="K277">
        <f t="shared" si="27"/>
        <v>3159.4500000000007</v>
      </c>
    </row>
    <row r="278" spans="2:11">
      <c r="B278" s="6">
        <f t="shared" si="24"/>
        <v>38582</v>
      </c>
      <c r="C278">
        <v>5230</v>
      </c>
      <c r="D278">
        <v>38.299999999999997</v>
      </c>
      <c r="E278">
        <v>22.7</v>
      </c>
      <c r="F278">
        <f t="shared" si="28"/>
        <v>2005</v>
      </c>
      <c r="G278">
        <f t="shared" si="29"/>
        <v>230</v>
      </c>
      <c r="I278">
        <f t="shared" si="25"/>
        <v>30.5</v>
      </c>
      <c r="J278">
        <f t="shared" si="26"/>
        <v>25.5</v>
      </c>
      <c r="K278">
        <f t="shared" si="27"/>
        <v>3184.9500000000007</v>
      </c>
    </row>
    <row r="279" spans="2:11">
      <c r="B279" s="6">
        <f t="shared" ref="B279:B342" si="30">DATE(F279-1,12,31)+G279</f>
        <v>38583</v>
      </c>
      <c r="C279">
        <v>5231</v>
      </c>
      <c r="D279">
        <v>38.200000000000003</v>
      </c>
      <c r="E279">
        <v>23.7</v>
      </c>
      <c r="F279">
        <f t="shared" si="28"/>
        <v>2005</v>
      </c>
      <c r="G279">
        <f t="shared" si="29"/>
        <v>231</v>
      </c>
      <c r="I279">
        <f t="shared" ref="I279:I342" si="31">AVERAGE(D279:E279)</f>
        <v>30.950000000000003</v>
      </c>
      <c r="J279">
        <f t="shared" ref="J279:J342" si="32">I279-5</f>
        <v>25.950000000000003</v>
      </c>
      <c r="K279">
        <f t="shared" ref="K279:K342" si="33">J279+K278</f>
        <v>3210.9000000000005</v>
      </c>
    </row>
    <row r="280" spans="2:11">
      <c r="B280" s="6">
        <f t="shared" si="30"/>
        <v>38584</v>
      </c>
      <c r="C280">
        <v>5232</v>
      </c>
      <c r="D280">
        <v>39.299999999999997</v>
      </c>
      <c r="E280">
        <v>21</v>
      </c>
      <c r="F280">
        <f t="shared" si="28"/>
        <v>2005</v>
      </c>
      <c r="G280">
        <f t="shared" si="29"/>
        <v>232</v>
      </c>
      <c r="I280">
        <f t="shared" si="31"/>
        <v>30.15</v>
      </c>
      <c r="J280">
        <f t="shared" si="32"/>
        <v>25.15</v>
      </c>
      <c r="K280">
        <f t="shared" si="33"/>
        <v>3236.0500000000006</v>
      </c>
    </row>
    <row r="281" spans="2:11">
      <c r="B281" s="6">
        <f t="shared" si="30"/>
        <v>38585</v>
      </c>
      <c r="C281">
        <v>5233</v>
      </c>
      <c r="D281">
        <v>41.1</v>
      </c>
      <c r="E281">
        <v>20.8</v>
      </c>
      <c r="F281">
        <f t="shared" si="28"/>
        <v>2005</v>
      </c>
      <c r="G281">
        <f t="shared" si="29"/>
        <v>233</v>
      </c>
      <c r="I281">
        <f t="shared" si="31"/>
        <v>30.950000000000003</v>
      </c>
      <c r="J281">
        <f t="shared" si="32"/>
        <v>25.950000000000003</v>
      </c>
      <c r="K281">
        <f t="shared" si="33"/>
        <v>3262.0000000000005</v>
      </c>
    </row>
    <row r="282" spans="2:11">
      <c r="B282" s="6">
        <f t="shared" si="30"/>
        <v>38586</v>
      </c>
      <c r="C282">
        <v>5234</v>
      </c>
      <c r="D282">
        <v>40.700000000000003</v>
      </c>
      <c r="E282">
        <v>22.6</v>
      </c>
      <c r="F282">
        <f t="shared" si="28"/>
        <v>2005</v>
      </c>
      <c r="G282">
        <f t="shared" si="29"/>
        <v>234</v>
      </c>
      <c r="I282">
        <f t="shared" si="31"/>
        <v>31.650000000000002</v>
      </c>
      <c r="J282">
        <f t="shared" si="32"/>
        <v>26.650000000000002</v>
      </c>
      <c r="K282">
        <f t="shared" si="33"/>
        <v>3288.6500000000005</v>
      </c>
    </row>
    <row r="283" spans="2:11">
      <c r="B283" s="6">
        <f t="shared" si="30"/>
        <v>38587</v>
      </c>
      <c r="C283">
        <v>5235</v>
      </c>
      <c r="D283">
        <v>33.299999999999997</v>
      </c>
      <c r="E283">
        <v>24.2</v>
      </c>
      <c r="F283">
        <f t="shared" si="28"/>
        <v>2005</v>
      </c>
      <c r="G283">
        <f t="shared" si="29"/>
        <v>235</v>
      </c>
      <c r="I283">
        <f t="shared" si="31"/>
        <v>28.75</v>
      </c>
      <c r="J283">
        <f t="shared" si="32"/>
        <v>23.75</v>
      </c>
      <c r="K283">
        <f t="shared" si="33"/>
        <v>3312.4000000000005</v>
      </c>
    </row>
    <row r="284" spans="2:11">
      <c r="B284" s="6">
        <f t="shared" si="30"/>
        <v>38588</v>
      </c>
      <c r="C284">
        <v>5236</v>
      </c>
      <c r="D284">
        <v>36.799999999999997</v>
      </c>
      <c r="E284">
        <v>21.4</v>
      </c>
      <c r="F284">
        <f t="shared" si="28"/>
        <v>2005</v>
      </c>
      <c r="G284">
        <f t="shared" si="29"/>
        <v>236</v>
      </c>
      <c r="I284">
        <f t="shared" si="31"/>
        <v>29.099999999999998</v>
      </c>
      <c r="J284">
        <f t="shared" si="32"/>
        <v>24.099999999999998</v>
      </c>
      <c r="K284">
        <f t="shared" si="33"/>
        <v>3336.5000000000005</v>
      </c>
    </row>
    <row r="285" spans="2:11">
      <c r="B285" s="6">
        <f t="shared" si="30"/>
        <v>38589</v>
      </c>
      <c r="C285">
        <v>5237</v>
      </c>
      <c r="D285">
        <v>39.5</v>
      </c>
      <c r="E285">
        <v>23.1</v>
      </c>
      <c r="F285">
        <f t="shared" si="28"/>
        <v>2005</v>
      </c>
      <c r="G285">
        <f t="shared" si="29"/>
        <v>237</v>
      </c>
      <c r="I285">
        <f t="shared" si="31"/>
        <v>31.3</v>
      </c>
      <c r="J285">
        <f t="shared" si="32"/>
        <v>26.3</v>
      </c>
      <c r="K285">
        <f t="shared" si="33"/>
        <v>3362.8000000000006</v>
      </c>
    </row>
    <row r="286" spans="2:11">
      <c r="B286" s="6">
        <f t="shared" si="30"/>
        <v>38590</v>
      </c>
      <c r="C286">
        <v>5238</v>
      </c>
      <c r="D286">
        <v>42.1</v>
      </c>
      <c r="E286">
        <v>24.8</v>
      </c>
      <c r="F286">
        <f t="shared" si="28"/>
        <v>2005</v>
      </c>
      <c r="G286">
        <f t="shared" si="29"/>
        <v>238</v>
      </c>
      <c r="I286">
        <f t="shared" si="31"/>
        <v>33.450000000000003</v>
      </c>
      <c r="J286">
        <f t="shared" si="32"/>
        <v>28.450000000000003</v>
      </c>
      <c r="K286">
        <f t="shared" si="33"/>
        <v>3391.2500000000005</v>
      </c>
    </row>
    <row r="287" spans="2:11">
      <c r="B287" s="6">
        <f t="shared" si="30"/>
        <v>38591</v>
      </c>
      <c r="C287">
        <v>5239</v>
      </c>
      <c r="D287">
        <v>42.4</v>
      </c>
      <c r="E287">
        <v>25.3</v>
      </c>
      <c r="F287">
        <f t="shared" si="28"/>
        <v>2005</v>
      </c>
      <c r="G287">
        <f t="shared" si="29"/>
        <v>239</v>
      </c>
      <c r="I287">
        <f t="shared" si="31"/>
        <v>33.85</v>
      </c>
      <c r="J287">
        <f t="shared" si="32"/>
        <v>28.85</v>
      </c>
      <c r="K287">
        <f t="shared" si="33"/>
        <v>3420.1000000000004</v>
      </c>
    </row>
    <row r="288" spans="2:11">
      <c r="B288" s="6">
        <f t="shared" si="30"/>
        <v>38592</v>
      </c>
      <c r="C288">
        <v>5240</v>
      </c>
      <c r="D288">
        <v>43.4</v>
      </c>
      <c r="E288">
        <v>24.7</v>
      </c>
      <c r="F288">
        <f t="shared" si="28"/>
        <v>2005</v>
      </c>
      <c r="G288">
        <f t="shared" si="29"/>
        <v>240</v>
      </c>
      <c r="I288">
        <f t="shared" si="31"/>
        <v>34.049999999999997</v>
      </c>
      <c r="J288">
        <f t="shared" si="32"/>
        <v>29.049999999999997</v>
      </c>
      <c r="K288">
        <f t="shared" si="33"/>
        <v>3449.1500000000005</v>
      </c>
    </row>
    <row r="289" spans="2:11">
      <c r="B289" s="6">
        <f t="shared" si="30"/>
        <v>38593</v>
      </c>
      <c r="C289">
        <v>5241</v>
      </c>
      <c r="D289">
        <v>43.3</v>
      </c>
      <c r="E289">
        <v>23.3</v>
      </c>
      <c r="F289">
        <f t="shared" si="28"/>
        <v>2005</v>
      </c>
      <c r="G289">
        <f t="shared" si="29"/>
        <v>241</v>
      </c>
      <c r="I289">
        <f t="shared" si="31"/>
        <v>33.299999999999997</v>
      </c>
      <c r="J289">
        <f t="shared" si="32"/>
        <v>28.299999999999997</v>
      </c>
      <c r="K289">
        <f t="shared" si="33"/>
        <v>3477.4500000000007</v>
      </c>
    </row>
    <row r="290" spans="2:11">
      <c r="B290" s="6">
        <f t="shared" si="30"/>
        <v>38594</v>
      </c>
      <c r="C290">
        <v>5242</v>
      </c>
      <c r="D290">
        <v>41.8</v>
      </c>
      <c r="E290">
        <v>25.1</v>
      </c>
      <c r="F290">
        <f t="shared" si="28"/>
        <v>2005</v>
      </c>
      <c r="G290">
        <f t="shared" si="29"/>
        <v>242</v>
      </c>
      <c r="I290">
        <f t="shared" si="31"/>
        <v>33.450000000000003</v>
      </c>
      <c r="J290">
        <f t="shared" si="32"/>
        <v>28.450000000000003</v>
      </c>
      <c r="K290">
        <f t="shared" si="33"/>
        <v>3505.9000000000005</v>
      </c>
    </row>
    <row r="291" spans="2:11">
      <c r="B291" s="6">
        <f t="shared" si="30"/>
        <v>38595</v>
      </c>
      <c r="C291">
        <v>5243</v>
      </c>
      <c r="D291">
        <v>38.9</v>
      </c>
      <c r="E291">
        <v>23.9</v>
      </c>
      <c r="F291">
        <f t="shared" si="28"/>
        <v>2005</v>
      </c>
      <c r="G291">
        <f t="shared" si="29"/>
        <v>243</v>
      </c>
      <c r="I291">
        <f t="shared" si="31"/>
        <v>31.4</v>
      </c>
      <c r="J291">
        <f t="shared" si="32"/>
        <v>26.4</v>
      </c>
      <c r="K291">
        <f t="shared" si="33"/>
        <v>3532.3000000000006</v>
      </c>
    </row>
    <row r="292" spans="2:11">
      <c r="B292" s="6">
        <f t="shared" si="30"/>
        <v>38596</v>
      </c>
      <c r="C292">
        <v>5244</v>
      </c>
      <c r="D292">
        <v>40</v>
      </c>
      <c r="E292">
        <v>22.6</v>
      </c>
      <c r="F292">
        <f t="shared" si="28"/>
        <v>2005</v>
      </c>
      <c r="G292">
        <f t="shared" si="29"/>
        <v>244</v>
      </c>
      <c r="I292">
        <f t="shared" si="31"/>
        <v>31.3</v>
      </c>
      <c r="J292">
        <f t="shared" si="32"/>
        <v>26.3</v>
      </c>
      <c r="K292">
        <f t="shared" si="33"/>
        <v>3558.6000000000008</v>
      </c>
    </row>
    <row r="293" spans="2:11">
      <c r="B293" s="6">
        <f t="shared" si="30"/>
        <v>38597</v>
      </c>
      <c r="C293">
        <v>5245</v>
      </c>
      <c r="D293">
        <v>37.799999999999997</v>
      </c>
      <c r="E293">
        <v>20.9</v>
      </c>
      <c r="F293">
        <f t="shared" si="28"/>
        <v>2005</v>
      </c>
      <c r="G293">
        <f t="shared" si="29"/>
        <v>245</v>
      </c>
      <c r="I293">
        <f t="shared" si="31"/>
        <v>29.349999999999998</v>
      </c>
      <c r="J293">
        <f t="shared" si="32"/>
        <v>24.349999999999998</v>
      </c>
      <c r="K293">
        <f t="shared" si="33"/>
        <v>3582.9500000000007</v>
      </c>
    </row>
    <row r="294" spans="2:11">
      <c r="B294" s="6">
        <f t="shared" si="30"/>
        <v>38598</v>
      </c>
      <c r="C294">
        <v>5246</v>
      </c>
      <c r="D294">
        <v>36</v>
      </c>
      <c r="E294">
        <v>23.2</v>
      </c>
      <c r="F294">
        <f t="shared" si="28"/>
        <v>2005</v>
      </c>
      <c r="G294">
        <f t="shared" si="29"/>
        <v>246</v>
      </c>
      <c r="I294">
        <f t="shared" si="31"/>
        <v>29.6</v>
      </c>
      <c r="J294">
        <f t="shared" si="32"/>
        <v>24.6</v>
      </c>
      <c r="K294">
        <f t="shared" si="33"/>
        <v>3607.5500000000006</v>
      </c>
    </row>
    <row r="295" spans="2:11">
      <c r="B295" s="6">
        <f t="shared" si="30"/>
        <v>38599</v>
      </c>
      <c r="C295">
        <v>5247</v>
      </c>
      <c r="D295">
        <v>37.799999999999997</v>
      </c>
      <c r="E295">
        <v>23.6</v>
      </c>
      <c r="F295">
        <f t="shared" si="28"/>
        <v>2005</v>
      </c>
      <c r="G295">
        <f t="shared" si="29"/>
        <v>247</v>
      </c>
      <c r="I295">
        <f t="shared" si="31"/>
        <v>30.7</v>
      </c>
      <c r="J295">
        <f t="shared" si="32"/>
        <v>25.7</v>
      </c>
      <c r="K295">
        <f t="shared" si="33"/>
        <v>3633.2500000000005</v>
      </c>
    </row>
    <row r="296" spans="2:11">
      <c r="B296" s="6">
        <f t="shared" si="30"/>
        <v>38600</v>
      </c>
      <c r="C296">
        <v>5248</v>
      </c>
      <c r="D296">
        <v>38.9</v>
      </c>
      <c r="E296">
        <v>23.3</v>
      </c>
      <c r="F296">
        <f t="shared" si="28"/>
        <v>2005</v>
      </c>
      <c r="G296">
        <f t="shared" si="29"/>
        <v>248</v>
      </c>
      <c r="I296">
        <f t="shared" si="31"/>
        <v>31.1</v>
      </c>
      <c r="J296">
        <f t="shared" si="32"/>
        <v>26.1</v>
      </c>
      <c r="K296">
        <f t="shared" si="33"/>
        <v>3659.3500000000004</v>
      </c>
    </row>
    <row r="297" spans="2:11">
      <c r="B297" s="6">
        <f t="shared" si="30"/>
        <v>38601</v>
      </c>
      <c r="C297">
        <v>5249</v>
      </c>
      <c r="D297">
        <v>40.1</v>
      </c>
      <c r="E297">
        <v>25.3</v>
      </c>
      <c r="F297">
        <f t="shared" si="28"/>
        <v>2005</v>
      </c>
      <c r="G297">
        <f t="shared" si="29"/>
        <v>249</v>
      </c>
      <c r="I297">
        <f t="shared" si="31"/>
        <v>32.700000000000003</v>
      </c>
      <c r="J297">
        <f t="shared" si="32"/>
        <v>27.700000000000003</v>
      </c>
      <c r="K297">
        <f t="shared" si="33"/>
        <v>3687.05</v>
      </c>
    </row>
    <row r="298" spans="2:11">
      <c r="B298" s="6">
        <f t="shared" si="30"/>
        <v>38602</v>
      </c>
      <c r="C298">
        <v>5250</v>
      </c>
      <c r="D298">
        <v>40.299999999999997</v>
      </c>
      <c r="E298">
        <v>23.3</v>
      </c>
      <c r="F298">
        <f t="shared" si="28"/>
        <v>2005</v>
      </c>
      <c r="G298">
        <f t="shared" si="29"/>
        <v>250</v>
      </c>
      <c r="I298">
        <f t="shared" si="31"/>
        <v>31.799999999999997</v>
      </c>
      <c r="J298">
        <f t="shared" si="32"/>
        <v>26.799999999999997</v>
      </c>
      <c r="K298">
        <f t="shared" si="33"/>
        <v>3713.8500000000004</v>
      </c>
    </row>
    <row r="299" spans="2:11">
      <c r="B299" s="6">
        <f t="shared" si="30"/>
        <v>38603</v>
      </c>
      <c r="C299">
        <v>5251</v>
      </c>
      <c r="D299">
        <v>39.799999999999997</v>
      </c>
      <c r="E299">
        <v>28.1</v>
      </c>
      <c r="F299">
        <f t="shared" si="28"/>
        <v>2005</v>
      </c>
      <c r="G299">
        <f t="shared" si="29"/>
        <v>251</v>
      </c>
      <c r="I299">
        <f t="shared" si="31"/>
        <v>33.950000000000003</v>
      </c>
      <c r="J299">
        <f t="shared" si="32"/>
        <v>28.950000000000003</v>
      </c>
      <c r="K299">
        <f t="shared" si="33"/>
        <v>3742.8</v>
      </c>
    </row>
    <row r="300" spans="2:11">
      <c r="B300" s="6">
        <f t="shared" si="30"/>
        <v>38604</v>
      </c>
      <c r="C300">
        <v>5252</v>
      </c>
      <c r="D300">
        <v>39</v>
      </c>
      <c r="E300">
        <v>22.1</v>
      </c>
      <c r="F300">
        <f t="shared" si="28"/>
        <v>2005</v>
      </c>
      <c r="G300">
        <f t="shared" si="29"/>
        <v>252</v>
      </c>
      <c r="I300">
        <f t="shared" si="31"/>
        <v>30.55</v>
      </c>
      <c r="J300">
        <f t="shared" si="32"/>
        <v>25.55</v>
      </c>
      <c r="K300">
        <f t="shared" si="33"/>
        <v>3768.3500000000004</v>
      </c>
    </row>
    <row r="301" spans="2:11">
      <c r="B301" s="6">
        <f t="shared" si="30"/>
        <v>38605</v>
      </c>
      <c r="C301">
        <v>5253</v>
      </c>
      <c r="D301">
        <v>36.700000000000003</v>
      </c>
      <c r="E301">
        <v>18</v>
      </c>
      <c r="F301">
        <f t="shared" si="28"/>
        <v>2005</v>
      </c>
      <c r="G301">
        <f t="shared" si="29"/>
        <v>253</v>
      </c>
      <c r="I301">
        <f t="shared" si="31"/>
        <v>27.35</v>
      </c>
      <c r="J301">
        <f t="shared" si="32"/>
        <v>22.35</v>
      </c>
      <c r="K301">
        <f t="shared" si="33"/>
        <v>3790.7000000000003</v>
      </c>
    </row>
    <row r="302" spans="2:11">
      <c r="B302" s="6">
        <f t="shared" si="30"/>
        <v>38606</v>
      </c>
      <c r="C302">
        <v>5254</v>
      </c>
      <c r="D302">
        <v>36.5</v>
      </c>
      <c r="E302">
        <v>17.399999999999999</v>
      </c>
      <c r="F302">
        <f t="shared" si="28"/>
        <v>2005</v>
      </c>
      <c r="G302">
        <f t="shared" si="29"/>
        <v>254</v>
      </c>
      <c r="I302">
        <f t="shared" si="31"/>
        <v>26.95</v>
      </c>
      <c r="J302">
        <f t="shared" si="32"/>
        <v>21.95</v>
      </c>
      <c r="K302">
        <f t="shared" si="33"/>
        <v>3812.65</v>
      </c>
    </row>
    <row r="303" spans="2:11">
      <c r="B303" s="6">
        <f t="shared" si="30"/>
        <v>38607</v>
      </c>
      <c r="C303">
        <v>5255</v>
      </c>
      <c r="D303">
        <v>35.799999999999997</v>
      </c>
      <c r="E303">
        <v>16.7</v>
      </c>
      <c r="F303">
        <f t="shared" si="28"/>
        <v>2005</v>
      </c>
      <c r="G303">
        <f t="shared" si="29"/>
        <v>255</v>
      </c>
      <c r="I303">
        <f t="shared" si="31"/>
        <v>26.25</v>
      </c>
      <c r="J303">
        <f t="shared" si="32"/>
        <v>21.25</v>
      </c>
      <c r="K303">
        <f t="shared" si="33"/>
        <v>3833.9</v>
      </c>
    </row>
    <row r="304" spans="2:11">
      <c r="B304" s="6">
        <f t="shared" si="30"/>
        <v>38608</v>
      </c>
      <c r="C304">
        <v>5256</v>
      </c>
      <c r="D304">
        <v>34.299999999999997</v>
      </c>
      <c r="E304">
        <v>16.600000000000001</v>
      </c>
      <c r="F304">
        <f t="shared" si="28"/>
        <v>2005</v>
      </c>
      <c r="G304">
        <f t="shared" si="29"/>
        <v>256</v>
      </c>
      <c r="I304">
        <f t="shared" si="31"/>
        <v>25.45</v>
      </c>
      <c r="J304">
        <f t="shared" si="32"/>
        <v>20.45</v>
      </c>
      <c r="K304">
        <f t="shared" si="33"/>
        <v>3854.35</v>
      </c>
    </row>
    <row r="305" spans="2:11">
      <c r="B305" s="6">
        <f t="shared" si="30"/>
        <v>38609</v>
      </c>
      <c r="C305">
        <v>5257</v>
      </c>
      <c r="D305">
        <v>33</v>
      </c>
      <c r="E305">
        <v>16.8</v>
      </c>
      <c r="F305">
        <f t="shared" si="28"/>
        <v>2005</v>
      </c>
      <c r="G305">
        <f t="shared" si="29"/>
        <v>257</v>
      </c>
      <c r="I305">
        <f t="shared" si="31"/>
        <v>24.9</v>
      </c>
      <c r="J305">
        <f t="shared" si="32"/>
        <v>19.899999999999999</v>
      </c>
      <c r="K305">
        <f t="shared" si="33"/>
        <v>3874.25</v>
      </c>
    </row>
    <row r="306" spans="2:11">
      <c r="B306" s="6">
        <f t="shared" si="30"/>
        <v>38610</v>
      </c>
      <c r="C306">
        <v>5258</v>
      </c>
      <c r="D306">
        <v>35.6</v>
      </c>
      <c r="E306">
        <v>14.1</v>
      </c>
      <c r="F306">
        <f t="shared" si="28"/>
        <v>2005</v>
      </c>
      <c r="G306">
        <f t="shared" si="29"/>
        <v>258</v>
      </c>
      <c r="I306">
        <f t="shared" si="31"/>
        <v>24.85</v>
      </c>
      <c r="J306">
        <f t="shared" si="32"/>
        <v>19.850000000000001</v>
      </c>
      <c r="K306">
        <f t="shared" si="33"/>
        <v>3894.1</v>
      </c>
    </row>
    <row r="307" spans="2:11">
      <c r="B307" s="6">
        <f t="shared" si="30"/>
        <v>38611</v>
      </c>
      <c r="C307">
        <v>5259</v>
      </c>
      <c r="D307">
        <v>37.1</v>
      </c>
      <c r="E307">
        <v>14.8</v>
      </c>
      <c r="F307">
        <f t="shared" si="28"/>
        <v>2005</v>
      </c>
      <c r="G307">
        <f t="shared" si="29"/>
        <v>259</v>
      </c>
      <c r="I307">
        <f t="shared" si="31"/>
        <v>25.950000000000003</v>
      </c>
      <c r="J307">
        <f t="shared" si="32"/>
        <v>20.950000000000003</v>
      </c>
      <c r="K307">
        <f t="shared" si="33"/>
        <v>3915.0499999999997</v>
      </c>
    </row>
    <row r="308" spans="2:11">
      <c r="B308" s="6">
        <f t="shared" si="30"/>
        <v>38612</v>
      </c>
      <c r="C308">
        <v>5260</v>
      </c>
      <c r="D308">
        <v>35.9</v>
      </c>
      <c r="E308">
        <v>15.5</v>
      </c>
      <c r="F308">
        <f t="shared" si="28"/>
        <v>2005</v>
      </c>
      <c r="G308">
        <f t="shared" si="29"/>
        <v>260</v>
      </c>
      <c r="I308">
        <f t="shared" si="31"/>
        <v>25.7</v>
      </c>
      <c r="J308">
        <f t="shared" si="32"/>
        <v>20.7</v>
      </c>
      <c r="K308">
        <f t="shared" si="33"/>
        <v>3935.7499999999995</v>
      </c>
    </row>
    <row r="309" spans="2:11">
      <c r="B309" s="6">
        <f t="shared" si="30"/>
        <v>38613</v>
      </c>
      <c r="C309">
        <v>5261</v>
      </c>
      <c r="D309">
        <v>36.6</v>
      </c>
      <c r="E309">
        <v>12.9</v>
      </c>
      <c r="F309">
        <f t="shared" si="28"/>
        <v>2005</v>
      </c>
      <c r="G309">
        <f t="shared" si="29"/>
        <v>261</v>
      </c>
      <c r="I309">
        <f t="shared" si="31"/>
        <v>24.75</v>
      </c>
      <c r="J309">
        <f t="shared" si="32"/>
        <v>19.75</v>
      </c>
      <c r="K309">
        <f t="shared" si="33"/>
        <v>3955.4999999999995</v>
      </c>
    </row>
    <row r="310" spans="2:11">
      <c r="B310" s="6">
        <f t="shared" si="30"/>
        <v>38614</v>
      </c>
      <c r="C310">
        <v>5262</v>
      </c>
      <c r="D310">
        <v>39.799999999999997</v>
      </c>
      <c r="E310">
        <v>15.9</v>
      </c>
      <c r="F310">
        <f t="shared" si="28"/>
        <v>2005</v>
      </c>
      <c r="G310">
        <f t="shared" si="29"/>
        <v>262</v>
      </c>
      <c r="I310">
        <f t="shared" si="31"/>
        <v>27.849999999999998</v>
      </c>
      <c r="J310">
        <f t="shared" si="32"/>
        <v>22.849999999999998</v>
      </c>
      <c r="K310">
        <f t="shared" si="33"/>
        <v>3978.3499999999995</v>
      </c>
    </row>
    <row r="311" spans="2:11">
      <c r="B311" s="6">
        <f t="shared" si="30"/>
        <v>38615</v>
      </c>
      <c r="C311">
        <v>5263</v>
      </c>
      <c r="D311">
        <v>39.700000000000003</v>
      </c>
      <c r="E311">
        <v>21</v>
      </c>
      <c r="F311">
        <f t="shared" si="28"/>
        <v>2005</v>
      </c>
      <c r="G311">
        <f t="shared" si="29"/>
        <v>263</v>
      </c>
      <c r="I311">
        <f t="shared" si="31"/>
        <v>30.35</v>
      </c>
      <c r="J311">
        <f t="shared" si="32"/>
        <v>25.35</v>
      </c>
      <c r="K311">
        <f t="shared" si="33"/>
        <v>4003.6999999999994</v>
      </c>
    </row>
    <row r="312" spans="2:11">
      <c r="B312" s="6">
        <f t="shared" si="30"/>
        <v>38616</v>
      </c>
      <c r="C312">
        <v>5264</v>
      </c>
      <c r="D312">
        <v>38.6</v>
      </c>
      <c r="E312">
        <v>23.4</v>
      </c>
      <c r="F312">
        <f t="shared" si="28"/>
        <v>2005</v>
      </c>
      <c r="G312">
        <f t="shared" si="29"/>
        <v>264</v>
      </c>
      <c r="I312">
        <f t="shared" si="31"/>
        <v>31</v>
      </c>
      <c r="J312">
        <f t="shared" si="32"/>
        <v>26</v>
      </c>
      <c r="K312">
        <f t="shared" si="33"/>
        <v>4029.6999999999994</v>
      </c>
    </row>
    <row r="313" spans="2:11">
      <c r="B313" s="6">
        <f t="shared" si="30"/>
        <v>38617</v>
      </c>
      <c r="C313">
        <v>5265</v>
      </c>
      <c r="D313">
        <v>38.6</v>
      </c>
      <c r="E313">
        <v>21.7</v>
      </c>
      <c r="F313">
        <f t="shared" si="28"/>
        <v>2005</v>
      </c>
      <c r="G313">
        <f t="shared" si="29"/>
        <v>265</v>
      </c>
      <c r="I313">
        <f t="shared" si="31"/>
        <v>30.15</v>
      </c>
      <c r="J313">
        <f t="shared" si="32"/>
        <v>25.15</v>
      </c>
      <c r="K313">
        <f t="shared" si="33"/>
        <v>4054.8499999999995</v>
      </c>
    </row>
    <row r="314" spans="2:11">
      <c r="B314" s="6">
        <f t="shared" si="30"/>
        <v>38618</v>
      </c>
      <c r="C314">
        <v>5266</v>
      </c>
      <c r="D314">
        <v>39.1</v>
      </c>
      <c r="E314">
        <v>21.1</v>
      </c>
      <c r="F314">
        <f t="shared" si="28"/>
        <v>2005</v>
      </c>
      <c r="G314">
        <f t="shared" si="29"/>
        <v>266</v>
      </c>
      <c r="I314">
        <f t="shared" si="31"/>
        <v>30.1</v>
      </c>
      <c r="J314">
        <f t="shared" si="32"/>
        <v>25.1</v>
      </c>
      <c r="K314">
        <f t="shared" si="33"/>
        <v>4079.9499999999994</v>
      </c>
    </row>
    <row r="315" spans="2:11">
      <c r="B315" s="6">
        <f t="shared" si="30"/>
        <v>38619</v>
      </c>
      <c r="C315">
        <v>5267</v>
      </c>
      <c r="D315">
        <v>37.299999999999997</v>
      </c>
      <c r="E315">
        <v>18.399999999999999</v>
      </c>
      <c r="F315">
        <f t="shared" si="28"/>
        <v>2005</v>
      </c>
      <c r="G315">
        <f t="shared" si="29"/>
        <v>267</v>
      </c>
      <c r="I315">
        <f t="shared" si="31"/>
        <v>27.849999999999998</v>
      </c>
      <c r="J315">
        <f t="shared" si="32"/>
        <v>22.849999999999998</v>
      </c>
      <c r="K315">
        <f t="shared" si="33"/>
        <v>4102.7999999999993</v>
      </c>
    </row>
    <row r="316" spans="2:11">
      <c r="B316" s="6">
        <f t="shared" si="30"/>
        <v>38620</v>
      </c>
      <c r="C316">
        <v>5268</v>
      </c>
      <c r="D316">
        <v>38.1</v>
      </c>
      <c r="E316">
        <v>15.8</v>
      </c>
      <c r="F316">
        <f t="shared" si="28"/>
        <v>2005</v>
      </c>
      <c r="G316">
        <f t="shared" si="29"/>
        <v>268</v>
      </c>
      <c r="I316">
        <f t="shared" si="31"/>
        <v>26.950000000000003</v>
      </c>
      <c r="J316">
        <f t="shared" si="32"/>
        <v>21.950000000000003</v>
      </c>
      <c r="K316">
        <f t="shared" si="33"/>
        <v>4124.7499999999991</v>
      </c>
    </row>
    <row r="317" spans="2:11">
      <c r="B317" s="6">
        <f t="shared" si="30"/>
        <v>38621</v>
      </c>
      <c r="C317">
        <v>5269</v>
      </c>
      <c r="D317">
        <v>39.4</v>
      </c>
      <c r="E317">
        <v>17.7</v>
      </c>
      <c r="F317">
        <f t="shared" si="28"/>
        <v>2005</v>
      </c>
      <c r="G317">
        <f t="shared" si="29"/>
        <v>269</v>
      </c>
      <c r="I317">
        <f t="shared" si="31"/>
        <v>28.549999999999997</v>
      </c>
      <c r="J317">
        <f t="shared" si="32"/>
        <v>23.549999999999997</v>
      </c>
      <c r="K317">
        <f t="shared" si="33"/>
        <v>4148.2999999999993</v>
      </c>
    </row>
    <row r="318" spans="2:11">
      <c r="B318" s="6">
        <f t="shared" si="30"/>
        <v>38622</v>
      </c>
      <c r="C318">
        <v>5270</v>
      </c>
      <c r="D318">
        <v>38.4</v>
      </c>
      <c r="E318">
        <v>22.1</v>
      </c>
      <c r="F318">
        <f t="shared" si="28"/>
        <v>2005</v>
      </c>
      <c r="G318">
        <f t="shared" si="29"/>
        <v>270</v>
      </c>
      <c r="I318">
        <f t="shared" si="31"/>
        <v>30.25</v>
      </c>
      <c r="J318">
        <f t="shared" si="32"/>
        <v>25.25</v>
      </c>
      <c r="K318">
        <f t="shared" si="33"/>
        <v>4173.5499999999993</v>
      </c>
    </row>
    <row r="319" spans="2:11">
      <c r="B319" s="6">
        <f t="shared" si="30"/>
        <v>38623</v>
      </c>
      <c r="C319">
        <v>5271</v>
      </c>
      <c r="D319">
        <v>36.799999999999997</v>
      </c>
      <c r="E319">
        <v>19.899999999999999</v>
      </c>
      <c r="F319">
        <f t="shared" si="28"/>
        <v>2005</v>
      </c>
      <c r="G319">
        <f t="shared" si="29"/>
        <v>271</v>
      </c>
      <c r="I319">
        <f t="shared" si="31"/>
        <v>28.349999999999998</v>
      </c>
      <c r="J319">
        <f t="shared" si="32"/>
        <v>23.349999999999998</v>
      </c>
      <c r="K319">
        <f t="shared" si="33"/>
        <v>4196.8999999999996</v>
      </c>
    </row>
    <row r="320" spans="2:11">
      <c r="B320" s="6">
        <f t="shared" si="30"/>
        <v>38624</v>
      </c>
      <c r="C320">
        <v>5272</v>
      </c>
      <c r="D320">
        <v>35.6</v>
      </c>
      <c r="E320">
        <v>13.1</v>
      </c>
      <c r="F320">
        <f t="shared" si="28"/>
        <v>2005</v>
      </c>
      <c r="G320">
        <f t="shared" si="29"/>
        <v>272</v>
      </c>
      <c r="I320">
        <f t="shared" si="31"/>
        <v>24.35</v>
      </c>
      <c r="J320">
        <f t="shared" si="32"/>
        <v>19.350000000000001</v>
      </c>
      <c r="K320">
        <f t="shared" si="33"/>
        <v>4216.25</v>
      </c>
    </row>
    <row r="321" spans="2:11">
      <c r="B321" s="6">
        <f t="shared" si="30"/>
        <v>38625</v>
      </c>
      <c r="C321">
        <v>5273</v>
      </c>
      <c r="D321">
        <v>36.799999999999997</v>
      </c>
      <c r="E321">
        <v>13.6</v>
      </c>
      <c r="F321">
        <f t="shared" si="28"/>
        <v>2005</v>
      </c>
      <c r="G321">
        <f t="shared" si="29"/>
        <v>273</v>
      </c>
      <c r="I321">
        <f t="shared" si="31"/>
        <v>25.2</v>
      </c>
      <c r="J321">
        <f t="shared" si="32"/>
        <v>20.2</v>
      </c>
      <c r="K321">
        <f t="shared" si="33"/>
        <v>4236.45</v>
      </c>
    </row>
    <row r="322" spans="2:11">
      <c r="B322" s="6">
        <f t="shared" si="30"/>
        <v>38626</v>
      </c>
      <c r="C322">
        <v>5274</v>
      </c>
      <c r="D322">
        <v>36.4</v>
      </c>
      <c r="E322">
        <v>14.4</v>
      </c>
      <c r="F322">
        <f t="shared" ref="F322:F385" si="34">TRUNC(C322/1000,0)+2000</f>
        <v>2005</v>
      </c>
      <c r="G322">
        <f t="shared" ref="G322:G385" si="35">MOD(C322,1000)</f>
        <v>274</v>
      </c>
      <c r="I322">
        <f t="shared" si="31"/>
        <v>25.4</v>
      </c>
      <c r="J322">
        <f t="shared" si="32"/>
        <v>20.399999999999999</v>
      </c>
      <c r="K322">
        <f t="shared" si="33"/>
        <v>4256.8499999999995</v>
      </c>
    </row>
    <row r="323" spans="2:11">
      <c r="B323" s="6">
        <f t="shared" si="30"/>
        <v>38627</v>
      </c>
      <c r="C323">
        <v>5275</v>
      </c>
      <c r="D323">
        <v>37.299999999999997</v>
      </c>
      <c r="E323">
        <v>18.7</v>
      </c>
      <c r="F323">
        <f t="shared" si="34"/>
        <v>2005</v>
      </c>
      <c r="G323">
        <f t="shared" si="35"/>
        <v>275</v>
      </c>
      <c r="I323">
        <f t="shared" si="31"/>
        <v>28</v>
      </c>
      <c r="J323">
        <f t="shared" si="32"/>
        <v>23</v>
      </c>
      <c r="K323">
        <f t="shared" si="33"/>
        <v>4279.8499999999995</v>
      </c>
    </row>
    <row r="324" spans="2:11">
      <c r="B324" s="6">
        <f t="shared" si="30"/>
        <v>38628</v>
      </c>
      <c r="C324">
        <v>5276</v>
      </c>
      <c r="D324">
        <v>36.9</v>
      </c>
      <c r="E324">
        <v>19</v>
      </c>
      <c r="F324">
        <f t="shared" si="34"/>
        <v>2005</v>
      </c>
      <c r="G324">
        <f t="shared" si="35"/>
        <v>276</v>
      </c>
      <c r="I324">
        <f t="shared" si="31"/>
        <v>27.95</v>
      </c>
      <c r="J324">
        <f t="shared" si="32"/>
        <v>22.95</v>
      </c>
      <c r="K324">
        <f t="shared" si="33"/>
        <v>4302.7999999999993</v>
      </c>
    </row>
    <row r="325" spans="2:11">
      <c r="B325" s="6">
        <f t="shared" si="30"/>
        <v>38629</v>
      </c>
      <c r="C325">
        <v>5277</v>
      </c>
      <c r="D325">
        <v>35.299999999999997</v>
      </c>
      <c r="E325">
        <v>21.6</v>
      </c>
      <c r="F325">
        <f t="shared" si="34"/>
        <v>2005</v>
      </c>
      <c r="G325">
        <f t="shared" si="35"/>
        <v>277</v>
      </c>
      <c r="I325">
        <f t="shared" si="31"/>
        <v>28.45</v>
      </c>
      <c r="J325">
        <f t="shared" si="32"/>
        <v>23.45</v>
      </c>
      <c r="K325">
        <f t="shared" si="33"/>
        <v>4326.2499999999991</v>
      </c>
    </row>
    <row r="326" spans="2:11">
      <c r="B326" s="6">
        <f t="shared" si="30"/>
        <v>38630</v>
      </c>
      <c r="C326">
        <v>5278</v>
      </c>
      <c r="D326">
        <v>34.6</v>
      </c>
      <c r="E326">
        <v>20.2</v>
      </c>
      <c r="F326">
        <f t="shared" si="34"/>
        <v>2005</v>
      </c>
      <c r="G326">
        <f t="shared" si="35"/>
        <v>278</v>
      </c>
      <c r="I326">
        <f t="shared" si="31"/>
        <v>27.4</v>
      </c>
      <c r="J326">
        <f t="shared" si="32"/>
        <v>22.4</v>
      </c>
      <c r="K326">
        <f t="shared" si="33"/>
        <v>4348.6499999999987</v>
      </c>
    </row>
    <row r="327" spans="2:11">
      <c r="B327" s="6">
        <f t="shared" si="30"/>
        <v>38631</v>
      </c>
      <c r="C327">
        <v>5279</v>
      </c>
      <c r="D327">
        <v>36.200000000000003</v>
      </c>
      <c r="E327">
        <v>15.1</v>
      </c>
      <c r="F327">
        <f t="shared" si="34"/>
        <v>2005</v>
      </c>
      <c r="G327">
        <f t="shared" si="35"/>
        <v>279</v>
      </c>
      <c r="I327">
        <f t="shared" si="31"/>
        <v>25.650000000000002</v>
      </c>
      <c r="J327">
        <f t="shared" si="32"/>
        <v>20.650000000000002</v>
      </c>
      <c r="K327">
        <f t="shared" si="33"/>
        <v>4369.2999999999984</v>
      </c>
    </row>
    <row r="328" spans="2:11">
      <c r="B328" s="6">
        <f t="shared" si="30"/>
        <v>38632</v>
      </c>
      <c r="C328">
        <v>5280</v>
      </c>
      <c r="D328">
        <v>36.6</v>
      </c>
      <c r="E328">
        <v>21.4</v>
      </c>
      <c r="F328">
        <f t="shared" si="34"/>
        <v>2005</v>
      </c>
      <c r="G328">
        <f t="shared" si="35"/>
        <v>280</v>
      </c>
      <c r="I328">
        <f t="shared" si="31"/>
        <v>29</v>
      </c>
      <c r="J328">
        <f t="shared" si="32"/>
        <v>24</v>
      </c>
      <c r="K328">
        <f t="shared" si="33"/>
        <v>4393.2999999999984</v>
      </c>
    </row>
    <row r="329" spans="2:11">
      <c r="B329" s="6">
        <f t="shared" si="30"/>
        <v>38633</v>
      </c>
      <c r="C329">
        <v>5281</v>
      </c>
      <c r="D329">
        <v>35.9</v>
      </c>
      <c r="E329">
        <v>17.3</v>
      </c>
      <c r="F329">
        <f t="shared" si="34"/>
        <v>2005</v>
      </c>
      <c r="G329">
        <f t="shared" si="35"/>
        <v>281</v>
      </c>
      <c r="I329">
        <f t="shared" si="31"/>
        <v>26.6</v>
      </c>
      <c r="J329">
        <f t="shared" si="32"/>
        <v>21.6</v>
      </c>
      <c r="K329">
        <f t="shared" si="33"/>
        <v>4414.8999999999987</v>
      </c>
    </row>
    <row r="330" spans="2:11">
      <c r="B330" s="6">
        <f t="shared" si="30"/>
        <v>38634</v>
      </c>
      <c r="C330">
        <v>5282</v>
      </c>
      <c r="D330">
        <v>29.6</v>
      </c>
      <c r="E330">
        <v>15.2</v>
      </c>
      <c r="F330">
        <f t="shared" si="34"/>
        <v>2005</v>
      </c>
      <c r="G330">
        <f t="shared" si="35"/>
        <v>282</v>
      </c>
      <c r="I330">
        <f t="shared" si="31"/>
        <v>22.4</v>
      </c>
      <c r="J330">
        <f t="shared" si="32"/>
        <v>17.399999999999999</v>
      </c>
      <c r="K330">
        <f t="shared" si="33"/>
        <v>4432.2999999999984</v>
      </c>
    </row>
    <row r="331" spans="2:11">
      <c r="B331" s="6">
        <f t="shared" si="30"/>
        <v>38635</v>
      </c>
      <c r="C331">
        <v>5283</v>
      </c>
      <c r="D331">
        <v>28.6</v>
      </c>
      <c r="E331">
        <v>11.1</v>
      </c>
      <c r="F331">
        <f t="shared" si="34"/>
        <v>2005</v>
      </c>
      <c r="G331">
        <f t="shared" si="35"/>
        <v>283</v>
      </c>
      <c r="I331">
        <f t="shared" si="31"/>
        <v>19.850000000000001</v>
      </c>
      <c r="J331">
        <f t="shared" si="32"/>
        <v>14.850000000000001</v>
      </c>
      <c r="K331">
        <f t="shared" si="33"/>
        <v>4447.1499999999987</v>
      </c>
    </row>
    <row r="332" spans="2:11">
      <c r="B332" s="6">
        <f t="shared" si="30"/>
        <v>38636</v>
      </c>
      <c r="C332">
        <v>5284</v>
      </c>
      <c r="D332">
        <v>28.8</v>
      </c>
      <c r="E332">
        <v>7.8</v>
      </c>
      <c r="F332">
        <f t="shared" si="34"/>
        <v>2005</v>
      </c>
      <c r="G332">
        <f t="shared" si="35"/>
        <v>284</v>
      </c>
      <c r="I332">
        <f t="shared" si="31"/>
        <v>18.3</v>
      </c>
      <c r="J332">
        <f t="shared" si="32"/>
        <v>13.3</v>
      </c>
      <c r="K332">
        <f t="shared" si="33"/>
        <v>4460.4499999999989</v>
      </c>
    </row>
    <row r="333" spans="2:11">
      <c r="B333" s="6">
        <f t="shared" si="30"/>
        <v>38637</v>
      </c>
      <c r="C333">
        <v>5285</v>
      </c>
      <c r="D333">
        <v>29.6</v>
      </c>
      <c r="E333">
        <v>8.1</v>
      </c>
      <c r="F333">
        <f t="shared" si="34"/>
        <v>2005</v>
      </c>
      <c r="G333">
        <f t="shared" si="35"/>
        <v>285</v>
      </c>
      <c r="I333">
        <f t="shared" si="31"/>
        <v>18.850000000000001</v>
      </c>
      <c r="J333">
        <f t="shared" si="32"/>
        <v>13.850000000000001</v>
      </c>
      <c r="K333">
        <f t="shared" si="33"/>
        <v>4474.2999999999993</v>
      </c>
    </row>
    <row r="334" spans="2:11">
      <c r="B334" s="6">
        <f t="shared" si="30"/>
        <v>38638</v>
      </c>
      <c r="C334">
        <v>5286</v>
      </c>
      <c r="D334">
        <v>33.6</v>
      </c>
      <c r="E334">
        <v>10.3</v>
      </c>
      <c r="F334">
        <f t="shared" si="34"/>
        <v>2005</v>
      </c>
      <c r="G334">
        <f t="shared" si="35"/>
        <v>286</v>
      </c>
      <c r="I334">
        <f t="shared" si="31"/>
        <v>21.950000000000003</v>
      </c>
      <c r="J334">
        <f t="shared" si="32"/>
        <v>16.950000000000003</v>
      </c>
      <c r="K334">
        <f t="shared" si="33"/>
        <v>4491.2499999999991</v>
      </c>
    </row>
    <row r="335" spans="2:11">
      <c r="B335" s="6">
        <f t="shared" si="30"/>
        <v>38639</v>
      </c>
      <c r="C335">
        <v>5287</v>
      </c>
      <c r="D335">
        <v>32.700000000000003</v>
      </c>
      <c r="E335">
        <v>14.8</v>
      </c>
      <c r="F335">
        <f t="shared" si="34"/>
        <v>2005</v>
      </c>
      <c r="G335">
        <f t="shared" si="35"/>
        <v>287</v>
      </c>
      <c r="I335">
        <f t="shared" si="31"/>
        <v>23.75</v>
      </c>
      <c r="J335">
        <f t="shared" si="32"/>
        <v>18.75</v>
      </c>
      <c r="K335">
        <f t="shared" si="33"/>
        <v>4509.9999999999991</v>
      </c>
    </row>
    <row r="336" spans="2:11">
      <c r="B336" s="6">
        <f t="shared" si="30"/>
        <v>38640</v>
      </c>
      <c r="C336">
        <v>5288</v>
      </c>
      <c r="D336">
        <v>31.4</v>
      </c>
      <c r="E336">
        <v>13.7</v>
      </c>
      <c r="F336">
        <f t="shared" si="34"/>
        <v>2005</v>
      </c>
      <c r="G336">
        <f t="shared" si="35"/>
        <v>288</v>
      </c>
      <c r="I336">
        <f t="shared" si="31"/>
        <v>22.549999999999997</v>
      </c>
      <c r="J336">
        <f t="shared" si="32"/>
        <v>17.549999999999997</v>
      </c>
      <c r="K336">
        <f t="shared" si="33"/>
        <v>4527.5499999999993</v>
      </c>
    </row>
    <row r="337" spans="2:11">
      <c r="B337" s="6">
        <f t="shared" si="30"/>
        <v>38641</v>
      </c>
      <c r="C337">
        <v>5289</v>
      </c>
      <c r="D337">
        <v>30</v>
      </c>
      <c r="E337">
        <v>17</v>
      </c>
      <c r="F337">
        <f t="shared" si="34"/>
        <v>2005</v>
      </c>
      <c r="G337">
        <f t="shared" si="35"/>
        <v>289</v>
      </c>
      <c r="I337">
        <f t="shared" si="31"/>
        <v>23.5</v>
      </c>
      <c r="J337">
        <f t="shared" si="32"/>
        <v>18.5</v>
      </c>
      <c r="K337">
        <f t="shared" si="33"/>
        <v>4546.0499999999993</v>
      </c>
    </row>
    <row r="338" spans="2:11">
      <c r="B338" s="6">
        <f t="shared" si="30"/>
        <v>38642</v>
      </c>
      <c r="C338">
        <v>5290</v>
      </c>
      <c r="D338">
        <v>32.1</v>
      </c>
      <c r="E338">
        <v>16.2</v>
      </c>
      <c r="F338">
        <f t="shared" si="34"/>
        <v>2005</v>
      </c>
      <c r="G338">
        <f t="shared" si="35"/>
        <v>290</v>
      </c>
      <c r="I338">
        <f t="shared" si="31"/>
        <v>24.15</v>
      </c>
      <c r="J338">
        <f t="shared" si="32"/>
        <v>19.149999999999999</v>
      </c>
      <c r="K338">
        <f t="shared" si="33"/>
        <v>4565.1999999999989</v>
      </c>
    </row>
    <row r="339" spans="2:11">
      <c r="B339" s="6">
        <f t="shared" si="30"/>
        <v>38643</v>
      </c>
      <c r="C339">
        <v>5291</v>
      </c>
      <c r="D339">
        <v>23</v>
      </c>
      <c r="E339">
        <v>11.9</v>
      </c>
      <c r="F339">
        <f t="shared" si="34"/>
        <v>2005</v>
      </c>
      <c r="G339">
        <f t="shared" si="35"/>
        <v>291</v>
      </c>
      <c r="I339">
        <f t="shared" si="31"/>
        <v>17.45</v>
      </c>
      <c r="J339">
        <f t="shared" si="32"/>
        <v>12.45</v>
      </c>
      <c r="K339">
        <f t="shared" si="33"/>
        <v>4577.6499999999987</v>
      </c>
    </row>
    <row r="340" spans="2:11">
      <c r="B340" s="6">
        <f t="shared" si="30"/>
        <v>38644</v>
      </c>
      <c r="C340">
        <v>5292</v>
      </c>
      <c r="D340">
        <v>24.5</v>
      </c>
      <c r="E340">
        <v>9</v>
      </c>
      <c r="F340">
        <f t="shared" si="34"/>
        <v>2005</v>
      </c>
      <c r="G340">
        <f t="shared" si="35"/>
        <v>292</v>
      </c>
      <c r="I340">
        <f t="shared" si="31"/>
        <v>16.75</v>
      </c>
      <c r="J340">
        <f t="shared" si="32"/>
        <v>11.75</v>
      </c>
      <c r="K340">
        <f t="shared" si="33"/>
        <v>4589.3999999999987</v>
      </c>
    </row>
    <row r="341" spans="2:11">
      <c r="B341" s="6">
        <f t="shared" si="30"/>
        <v>38645</v>
      </c>
      <c r="C341">
        <v>5293</v>
      </c>
      <c r="D341">
        <v>27.4</v>
      </c>
      <c r="E341">
        <v>8.8000000000000007</v>
      </c>
      <c r="F341">
        <f t="shared" si="34"/>
        <v>2005</v>
      </c>
      <c r="G341">
        <f t="shared" si="35"/>
        <v>293</v>
      </c>
      <c r="I341">
        <f t="shared" si="31"/>
        <v>18.100000000000001</v>
      </c>
      <c r="J341">
        <f t="shared" si="32"/>
        <v>13.100000000000001</v>
      </c>
      <c r="K341">
        <f t="shared" si="33"/>
        <v>4602.4999999999991</v>
      </c>
    </row>
    <row r="342" spans="2:11">
      <c r="B342" s="6">
        <f t="shared" si="30"/>
        <v>38646</v>
      </c>
      <c r="C342">
        <v>5294</v>
      </c>
      <c r="D342">
        <v>31.2</v>
      </c>
      <c r="E342">
        <v>13.2</v>
      </c>
      <c r="F342">
        <f t="shared" si="34"/>
        <v>2005</v>
      </c>
      <c r="G342">
        <f t="shared" si="35"/>
        <v>294</v>
      </c>
      <c r="I342">
        <f t="shared" si="31"/>
        <v>22.2</v>
      </c>
      <c r="J342">
        <f t="shared" si="32"/>
        <v>17.2</v>
      </c>
      <c r="K342">
        <f t="shared" si="33"/>
        <v>4619.6999999999989</v>
      </c>
    </row>
    <row r="343" spans="2:11">
      <c r="B343" s="6">
        <f t="shared" ref="B343:B406" si="36">DATE(F343-1,12,31)+G343</f>
        <v>38647</v>
      </c>
      <c r="C343">
        <v>5295</v>
      </c>
      <c r="D343">
        <v>31.2</v>
      </c>
      <c r="E343">
        <v>10.8</v>
      </c>
      <c r="F343">
        <f t="shared" si="34"/>
        <v>2005</v>
      </c>
      <c r="G343">
        <f t="shared" si="35"/>
        <v>295</v>
      </c>
      <c r="I343">
        <f t="shared" ref="I343:I406" si="37">AVERAGE(D343:E343)</f>
        <v>21</v>
      </c>
      <c r="J343">
        <f t="shared" ref="J343:J406" si="38">I343-5</f>
        <v>16</v>
      </c>
      <c r="K343">
        <f t="shared" ref="K343:K406" si="39">J343+K342</f>
        <v>4635.6999999999989</v>
      </c>
    </row>
    <row r="344" spans="2:11">
      <c r="B344" s="6">
        <f t="shared" si="36"/>
        <v>38648</v>
      </c>
      <c r="C344">
        <v>5296</v>
      </c>
      <c r="D344">
        <v>30.8</v>
      </c>
      <c r="E344">
        <v>11</v>
      </c>
      <c r="F344">
        <f t="shared" si="34"/>
        <v>2005</v>
      </c>
      <c r="G344">
        <f t="shared" si="35"/>
        <v>296</v>
      </c>
      <c r="I344">
        <f t="shared" si="37"/>
        <v>20.9</v>
      </c>
      <c r="J344">
        <f t="shared" si="38"/>
        <v>15.899999999999999</v>
      </c>
      <c r="K344">
        <f t="shared" si="39"/>
        <v>4651.5999999999985</v>
      </c>
    </row>
    <row r="345" spans="2:11">
      <c r="B345" s="6">
        <f t="shared" si="36"/>
        <v>38649</v>
      </c>
      <c r="C345">
        <v>5297</v>
      </c>
      <c r="D345">
        <v>31.5</v>
      </c>
      <c r="E345">
        <v>11.1</v>
      </c>
      <c r="F345">
        <f t="shared" si="34"/>
        <v>2005</v>
      </c>
      <c r="G345">
        <f t="shared" si="35"/>
        <v>297</v>
      </c>
      <c r="I345">
        <f t="shared" si="37"/>
        <v>21.3</v>
      </c>
      <c r="J345">
        <f t="shared" si="38"/>
        <v>16.3</v>
      </c>
      <c r="K345">
        <f t="shared" si="39"/>
        <v>4667.8999999999987</v>
      </c>
    </row>
    <row r="346" spans="2:11">
      <c r="B346" s="6">
        <f t="shared" si="36"/>
        <v>38650</v>
      </c>
      <c r="C346">
        <v>5298</v>
      </c>
      <c r="D346">
        <v>31.1</v>
      </c>
      <c r="E346">
        <v>10.9</v>
      </c>
      <c r="F346">
        <f t="shared" si="34"/>
        <v>2005</v>
      </c>
      <c r="G346">
        <f t="shared" si="35"/>
        <v>298</v>
      </c>
      <c r="I346">
        <f t="shared" si="37"/>
        <v>21</v>
      </c>
      <c r="J346">
        <f t="shared" si="38"/>
        <v>16</v>
      </c>
      <c r="K346">
        <f t="shared" si="39"/>
        <v>4683.8999999999987</v>
      </c>
    </row>
    <row r="347" spans="2:11">
      <c r="B347" s="6">
        <f t="shared" si="36"/>
        <v>38651</v>
      </c>
      <c r="C347">
        <v>5299</v>
      </c>
      <c r="D347">
        <v>27.8</v>
      </c>
      <c r="E347">
        <v>12.6</v>
      </c>
      <c r="F347">
        <f t="shared" si="34"/>
        <v>2005</v>
      </c>
      <c r="G347">
        <f t="shared" si="35"/>
        <v>299</v>
      </c>
      <c r="I347">
        <f t="shared" si="37"/>
        <v>20.2</v>
      </c>
      <c r="J347">
        <f t="shared" si="38"/>
        <v>15.2</v>
      </c>
      <c r="K347">
        <f t="shared" si="39"/>
        <v>4699.0999999999985</v>
      </c>
    </row>
    <row r="348" spans="2:11">
      <c r="B348" s="6">
        <f t="shared" si="36"/>
        <v>38652</v>
      </c>
      <c r="C348">
        <v>5300</v>
      </c>
      <c r="D348">
        <v>29.3</v>
      </c>
      <c r="E348">
        <v>9.1999999999999993</v>
      </c>
      <c r="F348">
        <f t="shared" si="34"/>
        <v>2005</v>
      </c>
      <c r="G348">
        <f t="shared" si="35"/>
        <v>300</v>
      </c>
      <c r="I348">
        <f t="shared" si="37"/>
        <v>19.25</v>
      </c>
      <c r="J348">
        <f t="shared" si="38"/>
        <v>14.25</v>
      </c>
      <c r="K348">
        <f t="shared" si="39"/>
        <v>4713.3499999999985</v>
      </c>
    </row>
    <row r="349" spans="2:11">
      <c r="B349" s="6">
        <f t="shared" si="36"/>
        <v>38653</v>
      </c>
      <c r="C349">
        <v>5301</v>
      </c>
      <c r="D349">
        <v>28.7</v>
      </c>
      <c r="E349">
        <v>11.1</v>
      </c>
      <c r="F349">
        <f t="shared" si="34"/>
        <v>2005</v>
      </c>
      <c r="G349">
        <f t="shared" si="35"/>
        <v>301</v>
      </c>
      <c r="I349">
        <f t="shared" si="37"/>
        <v>19.899999999999999</v>
      </c>
      <c r="J349">
        <f t="shared" si="38"/>
        <v>14.899999999999999</v>
      </c>
      <c r="K349">
        <f t="shared" si="39"/>
        <v>4728.2499999999982</v>
      </c>
    </row>
    <row r="350" spans="2:11">
      <c r="B350" s="6">
        <f t="shared" si="36"/>
        <v>38654</v>
      </c>
      <c r="C350">
        <v>5302</v>
      </c>
      <c r="D350">
        <v>27.9</v>
      </c>
      <c r="E350">
        <v>12.9</v>
      </c>
      <c r="F350">
        <f t="shared" si="34"/>
        <v>2005</v>
      </c>
      <c r="G350">
        <f t="shared" si="35"/>
        <v>302</v>
      </c>
      <c r="I350">
        <f t="shared" si="37"/>
        <v>20.399999999999999</v>
      </c>
      <c r="J350">
        <f t="shared" si="38"/>
        <v>15.399999999999999</v>
      </c>
      <c r="K350">
        <f t="shared" si="39"/>
        <v>4743.6499999999978</v>
      </c>
    </row>
    <row r="351" spans="2:11">
      <c r="B351" s="6">
        <f t="shared" si="36"/>
        <v>38655</v>
      </c>
      <c r="C351">
        <v>5303</v>
      </c>
      <c r="D351">
        <v>28.1</v>
      </c>
      <c r="E351">
        <v>9.8000000000000007</v>
      </c>
      <c r="F351">
        <f t="shared" si="34"/>
        <v>2005</v>
      </c>
      <c r="G351">
        <f t="shared" si="35"/>
        <v>303</v>
      </c>
      <c r="I351">
        <f t="shared" si="37"/>
        <v>18.950000000000003</v>
      </c>
      <c r="J351">
        <f t="shared" si="38"/>
        <v>13.950000000000003</v>
      </c>
      <c r="K351">
        <f t="shared" si="39"/>
        <v>4757.5999999999976</v>
      </c>
    </row>
    <row r="352" spans="2:11">
      <c r="B352" s="6">
        <f t="shared" si="36"/>
        <v>38656</v>
      </c>
      <c r="C352">
        <v>5304</v>
      </c>
      <c r="D352">
        <v>29.2</v>
      </c>
      <c r="E352">
        <v>8.8000000000000007</v>
      </c>
      <c r="F352">
        <f t="shared" si="34"/>
        <v>2005</v>
      </c>
      <c r="G352">
        <f t="shared" si="35"/>
        <v>304</v>
      </c>
      <c r="I352">
        <f t="shared" si="37"/>
        <v>19</v>
      </c>
      <c r="J352">
        <f t="shared" si="38"/>
        <v>14</v>
      </c>
      <c r="K352">
        <f t="shared" si="39"/>
        <v>4771.5999999999976</v>
      </c>
    </row>
    <row r="353" spans="2:11">
      <c r="B353" s="6">
        <f t="shared" si="36"/>
        <v>38657</v>
      </c>
      <c r="C353">
        <v>5305</v>
      </c>
      <c r="D353">
        <v>32</v>
      </c>
      <c r="E353">
        <v>7.5</v>
      </c>
      <c r="F353">
        <f t="shared" si="34"/>
        <v>2005</v>
      </c>
      <c r="G353">
        <f t="shared" si="35"/>
        <v>305</v>
      </c>
      <c r="I353">
        <f t="shared" si="37"/>
        <v>19.75</v>
      </c>
      <c r="J353">
        <f t="shared" si="38"/>
        <v>14.75</v>
      </c>
      <c r="K353">
        <f t="shared" si="39"/>
        <v>4786.3499999999976</v>
      </c>
    </row>
    <row r="354" spans="2:11">
      <c r="B354" s="6">
        <f t="shared" si="36"/>
        <v>38658</v>
      </c>
      <c r="C354">
        <v>5306</v>
      </c>
      <c r="D354">
        <v>32.4</v>
      </c>
      <c r="E354">
        <v>8.1999999999999993</v>
      </c>
      <c r="F354">
        <f t="shared" si="34"/>
        <v>2005</v>
      </c>
      <c r="G354">
        <f t="shared" si="35"/>
        <v>306</v>
      </c>
      <c r="I354">
        <f t="shared" si="37"/>
        <v>20.299999999999997</v>
      </c>
      <c r="J354">
        <f t="shared" si="38"/>
        <v>15.299999999999997</v>
      </c>
      <c r="K354">
        <f t="shared" si="39"/>
        <v>4801.6499999999978</v>
      </c>
    </row>
    <row r="355" spans="2:11">
      <c r="B355" s="6">
        <f t="shared" si="36"/>
        <v>38659</v>
      </c>
      <c r="C355">
        <v>5307</v>
      </c>
      <c r="D355">
        <v>27.3</v>
      </c>
      <c r="E355">
        <v>12.2</v>
      </c>
      <c r="F355">
        <f t="shared" si="34"/>
        <v>2005</v>
      </c>
      <c r="G355">
        <f t="shared" si="35"/>
        <v>307</v>
      </c>
      <c r="I355">
        <f t="shared" si="37"/>
        <v>19.75</v>
      </c>
      <c r="J355">
        <f t="shared" si="38"/>
        <v>14.75</v>
      </c>
      <c r="K355">
        <f t="shared" si="39"/>
        <v>4816.3999999999978</v>
      </c>
    </row>
    <row r="356" spans="2:11">
      <c r="B356" s="6">
        <f t="shared" si="36"/>
        <v>38660</v>
      </c>
      <c r="C356">
        <v>5308</v>
      </c>
      <c r="D356">
        <v>28.4</v>
      </c>
      <c r="E356">
        <v>6.9</v>
      </c>
      <c r="F356">
        <f t="shared" si="34"/>
        <v>2005</v>
      </c>
      <c r="G356">
        <f t="shared" si="35"/>
        <v>308</v>
      </c>
      <c r="I356">
        <f t="shared" si="37"/>
        <v>17.649999999999999</v>
      </c>
      <c r="J356">
        <f t="shared" si="38"/>
        <v>12.649999999999999</v>
      </c>
      <c r="K356">
        <f t="shared" si="39"/>
        <v>4829.0499999999975</v>
      </c>
    </row>
    <row r="357" spans="2:11">
      <c r="B357" s="6">
        <f t="shared" si="36"/>
        <v>38661</v>
      </c>
      <c r="C357">
        <v>5309</v>
      </c>
      <c r="D357">
        <v>27.5</v>
      </c>
      <c r="E357">
        <v>6.7</v>
      </c>
      <c r="F357">
        <f t="shared" si="34"/>
        <v>2005</v>
      </c>
      <c r="G357">
        <f t="shared" si="35"/>
        <v>309</v>
      </c>
      <c r="I357">
        <f t="shared" si="37"/>
        <v>17.100000000000001</v>
      </c>
      <c r="J357">
        <f t="shared" si="38"/>
        <v>12.100000000000001</v>
      </c>
      <c r="K357">
        <f t="shared" si="39"/>
        <v>4841.1499999999978</v>
      </c>
    </row>
    <row r="358" spans="2:11">
      <c r="B358" s="6">
        <f t="shared" si="36"/>
        <v>38662</v>
      </c>
      <c r="C358">
        <v>5310</v>
      </c>
      <c r="D358">
        <v>28.5</v>
      </c>
      <c r="E358">
        <v>5.9</v>
      </c>
      <c r="F358">
        <f t="shared" si="34"/>
        <v>2005</v>
      </c>
      <c r="G358">
        <f t="shared" si="35"/>
        <v>310</v>
      </c>
      <c r="I358">
        <f t="shared" si="37"/>
        <v>17.2</v>
      </c>
      <c r="J358">
        <f t="shared" si="38"/>
        <v>12.2</v>
      </c>
      <c r="K358">
        <f t="shared" si="39"/>
        <v>4853.3499999999976</v>
      </c>
    </row>
    <row r="359" spans="2:11">
      <c r="B359" s="6">
        <f t="shared" si="36"/>
        <v>38663</v>
      </c>
      <c r="C359">
        <v>5311</v>
      </c>
      <c r="D359">
        <v>30.6</v>
      </c>
      <c r="E359">
        <v>6.8</v>
      </c>
      <c r="F359">
        <f t="shared" si="34"/>
        <v>2005</v>
      </c>
      <c r="G359">
        <f t="shared" si="35"/>
        <v>311</v>
      </c>
      <c r="I359">
        <f t="shared" si="37"/>
        <v>18.7</v>
      </c>
      <c r="J359">
        <f t="shared" si="38"/>
        <v>13.7</v>
      </c>
      <c r="K359">
        <f t="shared" si="39"/>
        <v>4867.0499999999975</v>
      </c>
    </row>
    <row r="360" spans="2:11">
      <c r="B360" s="6">
        <f t="shared" si="36"/>
        <v>38664</v>
      </c>
      <c r="C360">
        <v>5312</v>
      </c>
      <c r="D360">
        <v>30.9</v>
      </c>
      <c r="E360">
        <v>8.6999999999999993</v>
      </c>
      <c r="F360">
        <f t="shared" si="34"/>
        <v>2005</v>
      </c>
      <c r="G360">
        <f t="shared" si="35"/>
        <v>312</v>
      </c>
      <c r="I360">
        <f t="shared" si="37"/>
        <v>19.799999999999997</v>
      </c>
      <c r="J360">
        <f t="shared" si="38"/>
        <v>14.799999999999997</v>
      </c>
      <c r="K360">
        <f t="shared" si="39"/>
        <v>4881.8499999999976</v>
      </c>
    </row>
    <row r="361" spans="2:11">
      <c r="B361" s="6">
        <f t="shared" si="36"/>
        <v>38665</v>
      </c>
      <c r="C361">
        <v>5313</v>
      </c>
      <c r="D361">
        <v>31.4</v>
      </c>
      <c r="E361">
        <v>9.9</v>
      </c>
      <c r="F361">
        <f t="shared" si="34"/>
        <v>2005</v>
      </c>
      <c r="G361">
        <f t="shared" si="35"/>
        <v>313</v>
      </c>
      <c r="I361">
        <f t="shared" si="37"/>
        <v>20.65</v>
      </c>
      <c r="J361">
        <f t="shared" si="38"/>
        <v>15.649999999999999</v>
      </c>
      <c r="K361">
        <f t="shared" si="39"/>
        <v>4897.4999999999973</v>
      </c>
    </row>
    <row r="362" spans="2:11">
      <c r="B362" s="6">
        <f t="shared" si="36"/>
        <v>38666</v>
      </c>
      <c r="C362">
        <v>5314</v>
      </c>
      <c r="D362">
        <v>24.1</v>
      </c>
      <c r="E362">
        <v>11.3</v>
      </c>
      <c r="F362">
        <f t="shared" si="34"/>
        <v>2005</v>
      </c>
      <c r="G362">
        <f t="shared" si="35"/>
        <v>314</v>
      </c>
      <c r="I362">
        <f t="shared" si="37"/>
        <v>17.700000000000003</v>
      </c>
      <c r="J362">
        <f t="shared" si="38"/>
        <v>12.700000000000003</v>
      </c>
      <c r="K362">
        <f t="shared" si="39"/>
        <v>4910.1999999999971</v>
      </c>
    </row>
    <row r="363" spans="2:11">
      <c r="B363" s="6">
        <f t="shared" si="36"/>
        <v>38667</v>
      </c>
      <c r="C363">
        <v>5315</v>
      </c>
      <c r="D363">
        <v>23</v>
      </c>
      <c r="E363">
        <v>10.3</v>
      </c>
      <c r="F363">
        <f t="shared" si="34"/>
        <v>2005</v>
      </c>
      <c r="G363">
        <f t="shared" si="35"/>
        <v>315</v>
      </c>
      <c r="I363">
        <f t="shared" si="37"/>
        <v>16.649999999999999</v>
      </c>
      <c r="J363">
        <f t="shared" si="38"/>
        <v>11.649999999999999</v>
      </c>
      <c r="K363">
        <f t="shared" si="39"/>
        <v>4921.8499999999967</v>
      </c>
    </row>
    <row r="364" spans="2:11">
      <c r="B364" s="6">
        <f t="shared" si="36"/>
        <v>38668</v>
      </c>
      <c r="C364">
        <v>5316</v>
      </c>
      <c r="D364">
        <v>24.1</v>
      </c>
      <c r="E364">
        <v>5.6</v>
      </c>
      <c r="F364">
        <f t="shared" si="34"/>
        <v>2005</v>
      </c>
      <c r="G364">
        <f t="shared" si="35"/>
        <v>316</v>
      </c>
      <c r="I364">
        <f t="shared" si="37"/>
        <v>14.850000000000001</v>
      </c>
      <c r="J364">
        <f t="shared" si="38"/>
        <v>9.8500000000000014</v>
      </c>
      <c r="K364">
        <f t="shared" si="39"/>
        <v>4931.6999999999971</v>
      </c>
    </row>
    <row r="365" spans="2:11">
      <c r="B365" s="6">
        <f t="shared" si="36"/>
        <v>38669</v>
      </c>
      <c r="C365">
        <v>5317</v>
      </c>
      <c r="D365">
        <v>26.3</v>
      </c>
      <c r="E365">
        <v>5.6</v>
      </c>
      <c r="F365">
        <f t="shared" si="34"/>
        <v>2005</v>
      </c>
      <c r="G365">
        <f t="shared" si="35"/>
        <v>317</v>
      </c>
      <c r="I365">
        <f t="shared" si="37"/>
        <v>15.95</v>
      </c>
      <c r="J365">
        <f t="shared" si="38"/>
        <v>10.95</v>
      </c>
      <c r="K365">
        <f t="shared" si="39"/>
        <v>4942.6499999999969</v>
      </c>
    </row>
    <row r="366" spans="2:11">
      <c r="B366" s="6">
        <f t="shared" si="36"/>
        <v>38670</v>
      </c>
      <c r="C366">
        <v>5318</v>
      </c>
      <c r="D366">
        <v>27</v>
      </c>
      <c r="E366">
        <v>4.8</v>
      </c>
      <c r="F366">
        <f t="shared" si="34"/>
        <v>2005</v>
      </c>
      <c r="G366">
        <f t="shared" si="35"/>
        <v>318</v>
      </c>
      <c r="I366">
        <f t="shared" si="37"/>
        <v>15.9</v>
      </c>
      <c r="J366">
        <f t="shared" si="38"/>
        <v>10.9</v>
      </c>
      <c r="K366">
        <f t="shared" si="39"/>
        <v>4953.5499999999965</v>
      </c>
    </row>
    <row r="367" spans="2:11">
      <c r="B367" s="6">
        <f t="shared" si="36"/>
        <v>38671</v>
      </c>
      <c r="C367">
        <v>5319</v>
      </c>
      <c r="D367">
        <v>25.4</v>
      </c>
      <c r="E367">
        <v>6.2</v>
      </c>
      <c r="F367">
        <f t="shared" si="34"/>
        <v>2005</v>
      </c>
      <c r="G367">
        <f t="shared" si="35"/>
        <v>319</v>
      </c>
      <c r="I367">
        <f t="shared" si="37"/>
        <v>15.799999999999999</v>
      </c>
      <c r="J367">
        <f t="shared" si="38"/>
        <v>10.799999999999999</v>
      </c>
      <c r="K367">
        <f t="shared" si="39"/>
        <v>4964.3499999999967</v>
      </c>
    </row>
    <row r="368" spans="2:11">
      <c r="B368" s="6">
        <f t="shared" si="36"/>
        <v>38672</v>
      </c>
      <c r="C368">
        <v>5320</v>
      </c>
      <c r="D368">
        <v>26.1</v>
      </c>
      <c r="E368">
        <v>5.5</v>
      </c>
      <c r="F368">
        <f t="shared" si="34"/>
        <v>2005</v>
      </c>
      <c r="G368">
        <f t="shared" si="35"/>
        <v>320</v>
      </c>
      <c r="I368">
        <f t="shared" si="37"/>
        <v>15.8</v>
      </c>
      <c r="J368">
        <f t="shared" si="38"/>
        <v>10.8</v>
      </c>
      <c r="K368">
        <f t="shared" si="39"/>
        <v>4975.1499999999969</v>
      </c>
    </row>
    <row r="369" spans="2:11">
      <c r="B369" s="6">
        <f t="shared" si="36"/>
        <v>38673</v>
      </c>
      <c r="C369">
        <v>5321</v>
      </c>
      <c r="D369">
        <v>25.7</v>
      </c>
      <c r="E369">
        <v>5.5</v>
      </c>
      <c r="F369">
        <f t="shared" si="34"/>
        <v>2005</v>
      </c>
      <c r="G369">
        <f t="shared" si="35"/>
        <v>321</v>
      </c>
      <c r="I369">
        <f t="shared" si="37"/>
        <v>15.6</v>
      </c>
      <c r="J369">
        <f t="shared" si="38"/>
        <v>10.6</v>
      </c>
      <c r="K369">
        <f t="shared" si="39"/>
        <v>4985.7499999999973</v>
      </c>
    </row>
    <row r="370" spans="2:11">
      <c r="B370" s="6">
        <f t="shared" si="36"/>
        <v>38674</v>
      </c>
      <c r="C370">
        <v>5322</v>
      </c>
      <c r="D370">
        <v>25.5</v>
      </c>
      <c r="E370">
        <v>5.6</v>
      </c>
      <c r="F370">
        <f t="shared" si="34"/>
        <v>2005</v>
      </c>
      <c r="G370">
        <f t="shared" si="35"/>
        <v>322</v>
      </c>
      <c r="I370">
        <f t="shared" si="37"/>
        <v>15.55</v>
      </c>
      <c r="J370">
        <f t="shared" si="38"/>
        <v>10.55</v>
      </c>
      <c r="K370">
        <f t="shared" si="39"/>
        <v>4996.2999999999975</v>
      </c>
    </row>
    <row r="371" spans="2:11">
      <c r="B371" s="6">
        <f t="shared" si="36"/>
        <v>38675</v>
      </c>
      <c r="C371">
        <v>5323</v>
      </c>
      <c r="D371">
        <v>24.3</v>
      </c>
      <c r="E371">
        <v>1</v>
      </c>
      <c r="F371">
        <f t="shared" si="34"/>
        <v>2005</v>
      </c>
      <c r="G371">
        <f t="shared" si="35"/>
        <v>323</v>
      </c>
      <c r="I371">
        <f t="shared" si="37"/>
        <v>12.65</v>
      </c>
      <c r="J371">
        <f t="shared" si="38"/>
        <v>7.65</v>
      </c>
      <c r="K371">
        <f t="shared" si="39"/>
        <v>5003.9499999999971</v>
      </c>
    </row>
    <row r="372" spans="2:11">
      <c r="B372" s="6">
        <f t="shared" si="36"/>
        <v>38676</v>
      </c>
      <c r="C372">
        <v>5324</v>
      </c>
      <c r="D372">
        <v>25.2</v>
      </c>
      <c r="E372">
        <v>5.4</v>
      </c>
      <c r="F372">
        <f t="shared" si="34"/>
        <v>2005</v>
      </c>
      <c r="G372">
        <f t="shared" si="35"/>
        <v>324</v>
      </c>
      <c r="I372">
        <f t="shared" si="37"/>
        <v>15.3</v>
      </c>
      <c r="J372">
        <f t="shared" si="38"/>
        <v>10.3</v>
      </c>
      <c r="K372">
        <f t="shared" si="39"/>
        <v>5014.2499999999973</v>
      </c>
    </row>
    <row r="373" spans="2:11">
      <c r="B373" s="6">
        <f t="shared" si="36"/>
        <v>38677</v>
      </c>
      <c r="C373">
        <v>5325</v>
      </c>
      <c r="D373">
        <v>25.6</v>
      </c>
      <c r="E373">
        <v>3.4</v>
      </c>
      <c r="F373">
        <f t="shared" si="34"/>
        <v>2005</v>
      </c>
      <c r="G373">
        <f t="shared" si="35"/>
        <v>325</v>
      </c>
      <c r="I373">
        <f t="shared" si="37"/>
        <v>14.5</v>
      </c>
      <c r="J373">
        <f t="shared" si="38"/>
        <v>9.5</v>
      </c>
      <c r="K373">
        <f t="shared" si="39"/>
        <v>5023.7499999999973</v>
      </c>
    </row>
    <row r="374" spans="2:11">
      <c r="B374" s="6">
        <f t="shared" si="36"/>
        <v>38678</v>
      </c>
      <c r="C374">
        <v>5326</v>
      </c>
      <c r="D374">
        <v>25.4</v>
      </c>
      <c r="E374">
        <v>1.4</v>
      </c>
      <c r="F374">
        <f t="shared" si="34"/>
        <v>2005</v>
      </c>
      <c r="G374">
        <f t="shared" si="35"/>
        <v>326</v>
      </c>
      <c r="I374">
        <f t="shared" si="37"/>
        <v>13.399999999999999</v>
      </c>
      <c r="J374">
        <f t="shared" si="38"/>
        <v>8.3999999999999986</v>
      </c>
      <c r="K374">
        <f t="shared" si="39"/>
        <v>5032.1499999999969</v>
      </c>
    </row>
    <row r="375" spans="2:11">
      <c r="B375" s="6">
        <f t="shared" si="36"/>
        <v>38679</v>
      </c>
      <c r="C375">
        <v>5327</v>
      </c>
      <c r="D375">
        <v>23.6</v>
      </c>
      <c r="E375">
        <v>4.8</v>
      </c>
      <c r="F375">
        <f t="shared" si="34"/>
        <v>2005</v>
      </c>
      <c r="G375">
        <f t="shared" si="35"/>
        <v>327</v>
      </c>
      <c r="I375">
        <f t="shared" si="37"/>
        <v>14.200000000000001</v>
      </c>
      <c r="J375">
        <f t="shared" si="38"/>
        <v>9.2000000000000011</v>
      </c>
      <c r="K375">
        <f t="shared" si="39"/>
        <v>5041.3499999999967</v>
      </c>
    </row>
    <row r="376" spans="2:11">
      <c r="B376" s="6">
        <f t="shared" si="36"/>
        <v>38680</v>
      </c>
      <c r="C376">
        <v>5328</v>
      </c>
      <c r="D376">
        <v>26.4</v>
      </c>
      <c r="E376">
        <v>7.5</v>
      </c>
      <c r="F376">
        <f t="shared" si="34"/>
        <v>2005</v>
      </c>
      <c r="G376">
        <f t="shared" si="35"/>
        <v>328</v>
      </c>
      <c r="I376">
        <f t="shared" si="37"/>
        <v>16.95</v>
      </c>
      <c r="J376">
        <f t="shared" si="38"/>
        <v>11.95</v>
      </c>
      <c r="K376">
        <f t="shared" si="39"/>
        <v>5053.2999999999965</v>
      </c>
    </row>
    <row r="377" spans="2:11">
      <c r="B377" s="6">
        <f t="shared" si="36"/>
        <v>38681</v>
      </c>
      <c r="C377">
        <v>5329</v>
      </c>
      <c r="D377">
        <v>25.7</v>
      </c>
      <c r="E377">
        <v>4</v>
      </c>
      <c r="F377">
        <f t="shared" si="34"/>
        <v>2005</v>
      </c>
      <c r="G377">
        <f t="shared" si="35"/>
        <v>329</v>
      </c>
      <c r="I377">
        <f t="shared" si="37"/>
        <v>14.85</v>
      </c>
      <c r="J377">
        <f t="shared" si="38"/>
        <v>9.85</v>
      </c>
      <c r="K377">
        <f t="shared" si="39"/>
        <v>5063.1499999999969</v>
      </c>
    </row>
    <row r="378" spans="2:11">
      <c r="B378" s="6">
        <f t="shared" si="36"/>
        <v>38682</v>
      </c>
      <c r="C378">
        <v>5330</v>
      </c>
      <c r="D378">
        <v>23.5</v>
      </c>
      <c r="E378">
        <v>6.4</v>
      </c>
      <c r="F378">
        <f t="shared" si="34"/>
        <v>2005</v>
      </c>
      <c r="G378">
        <f t="shared" si="35"/>
        <v>330</v>
      </c>
      <c r="I378">
        <f t="shared" si="37"/>
        <v>14.95</v>
      </c>
      <c r="J378">
        <f t="shared" si="38"/>
        <v>9.9499999999999993</v>
      </c>
      <c r="K378">
        <f t="shared" si="39"/>
        <v>5073.0999999999967</v>
      </c>
    </row>
    <row r="379" spans="2:11">
      <c r="B379" s="6">
        <f t="shared" si="36"/>
        <v>38683</v>
      </c>
      <c r="C379">
        <v>5331</v>
      </c>
      <c r="D379">
        <v>14.4</v>
      </c>
      <c r="E379">
        <v>3.8</v>
      </c>
      <c r="F379">
        <f t="shared" si="34"/>
        <v>2005</v>
      </c>
      <c r="G379">
        <f t="shared" si="35"/>
        <v>331</v>
      </c>
      <c r="I379">
        <f t="shared" si="37"/>
        <v>9.1</v>
      </c>
      <c r="J379">
        <f t="shared" si="38"/>
        <v>4.0999999999999996</v>
      </c>
      <c r="K379">
        <f t="shared" si="39"/>
        <v>5077.1999999999971</v>
      </c>
    </row>
    <row r="380" spans="2:11">
      <c r="B380" s="6">
        <f t="shared" si="36"/>
        <v>38684</v>
      </c>
      <c r="C380">
        <v>5332</v>
      </c>
      <c r="D380">
        <v>15.2</v>
      </c>
      <c r="E380">
        <v>-2.7</v>
      </c>
      <c r="F380">
        <f t="shared" si="34"/>
        <v>2005</v>
      </c>
      <c r="G380">
        <f t="shared" si="35"/>
        <v>332</v>
      </c>
      <c r="I380">
        <f t="shared" si="37"/>
        <v>6.25</v>
      </c>
      <c r="J380">
        <f t="shared" si="38"/>
        <v>1.25</v>
      </c>
      <c r="K380">
        <f t="shared" si="39"/>
        <v>5078.4499999999971</v>
      </c>
    </row>
    <row r="381" spans="2:11">
      <c r="B381" s="6">
        <f t="shared" si="36"/>
        <v>38685</v>
      </c>
      <c r="C381">
        <v>5333</v>
      </c>
      <c r="D381">
        <v>18.399999999999999</v>
      </c>
      <c r="E381">
        <v>-2.4</v>
      </c>
      <c r="F381">
        <f t="shared" si="34"/>
        <v>2005</v>
      </c>
      <c r="G381">
        <f t="shared" si="35"/>
        <v>333</v>
      </c>
      <c r="I381">
        <f t="shared" si="37"/>
        <v>7.9999999999999991</v>
      </c>
      <c r="J381">
        <f t="shared" si="38"/>
        <v>2.9999999999999991</v>
      </c>
      <c r="K381">
        <f t="shared" si="39"/>
        <v>5081.4499999999971</v>
      </c>
    </row>
    <row r="382" spans="2:11">
      <c r="B382" s="6">
        <f t="shared" si="36"/>
        <v>38686</v>
      </c>
      <c r="C382">
        <v>5334</v>
      </c>
      <c r="D382">
        <v>21.1</v>
      </c>
      <c r="E382">
        <v>0.2</v>
      </c>
      <c r="F382">
        <f t="shared" si="34"/>
        <v>2005</v>
      </c>
      <c r="G382">
        <f t="shared" si="35"/>
        <v>334</v>
      </c>
      <c r="I382">
        <f t="shared" si="37"/>
        <v>10.65</v>
      </c>
      <c r="J382">
        <f t="shared" si="38"/>
        <v>5.65</v>
      </c>
      <c r="K382">
        <f t="shared" si="39"/>
        <v>5087.0999999999967</v>
      </c>
    </row>
    <row r="383" spans="2:11">
      <c r="B383" s="6">
        <f t="shared" si="36"/>
        <v>38687</v>
      </c>
      <c r="C383">
        <v>5335</v>
      </c>
      <c r="D383">
        <v>23.1</v>
      </c>
      <c r="E383">
        <v>0.6</v>
      </c>
      <c r="F383">
        <f t="shared" si="34"/>
        <v>2005</v>
      </c>
      <c r="G383">
        <f t="shared" si="35"/>
        <v>335</v>
      </c>
      <c r="I383">
        <f t="shared" si="37"/>
        <v>11.850000000000001</v>
      </c>
      <c r="J383">
        <f t="shared" si="38"/>
        <v>6.8500000000000014</v>
      </c>
      <c r="K383">
        <f t="shared" si="39"/>
        <v>5093.9499999999971</v>
      </c>
    </row>
    <row r="384" spans="2:11">
      <c r="B384" s="6">
        <f t="shared" si="36"/>
        <v>38688</v>
      </c>
      <c r="C384">
        <v>5336</v>
      </c>
      <c r="D384">
        <v>21.7</v>
      </c>
      <c r="E384">
        <v>4.7</v>
      </c>
      <c r="F384">
        <f t="shared" si="34"/>
        <v>2005</v>
      </c>
      <c r="G384">
        <f t="shared" si="35"/>
        <v>336</v>
      </c>
      <c r="I384">
        <f t="shared" si="37"/>
        <v>13.2</v>
      </c>
      <c r="J384">
        <f t="shared" si="38"/>
        <v>8.1999999999999993</v>
      </c>
      <c r="K384">
        <f t="shared" si="39"/>
        <v>5102.1499999999969</v>
      </c>
    </row>
    <row r="385" spans="2:11">
      <c r="B385" s="6">
        <f t="shared" si="36"/>
        <v>38689</v>
      </c>
      <c r="C385">
        <v>5337</v>
      </c>
      <c r="D385">
        <v>21.5</v>
      </c>
      <c r="E385">
        <v>7.7</v>
      </c>
      <c r="F385">
        <f t="shared" si="34"/>
        <v>2005</v>
      </c>
      <c r="G385">
        <f t="shared" si="35"/>
        <v>337</v>
      </c>
      <c r="I385">
        <f t="shared" si="37"/>
        <v>14.6</v>
      </c>
      <c r="J385">
        <f t="shared" si="38"/>
        <v>9.6</v>
      </c>
      <c r="K385">
        <f t="shared" si="39"/>
        <v>5111.7499999999973</v>
      </c>
    </row>
    <row r="386" spans="2:11">
      <c r="B386" s="6">
        <f t="shared" si="36"/>
        <v>38690</v>
      </c>
      <c r="C386">
        <v>5338</v>
      </c>
      <c r="D386">
        <v>17.899999999999999</v>
      </c>
      <c r="E386">
        <v>0.3</v>
      </c>
      <c r="F386">
        <f t="shared" ref="F386:F449" si="40">TRUNC(C386/1000,0)+2000</f>
        <v>2005</v>
      </c>
      <c r="G386">
        <f t="shared" ref="G386:G449" si="41">MOD(C386,1000)</f>
        <v>338</v>
      </c>
      <c r="I386">
        <f t="shared" si="37"/>
        <v>9.1</v>
      </c>
      <c r="J386">
        <f t="shared" si="38"/>
        <v>4.0999999999999996</v>
      </c>
      <c r="K386">
        <f t="shared" si="39"/>
        <v>5115.8499999999976</v>
      </c>
    </row>
    <row r="387" spans="2:11">
      <c r="B387" s="6">
        <f t="shared" si="36"/>
        <v>38691</v>
      </c>
      <c r="C387">
        <v>5339</v>
      </c>
      <c r="D387">
        <v>17.399999999999999</v>
      </c>
      <c r="E387">
        <v>-3.4</v>
      </c>
      <c r="F387">
        <f t="shared" si="40"/>
        <v>2005</v>
      </c>
      <c r="G387">
        <f t="shared" si="41"/>
        <v>339</v>
      </c>
      <c r="I387">
        <f t="shared" si="37"/>
        <v>6.9999999999999991</v>
      </c>
      <c r="J387">
        <f t="shared" si="38"/>
        <v>1.9999999999999991</v>
      </c>
      <c r="K387">
        <f t="shared" si="39"/>
        <v>5117.8499999999976</v>
      </c>
    </row>
    <row r="388" spans="2:11">
      <c r="B388" s="6">
        <f t="shared" si="36"/>
        <v>38692</v>
      </c>
      <c r="C388">
        <v>5340</v>
      </c>
      <c r="D388">
        <v>17.2</v>
      </c>
      <c r="E388">
        <v>-5.6</v>
      </c>
      <c r="F388">
        <f t="shared" si="40"/>
        <v>2005</v>
      </c>
      <c r="G388">
        <f t="shared" si="41"/>
        <v>340</v>
      </c>
      <c r="I388">
        <f t="shared" si="37"/>
        <v>5.8</v>
      </c>
      <c r="J388">
        <f t="shared" si="38"/>
        <v>0.79999999999999982</v>
      </c>
      <c r="K388">
        <f t="shared" si="39"/>
        <v>5118.6499999999978</v>
      </c>
    </row>
    <row r="389" spans="2:11">
      <c r="B389" s="6">
        <f t="shared" si="36"/>
        <v>38693</v>
      </c>
      <c r="C389">
        <v>5341</v>
      </c>
      <c r="D389">
        <v>17</v>
      </c>
      <c r="E389">
        <v>-4.8</v>
      </c>
      <c r="F389">
        <f t="shared" si="40"/>
        <v>2005</v>
      </c>
      <c r="G389">
        <f t="shared" si="41"/>
        <v>341</v>
      </c>
      <c r="I389">
        <f t="shared" si="37"/>
        <v>6.1</v>
      </c>
      <c r="J389">
        <f t="shared" si="38"/>
        <v>1.0999999999999996</v>
      </c>
      <c r="K389">
        <f t="shared" si="39"/>
        <v>5119.7499999999982</v>
      </c>
    </row>
    <row r="390" spans="2:11">
      <c r="B390" s="6">
        <f t="shared" si="36"/>
        <v>38694</v>
      </c>
      <c r="C390">
        <v>5342</v>
      </c>
      <c r="D390">
        <v>18.5</v>
      </c>
      <c r="E390">
        <v>-3.6</v>
      </c>
      <c r="F390">
        <f t="shared" si="40"/>
        <v>2005</v>
      </c>
      <c r="G390">
        <f t="shared" si="41"/>
        <v>342</v>
      </c>
      <c r="I390">
        <f t="shared" si="37"/>
        <v>7.45</v>
      </c>
      <c r="J390">
        <f t="shared" si="38"/>
        <v>2.4500000000000002</v>
      </c>
      <c r="K390">
        <f t="shared" si="39"/>
        <v>5122.199999999998</v>
      </c>
    </row>
    <row r="391" spans="2:11">
      <c r="B391" s="6">
        <f t="shared" si="36"/>
        <v>38695</v>
      </c>
      <c r="C391">
        <v>5343</v>
      </c>
      <c r="D391">
        <v>21.1</v>
      </c>
      <c r="E391">
        <v>1.6</v>
      </c>
      <c r="F391">
        <f t="shared" si="40"/>
        <v>2005</v>
      </c>
      <c r="G391">
        <f t="shared" si="41"/>
        <v>343</v>
      </c>
      <c r="I391">
        <f t="shared" si="37"/>
        <v>11.350000000000001</v>
      </c>
      <c r="J391">
        <f t="shared" si="38"/>
        <v>6.3500000000000014</v>
      </c>
      <c r="K391">
        <f t="shared" si="39"/>
        <v>5128.5499999999984</v>
      </c>
    </row>
    <row r="392" spans="2:11">
      <c r="B392" s="6">
        <f t="shared" si="36"/>
        <v>38696</v>
      </c>
      <c r="C392">
        <v>5344</v>
      </c>
      <c r="D392">
        <v>20.9</v>
      </c>
      <c r="E392">
        <v>-1.6</v>
      </c>
      <c r="F392">
        <f t="shared" si="40"/>
        <v>2005</v>
      </c>
      <c r="G392">
        <f t="shared" si="41"/>
        <v>344</v>
      </c>
      <c r="I392">
        <f t="shared" si="37"/>
        <v>9.6499999999999986</v>
      </c>
      <c r="J392">
        <f t="shared" si="38"/>
        <v>4.6499999999999986</v>
      </c>
      <c r="K392">
        <f t="shared" si="39"/>
        <v>5133.199999999998</v>
      </c>
    </row>
    <row r="393" spans="2:11">
      <c r="B393" s="6">
        <f t="shared" si="36"/>
        <v>38697</v>
      </c>
      <c r="C393">
        <v>5345</v>
      </c>
      <c r="D393">
        <v>19.100000000000001</v>
      </c>
      <c r="E393">
        <v>2.6</v>
      </c>
      <c r="F393">
        <f t="shared" si="40"/>
        <v>2005</v>
      </c>
      <c r="G393">
        <f t="shared" si="41"/>
        <v>345</v>
      </c>
      <c r="I393">
        <f t="shared" si="37"/>
        <v>10.850000000000001</v>
      </c>
      <c r="J393">
        <f t="shared" si="38"/>
        <v>5.8500000000000014</v>
      </c>
      <c r="K393">
        <f t="shared" si="39"/>
        <v>5139.0499999999984</v>
      </c>
    </row>
    <row r="394" spans="2:11">
      <c r="B394" s="6">
        <f t="shared" si="36"/>
        <v>38698</v>
      </c>
      <c r="C394">
        <v>5346</v>
      </c>
      <c r="D394">
        <v>16.8</v>
      </c>
      <c r="E394">
        <v>4.2</v>
      </c>
      <c r="F394">
        <f t="shared" si="40"/>
        <v>2005</v>
      </c>
      <c r="G394">
        <f t="shared" si="41"/>
        <v>346</v>
      </c>
      <c r="I394">
        <f t="shared" si="37"/>
        <v>10.5</v>
      </c>
      <c r="J394">
        <f t="shared" si="38"/>
        <v>5.5</v>
      </c>
      <c r="K394">
        <f t="shared" si="39"/>
        <v>5144.5499999999984</v>
      </c>
    </row>
    <row r="395" spans="2:11">
      <c r="B395" s="6">
        <f t="shared" si="36"/>
        <v>38699</v>
      </c>
      <c r="C395">
        <v>5347</v>
      </c>
      <c r="D395">
        <v>19.899999999999999</v>
      </c>
      <c r="E395">
        <v>0.5</v>
      </c>
      <c r="F395">
        <f t="shared" si="40"/>
        <v>2005</v>
      </c>
      <c r="G395">
        <f t="shared" si="41"/>
        <v>347</v>
      </c>
      <c r="I395">
        <f t="shared" si="37"/>
        <v>10.199999999999999</v>
      </c>
      <c r="J395">
        <f t="shared" si="38"/>
        <v>5.1999999999999993</v>
      </c>
      <c r="K395">
        <f t="shared" si="39"/>
        <v>5149.7499999999982</v>
      </c>
    </row>
    <row r="396" spans="2:11">
      <c r="B396" s="6">
        <f t="shared" si="36"/>
        <v>38700</v>
      </c>
      <c r="C396">
        <v>5348</v>
      </c>
      <c r="D396">
        <v>20.100000000000001</v>
      </c>
      <c r="E396">
        <v>-1.2</v>
      </c>
      <c r="F396">
        <f t="shared" si="40"/>
        <v>2005</v>
      </c>
      <c r="G396">
        <f t="shared" si="41"/>
        <v>348</v>
      </c>
      <c r="I396">
        <f t="shared" si="37"/>
        <v>9.4500000000000011</v>
      </c>
      <c r="J396">
        <f t="shared" si="38"/>
        <v>4.4500000000000011</v>
      </c>
      <c r="K396">
        <f t="shared" si="39"/>
        <v>5154.199999999998</v>
      </c>
    </row>
    <row r="397" spans="2:11">
      <c r="B397" s="6">
        <f t="shared" si="36"/>
        <v>38701</v>
      </c>
      <c r="C397">
        <v>5349</v>
      </c>
      <c r="D397">
        <v>16</v>
      </c>
      <c r="E397">
        <v>0.1</v>
      </c>
      <c r="F397">
        <f t="shared" si="40"/>
        <v>2005</v>
      </c>
      <c r="G397">
        <f t="shared" si="41"/>
        <v>349</v>
      </c>
      <c r="I397">
        <f t="shared" si="37"/>
        <v>8.0500000000000007</v>
      </c>
      <c r="J397">
        <f t="shared" si="38"/>
        <v>3.0500000000000007</v>
      </c>
      <c r="K397">
        <f t="shared" si="39"/>
        <v>5157.2499999999982</v>
      </c>
    </row>
    <row r="398" spans="2:11">
      <c r="B398" s="6">
        <f t="shared" si="36"/>
        <v>38702</v>
      </c>
      <c r="C398">
        <v>5350</v>
      </c>
      <c r="D398">
        <v>16.100000000000001</v>
      </c>
      <c r="E398">
        <v>-2.8</v>
      </c>
      <c r="F398">
        <f t="shared" si="40"/>
        <v>2005</v>
      </c>
      <c r="G398">
        <f t="shared" si="41"/>
        <v>350</v>
      </c>
      <c r="I398">
        <f t="shared" si="37"/>
        <v>6.65</v>
      </c>
      <c r="J398">
        <f t="shared" si="38"/>
        <v>1.6500000000000004</v>
      </c>
      <c r="K398">
        <f t="shared" si="39"/>
        <v>5158.8999999999978</v>
      </c>
    </row>
    <row r="399" spans="2:11">
      <c r="B399" s="6">
        <f t="shared" si="36"/>
        <v>38703</v>
      </c>
      <c r="C399">
        <v>5351</v>
      </c>
      <c r="D399">
        <v>15.8</v>
      </c>
      <c r="E399">
        <v>-5.8</v>
      </c>
      <c r="F399">
        <f t="shared" si="40"/>
        <v>2005</v>
      </c>
      <c r="G399">
        <f t="shared" si="41"/>
        <v>351</v>
      </c>
      <c r="I399">
        <f t="shared" si="37"/>
        <v>5</v>
      </c>
      <c r="J399">
        <f t="shared" si="38"/>
        <v>0</v>
      </c>
      <c r="K399">
        <f t="shared" si="39"/>
        <v>5158.8999999999978</v>
      </c>
    </row>
    <row r="400" spans="2:11">
      <c r="B400" s="6">
        <f t="shared" si="36"/>
        <v>38704</v>
      </c>
      <c r="C400">
        <v>5352</v>
      </c>
      <c r="D400">
        <v>17.5</v>
      </c>
      <c r="E400">
        <v>-2.6</v>
      </c>
      <c r="F400">
        <f t="shared" si="40"/>
        <v>2005</v>
      </c>
      <c r="G400">
        <f t="shared" si="41"/>
        <v>352</v>
      </c>
      <c r="I400">
        <f t="shared" si="37"/>
        <v>7.45</v>
      </c>
      <c r="J400">
        <f t="shared" si="38"/>
        <v>2.4500000000000002</v>
      </c>
      <c r="K400">
        <f t="shared" si="39"/>
        <v>5161.3499999999976</v>
      </c>
    </row>
    <row r="401" spans="2:11">
      <c r="B401" s="6">
        <f t="shared" si="36"/>
        <v>38705</v>
      </c>
      <c r="C401">
        <v>5353</v>
      </c>
      <c r="D401">
        <v>20.5</v>
      </c>
      <c r="E401">
        <v>0.4</v>
      </c>
      <c r="F401">
        <f t="shared" si="40"/>
        <v>2005</v>
      </c>
      <c r="G401">
        <f t="shared" si="41"/>
        <v>353</v>
      </c>
      <c r="I401">
        <f t="shared" si="37"/>
        <v>10.45</v>
      </c>
      <c r="J401">
        <f t="shared" si="38"/>
        <v>5.4499999999999993</v>
      </c>
      <c r="K401">
        <f t="shared" si="39"/>
        <v>5166.7999999999975</v>
      </c>
    </row>
    <row r="402" spans="2:11">
      <c r="B402" s="6">
        <f t="shared" si="36"/>
        <v>38706</v>
      </c>
      <c r="C402">
        <v>5354</v>
      </c>
      <c r="D402">
        <v>21.9</v>
      </c>
      <c r="E402">
        <v>-0.4</v>
      </c>
      <c r="F402">
        <f t="shared" si="40"/>
        <v>2005</v>
      </c>
      <c r="G402">
        <f t="shared" si="41"/>
        <v>354</v>
      </c>
      <c r="I402">
        <f t="shared" si="37"/>
        <v>10.75</v>
      </c>
      <c r="J402">
        <f t="shared" si="38"/>
        <v>5.75</v>
      </c>
      <c r="K402">
        <f t="shared" si="39"/>
        <v>5172.5499999999975</v>
      </c>
    </row>
    <row r="403" spans="2:11">
      <c r="B403" s="6">
        <f t="shared" si="36"/>
        <v>38707</v>
      </c>
      <c r="C403">
        <v>5355</v>
      </c>
      <c r="D403">
        <v>24.7</v>
      </c>
      <c r="E403">
        <v>1.2</v>
      </c>
      <c r="F403">
        <f t="shared" si="40"/>
        <v>2005</v>
      </c>
      <c r="G403">
        <f t="shared" si="41"/>
        <v>355</v>
      </c>
      <c r="I403">
        <f t="shared" si="37"/>
        <v>12.95</v>
      </c>
      <c r="J403">
        <f t="shared" si="38"/>
        <v>7.9499999999999993</v>
      </c>
      <c r="K403">
        <f t="shared" si="39"/>
        <v>5180.4999999999973</v>
      </c>
    </row>
    <row r="404" spans="2:11">
      <c r="B404" s="6">
        <f t="shared" si="36"/>
        <v>38708</v>
      </c>
      <c r="C404">
        <v>5356</v>
      </c>
      <c r="D404">
        <v>25.3</v>
      </c>
      <c r="E404">
        <v>2.4</v>
      </c>
      <c r="F404">
        <f t="shared" si="40"/>
        <v>2005</v>
      </c>
      <c r="G404">
        <f t="shared" si="41"/>
        <v>356</v>
      </c>
      <c r="I404">
        <f t="shared" si="37"/>
        <v>13.85</v>
      </c>
      <c r="J404">
        <f t="shared" si="38"/>
        <v>8.85</v>
      </c>
      <c r="K404">
        <f t="shared" si="39"/>
        <v>5189.3499999999976</v>
      </c>
    </row>
    <row r="405" spans="2:11">
      <c r="B405" s="6">
        <f t="shared" si="36"/>
        <v>38709</v>
      </c>
      <c r="C405">
        <v>5357</v>
      </c>
      <c r="D405">
        <v>24.4</v>
      </c>
      <c r="E405">
        <v>3.8</v>
      </c>
      <c r="F405">
        <f t="shared" si="40"/>
        <v>2005</v>
      </c>
      <c r="G405">
        <f t="shared" si="41"/>
        <v>357</v>
      </c>
      <c r="I405">
        <f t="shared" si="37"/>
        <v>14.1</v>
      </c>
      <c r="J405">
        <f t="shared" si="38"/>
        <v>9.1</v>
      </c>
      <c r="K405">
        <f t="shared" si="39"/>
        <v>5198.449999999998</v>
      </c>
    </row>
    <row r="406" spans="2:11">
      <c r="B406" s="6">
        <f t="shared" si="36"/>
        <v>38710</v>
      </c>
      <c r="C406">
        <v>5358</v>
      </c>
      <c r="D406">
        <v>25.9</v>
      </c>
      <c r="E406">
        <v>2.2999999999999998</v>
      </c>
      <c r="F406">
        <f t="shared" si="40"/>
        <v>2005</v>
      </c>
      <c r="G406">
        <f t="shared" si="41"/>
        <v>358</v>
      </c>
      <c r="I406">
        <f t="shared" si="37"/>
        <v>14.1</v>
      </c>
      <c r="J406">
        <f t="shared" si="38"/>
        <v>9.1</v>
      </c>
      <c r="K406">
        <f t="shared" si="39"/>
        <v>5207.5499999999984</v>
      </c>
    </row>
    <row r="407" spans="2:11">
      <c r="B407" s="6">
        <f t="shared" ref="B407:B470" si="42">DATE(F407-1,12,31)+G407</f>
        <v>38711</v>
      </c>
      <c r="C407">
        <v>5359</v>
      </c>
      <c r="D407">
        <v>24.3</v>
      </c>
      <c r="E407">
        <v>1.6</v>
      </c>
      <c r="F407">
        <f t="shared" si="40"/>
        <v>2005</v>
      </c>
      <c r="G407">
        <f t="shared" si="41"/>
        <v>359</v>
      </c>
      <c r="I407">
        <f t="shared" ref="I407:I470" si="43">AVERAGE(D407:E407)</f>
        <v>12.950000000000001</v>
      </c>
      <c r="J407">
        <f t="shared" ref="J407:J470" si="44">I407-5</f>
        <v>7.9500000000000011</v>
      </c>
      <c r="K407">
        <f t="shared" ref="K407:K470" si="45">J407+K406</f>
        <v>5215.4999999999982</v>
      </c>
    </row>
    <row r="408" spans="2:11">
      <c r="B408" s="6">
        <f t="shared" si="42"/>
        <v>38712</v>
      </c>
      <c r="C408">
        <v>5360</v>
      </c>
      <c r="D408">
        <v>25.4</v>
      </c>
      <c r="E408">
        <v>2</v>
      </c>
      <c r="F408">
        <f t="shared" si="40"/>
        <v>2005</v>
      </c>
      <c r="G408">
        <f t="shared" si="41"/>
        <v>360</v>
      </c>
      <c r="I408">
        <f t="shared" si="43"/>
        <v>13.7</v>
      </c>
      <c r="J408">
        <f t="shared" si="44"/>
        <v>8.6999999999999993</v>
      </c>
      <c r="K408">
        <f t="shared" si="45"/>
        <v>5224.199999999998</v>
      </c>
    </row>
    <row r="409" spans="2:11">
      <c r="B409" s="6">
        <f t="shared" si="42"/>
        <v>38713</v>
      </c>
      <c r="C409">
        <v>5361</v>
      </c>
      <c r="D409">
        <v>21.7</v>
      </c>
      <c r="E409">
        <v>3.4</v>
      </c>
      <c r="F409">
        <f t="shared" si="40"/>
        <v>2005</v>
      </c>
      <c r="G409">
        <f t="shared" si="41"/>
        <v>361</v>
      </c>
      <c r="I409">
        <f t="shared" si="43"/>
        <v>12.549999999999999</v>
      </c>
      <c r="J409">
        <f t="shared" si="44"/>
        <v>7.5499999999999989</v>
      </c>
      <c r="K409">
        <f t="shared" si="45"/>
        <v>5231.7499999999982</v>
      </c>
    </row>
    <row r="410" spans="2:11">
      <c r="B410" s="6">
        <f t="shared" si="42"/>
        <v>38714</v>
      </c>
      <c r="C410">
        <v>5362</v>
      </c>
      <c r="D410">
        <v>22.2</v>
      </c>
      <c r="E410">
        <v>2.1</v>
      </c>
      <c r="F410">
        <f t="shared" si="40"/>
        <v>2005</v>
      </c>
      <c r="G410">
        <f t="shared" si="41"/>
        <v>362</v>
      </c>
      <c r="I410">
        <f t="shared" si="43"/>
        <v>12.15</v>
      </c>
      <c r="J410">
        <f t="shared" si="44"/>
        <v>7.15</v>
      </c>
      <c r="K410">
        <f t="shared" si="45"/>
        <v>5238.8999999999978</v>
      </c>
    </row>
    <row r="411" spans="2:11">
      <c r="B411" s="6">
        <f t="shared" si="42"/>
        <v>38715</v>
      </c>
      <c r="C411">
        <v>5363</v>
      </c>
      <c r="D411">
        <v>22</v>
      </c>
      <c r="E411">
        <v>1.8</v>
      </c>
      <c r="F411">
        <f t="shared" si="40"/>
        <v>2005</v>
      </c>
      <c r="G411">
        <f t="shared" si="41"/>
        <v>363</v>
      </c>
      <c r="I411">
        <f t="shared" si="43"/>
        <v>11.9</v>
      </c>
      <c r="J411">
        <f t="shared" si="44"/>
        <v>6.9</v>
      </c>
      <c r="K411">
        <f t="shared" si="45"/>
        <v>5245.7999999999975</v>
      </c>
    </row>
    <row r="412" spans="2:11">
      <c r="B412" s="6">
        <f t="shared" si="42"/>
        <v>38716</v>
      </c>
      <c r="C412">
        <v>5364</v>
      </c>
      <c r="D412">
        <v>19.600000000000001</v>
      </c>
      <c r="E412">
        <v>0.9</v>
      </c>
      <c r="F412">
        <f t="shared" si="40"/>
        <v>2005</v>
      </c>
      <c r="G412">
        <f t="shared" si="41"/>
        <v>364</v>
      </c>
      <c r="I412">
        <f t="shared" si="43"/>
        <v>10.25</v>
      </c>
      <c r="J412">
        <f t="shared" si="44"/>
        <v>5.25</v>
      </c>
      <c r="K412">
        <f t="shared" si="45"/>
        <v>5251.0499999999975</v>
      </c>
    </row>
    <row r="413" spans="2:11">
      <c r="B413" s="6">
        <f t="shared" si="42"/>
        <v>38717</v>
      </c>
      <c r="C413">
        <v>5365</v>
      </c>
      <c r="D413">
        <v>20.3</v>
      </c>
      <c r="E413">
        <v>3</v>
      </c>
      <c r="F413">
        <f t="shared" si="40"/>
        <v>2005</v>
      </c>
      <c r="G413">
        <f t="shared" si="41"/>
        <v>365</v>
      </c>
      <c r="I413">
        <f t="shared" si="43"/>
        <v>11.65</v>
      </c>
      <c r="J413">
        <f t="shared" si="44"/>
        <v>6.65</v>
      </c>
      <c r="K413">
        <f t="shared" si="45"/>
        <v>5257.6999999999971</v>
      </c>
    </row>
    <row r="414" spans="2:11">
      <c r="B414" s="6">
        <f t="shared" si="42"/>
        <v>38718</v>
      </c>
      <c r="C414">
        <v>6001</v>
      </c>
      <c r="D414">
        <v>21.2</v>
      </c>
      <c r="E414">
        <v>4.8</v>
      </c>
      <c r="F414">
        <f t="shared" si="40"/>
        <v>2006</v>
      </c>
      <c r="G414">
        <f t="shared" si="41"/>
        <v>1</v>
      </c>
      <c r="I414">
        <f t="shared" si="43"/>
        <v>13</v>
      </c>
      <c r="J414">
        <f t="shared" si="44"/>
        <v>8</v>
      </c>
      <c r="K414">
        <f t="shared" si="45"/>
        <v>5265.6999999999971</v>
      </c>
    </row>
    <row r="415" spans="2:11">
      <c r="B415" s="6">
        <f t="shared" si="42"/>
        <v>38719</v>
      </c>
      <c r="C415">
        <v>6002</v>
      </c>
      <c r="D415">
        <v>26.5</v>
      </c>
      <c r="E415">
        <v>4.8</v>
      </c>
      <c r="F415">
        <f t="shared" si="40"/>
        <v>2006</v>
      </c>
      <c r="G415">
        <f t="shared" si="41"/>
        <v>2</v>
      </c>
      <c r="I415">
        <f t="shared" si="43"/>
        <v>15.65</v>
      </c>
      <c r="J415">
        <f t="shared" si="44"/>
        <v>10.65</v>
      </c>
      <c r="K415">
        <f t="shared" si="45"/>
        <v>5276.3499999999967</v>
      </c>
    </row>
    <row r="416" spans="2:11">
      <c r="B416" s="6">
        <f t="shared" si="42"/>
        <v>38720</v>
      </c>
      <c r="C416">
        <v>6003</v>
      </c>
      <c r="D416">
        <v>21.7</v>
      </c>
      <c r="E416">
        <v>5.2</v>
      </c>
      <c r="F416">
        <f t="shared" si="40"/>
        <v>2006</v>
      </c>
      <c r="G416">
        <f t="shared" si="41"/>
        <v>3</v>
      </c>
      <c r="I416">
        <f t="shared" si="43"/>
        <v>13.45</v>
      </c>
      <c r="J416">
        <f t="shared" si="44"/>
        <v>8.4499999999999993</v>
      </c>
      <c r="K416">
        <f t="shared" si="45"/>
        <v>5284.7999999999965</v>
      </c>
    </row>
    <row r="417" spans="2:11">
      <c r="B417" s="6">
        <f t="shared" si="42"/>
        <v>38721</v>
      </c>
      <c r="C417">
        <v>6004</v>
      </c>
      <c r="D417">
        <v>21.1</v>
      </c>
      <c r="E417">
        <v>-0.6</v>
      </c>
      <c r="F417">
        <f t="shared" si="40"/>
        <v>2006</v>
      </c>
      <c r="G417">
        <f t="shared" si="41"/>
        <v>4</v>
      </c>
      <c r="I417">
        <f t="shared" si="43"/>
        <v>10.25</v>
      </c>
      <c r="J417">
        <f t="shared" si="44"/>
        <v>5.25</v>
      </c>
      <c r="K417">
        <f t="shared" si="45"/>
        <v>5290.0499999999965</v>
      </c>
    </row>
    <row r="418" spans="2:11">
      <c r="B418" s="6">
        <f t="shared" si="42"/>
        <v>38722</v>
      </c>
      <c r="C418">
        <v>6005</v>
      </c>
      <c r="D418">
        <v>25.4</v>
      </c>
      <c r="E418">
        <v>1.1000000000000001</v>
      </c>
      <c r="F418">
        <f t="shared" si="40"/>
        <v>2006</v>
      </c>
      <c r="G418">
        <f t="shared" si="41"/>
        <v>5</v>
      </c>
      <c r="I418">
        <f t="shared" si="43"/>
        <v>13.25</v>
      </c>
      <c r="J418">
        <f t="shared" si="44"/>
        <v>8.25</v>
      </c>
      <c r="K418">
        <f t="shared" si="45"/>
        <v>5298.2999999999965</v>
      </c>
    </row>
    <row r="419" spans="2:11">
      <c r="B419" s="6">
        <f t="shared" si="42"/>
        <v>38723</v>
      </c>
      <c r="C419">
        <v>6006</v>
      </c>
      <c r="D419">
        <v>25.9</v>
      </c>
      <c r="E419">
        <v>4</v>
      </c>
      <c r="F419">
        <f t="shared" si="40"/>
        <v>2006</v>
      </c>
      <c r="G419">
        <f t="shared" si="41"/>
        <v>6</v>
      </c>
      <c r="I419">
        <f t="shared" si="43"/>
        <v>14.95</v>
      </c>
      <c r="J419">
        <f t="shared" si="44"/>
        <v>9.9499999999999993</v>
      </c>
      <c r="K419">
        <f t="shared" si="45"/>
        <v>5308.2499999999964</v>
      </c>
    </row>
    <row r="420" spans="2:11">
      <c r="B420" s="6">
        <f t="shared" si="42"/>
        <v>38724</v>
      </c>
      <c r="C420">
        <v>6007</v>
      </c>
      <c r="D420">
        <v>25</v>
      </c>
      <c r="E420">
        <v>1.7</v>
      </c>
      <c r="F420">
        <f t="shared" si="40"/>
        <v>2006</v>
      </c>
      <c r="G420">
        <f t="shared" si="41"/>
        <v>7</v>
      </c>
      <c r="I420">
        <f t="shared" si="43"/>
        <v>13.35</v>
      </c>
      <c r="J420">
        <f t="shared" si="44"/>
        <v>8.35</v>
      </c>
      <c r="K420">
        <f t="shared" si="45"/>
        <v>5316.5999999999967</v>
      </c>
    </row>
    <row r="421" spans="2:11">
      <c r="B421" s="6">
        <f t="shared" si="42"/>
        <v>38725</v>
      </c>
      <c r="C421">
        <v>6008</v>
      </c>
      <c r="D421">
        <v>22.9</v>
      </c>
      <c r="E421">
        <v>0.9</v>
      </c>
      <c r="F421">
        <f t="shared" si="40"/>
        <v>2006</v>
      </c>
      <c r="G421">
        <f t="shared" si="41"/>
        <v>8</v>
      </c>
      <c r="I421">
        <f t="shared" si="43"/>
        <v>11.899999999999999</v>
      </c>
      <c r="J421">
        <f t="shared" si="44"/>
        <v>6.8999999999999986</v>
      </c>
      <c r="K421">
        <f t="shared" si="45"/>
        <v>5323.4999999999964</v>
      </c>
    </row>
    <row r="422" spans="2:11">
      <c r="B422" s="6">
        <f t="shared" si="42"/>
        <v>38726</v>
      </c>
      <c r="C422">
        <v>6009</v>
      </c>
      <c r="D422">
        <v>20.9</v>
      </c>
      <c r="E422">
        <v>-1.1000000000000001</v>
      </c>
      <c r="F422">
        <f t="shared" si="40"/>
        <v>2006</v>
      </c>
      <c r="G422">
        <f t="shared" si="41"/>
        <v>9</v>
      </c>
      <c r="I422">
        <f t="shared" si="43"/>
        <v>9.8999999999999986</v>
      </c>
      <c r="J422">
        <f t="shared" si="44"/>
        <v>4.8999999999999986</v>
      </c>
      <c r="K422">
        <f t="shared" si="45"/>
        <v>5328.399999999996</v>
      </c>
    </row>
    <row r="423" spans="2:11">
      <c r="B423" s="6">
        <f t="shared" si="42"/>
        <v>38727</v>
      </c>
      <c r="C423">
        <v>6010</v>
      </c>
      <c r="D423">
        <v>22.5</v>
      </c>
      <c r="E423">
        <v>-0.8</v>
      </c>
      <c r="F423">
        <f t="shared" si="40"/>
        <v>2006</v>
      </c>
      <c r="G423">
        <f t="shared" si="41"/>
        <v>10</v>
      </c>
      <c r="I423">
        <f t="shared" si="43"/>
        <v>10.85</v>
      </c>
      <c r="J423">
        <f t="shared" si="44"/>
        <v>5.85</v>
      </c>
      <c r="K423">
        <f t="shared" si="45"/>
        <v>5334.2499999999964</v>
      </c>
    </row>
    <row r="424" spans="2:11">
      <c r="B424" s="6">
        <f t="shared" si="42"/>
        <v>38728</v>
      </c>
      <c r="C424">
        <v>6011</v>
      </c>
      <c r="D424">
        <v>21.5</v>
      </c>
      <c r="E424">
        <v>-2.6</v>
      </c>
      <c r="F424">
        <f t="shared" si="40"/>
        <v>2006</v>
      </c>
      <c r="G424">
        <f t="shared" si="41"/>
        <v>11</v>
      </c>
      <c r="I424">
        <f t="shared" si="43"/>
        <v>9.4499999999999993</v>
      </c>
      <c r="J424">
        <f t="shared" si="44"/>
        <v>4.4499999999999993</v>
      </c>
      <c r="K424">
        <f t="shared" si="45"/>
        <v>5338.6999999999962</v>
      </c>
    </row>
    <row r="425" spans="2:11">
      <c r="B425" s="6">
        <f t="shared" si="42"/>
        <v>38729</v>
      </c>
      <c r="C425">
        <v>6012</v>
      </c>
      <c r="D425">
        <v>21.5</v>
      </c>
      <c r="E425">
        <v>-2.6</v>
      </c>
      <c r="F425">
        <f t="shared" si="40"/>
        <v>2006</v>
      </c>
      <c r="G425">
        <f t="shared" si="41"/>
        <v>12</v>
      </c>
      <c r="I425">
        <f t="shared" si="43"/>
        <v>9.4499999999999993</v>
      </c>
      <c r="J425">
        <f t="shared" si="44"/>
        <v>4.4499999999999993</v>
      </c>
      <c r="K425">
        <f t="shared" si="45"/>
        <v>5343.149999999996</v>
      </c>
    </row>
    <row r="426" spans="2:11">
      <c r="B426" s="6">
        <f t="shared" si="42"/>
        <v>38730</v>
      </c>
      <c r="C426">
        <v>6013</v>
      </c>
      <c r="D426">
        <v>24.2</v>
      </c>
      <c r="E426">
        <v>-0.6</v>
      </c>
      <c r="F426">
        <f t="shared" si="40"/>
        <v>2006</v>
      </c>
      <c r="G426">
        <f t="shared" si="41"/>
        <v>13</v>
      </c>
      <c r="I426">
        <f t="shared" si="43"/>
        <v>11.799999999999999</v>
      </c>
      <c r="J426">
        <f t="shared" si="44"/>
        <v>6.7999999999999989</v>
      </c>
      <c r="K426">
        <f t="shared" si="45"/>
        <v>5349.9499999999962</v>
      </c>
    </row>
    <row r="427" spans="2:11">
      <c r="B427" s="6">
        <f t="shared" si="42"/>
        <v>38731</v>
      </c>
      <c r="C427">
        <v>6014</v>
      </c>
      <c r="D427">
        <v>23.5</v>
      </c>
      <c r="E427">
        <v>4.5</v>
      </c>
      <c r="F427">
        <f t="shared" si="40"/>
        <v>2006</v>
      </c>
      <c r="G427">
        <f t="shared" si="41"/>
        <v>14</v>
      </c>
      <c r="I427">
        <f t="shared" si="43"/>
        <v>14</v>
      </c>
      <c r="J427">
        <f t="shared" si="44"/>
        <v>9</v>
      </c>
      <c r="K427">
        <f t="shared" si="45"/>
        <v>5358.9499999999962</v>
      </c>
    </row>
    <row r="428" spans="2:11">
      <c r="B428" s="6">
        <f t="shared" si="42"/>
        <v>38732</v>
      </c>
      <c r="C428">
        <v>6015</v>
      </c>
      <c r="D428">
        <v>16.899999999999999</v>
      </c>
      <c r="E428">
        <v>7.2</v>
      </c>
      <c r="F428">
        <f t="shared" si="40"/>
        <v>2006</v>
      </c>
      <c r="G428">
        <f t="shared" si="41"/>
        <v>15</v>
      </c>
      <c r="I428">
        <f t="shared" si="43"/>
        <v>12.049999999999999</v>
      </c>
      <c r="J428">
        <f t="shared" si="44"/>
        <v>7.0499999999999989</v>
      </c>
      <c r="K428">
        <f t="shared" si="45"/>
        <v>5365.9999999999964</v>
      </c>
    </row>
    <row r="429" spans="2:11">
      <c r="B429" s="6">
        <f t="shared" si="42"/>
        <v>38733</v>
      </c>
      <c r="C429">
        <v>6016</v>
      </c>
      <c r="D429">
        <v>14.8</v>
      </c>
      <c r="E429">
        <v>1.6</v>
      </c>
      <c r="F429">
        <f t="shared" si="40"/>
        <v>2006</v>
      </c>
      <c r="G429">
        <f t="shared" si="41"/>
        <v>16</v>
      </c>
      <c r="I429">
        <f t="shared" si="43"/>
        <v>8.2000000000000011</v>
      </c>
      <c r="J429">
        <f t="shared" si="44"/>
        <v>3.2000000000000011</v>
      </c>
      <c r="K429">
        <f t="shared" si="45"/>
        <v>5369.1999999999962</v>
      </c>
    </row>
    <row r="430" spans="2:11">
      <c r="B430" s="6">
        <f t="shared" si="42"/>
        <v>38734</v>
      </c>
      <c r="C430">
        <v>6017</v>
      </c>
      <c r="D430">
        <v>16.5</v>
      </c>
      <c r="E430">
        <v>-4.4000000000000004</v>
      </c>
      <c r="F430">
        <f t="shared" si="40"/>
        <v>2006</v>
      </c>
      <c r="G430">
        <f t="shared" si="41"/>
        <v>17</v>
      </c>
      <c r="I430">
        <f t="shared" si="43"/>
        <v>6.05</v>
      </c>
      <c r="J430">
        <f t="shared" si="44"/>
        <v>1.0499999999999998</v>
      </c>
      <c r="K430">
        <f t="shared" si="45"/>
        <v>5370.2499999999964</v>
      </c>
    </row>
    <row r="431" spans="2:11">
      <c r="B431" s="6">
        <f t="shared" si="42"/>
        <v>38735</v>
      </c>
      <c r="C431">
        <v>6018</v>
      </c>
      <c r="D431">
        <v>18.2</v>
      </c>
      <c r="E431">
        <v>-2.8</v>
      </c>
      <c r="F431">
        <f t="shared" si="40"/>
        <v>2006</v>
      </c>
      <c r="G431">
        <f t="shared" si="41"/>
        <v>18</v>
      </c>
      <c r="I431">
        <f t="shared" si="43"/>
        <v>7.6999999999999993</v>
      </c>
      <c r="J431">
        <f t="shared" si="44"/>
        <v>2.6999999999999993</v>
      </c>
      <c r="K431">
        <f t="shared" si="45"/>
        <v>5372.9499999999962</v>
      </c>
    </row>
    <row r="432" spans="2:11">
      <c r="B432" s="6">
        <f t="shared" si="42"/>
        <v>38736</v>
      </c>
      <c r="C432">
        <v>6019</v>
      </c>
      <c r="D432">
        <v>16.600000000000001</v>
      </c>
      <c r="E432">
        <v>2.2000000000000002</v>
      </c>
      <c r="F432">
        <f t="shared" si="40"/>
        <v>2006</v>
      </c>
      <c r="G432">
        <f t="shared" si="41"/>
        <v>19</v>
      </c>
      <c r="I432">
        <f t="shared" si="43"/>
        <v>9.4</v>
      </c>
      <c r="J432">
        <f t="shared" si="44"/>
        <v>4.4000000000000004</v>
      </c>
      <c r="K432">
        <f t="shared" si="45"/>
        <v>5377.3499999999958</v>
      </c>
    </row>
    <row r="433" spans="2:11">
      <c r="B433" s="6">
        <f t="shared" si="42"/>
        <v>38737</v>
      </c>
      <c r="C433">
        <v>6020</v>
      </c>
      <c r="D433">
        <v>16.8</v>
      </c>
      <c r="E433">
        <v>-3.2</v>
      </c>
      <c r="F433">
        <f t="shared" si="40"/>
        <v>2006</v>
      </c>
      <c r="G433">
        <f t="shared" si="41"/>
        <v>20</v>
      </c>
      <c r="I433">
        <f t="shared" si="43"/>
        <v>6.8000000000000007</v>
      </c>
      <c r="J433">
        <f t="shared" si="44"/>
        <v>1.8000000000000007</v>
      </c>
      <c r="K433">
        <f t="shared" si="45"/>
        <v>5379.149999999996</v>
      </c>
    </row>
    <row r="434" spans="2:11">
      <c r="B434" s="6">
        <f t="shared" si="42"/>
        <v>38738</v>
      </c>
      <c r="C434">
        <v>6021</v>
      </c>
      <c r="D434">
        <v>18.7</v>
      </c>
      <c r="E434">
        <v>-4</v>
      </c>
      <c r="F434">
        <f t="shared" si="40"/>
        <v>2006</v>
      </c>
      <c r="G434">
        <f t="shared" si="41"/>
        <v>21</v>
      </c>
      <c r="I434">
        <f t="shared" si="43"/>
        <v>7.35</v>
      </c>
      <c r="J434">
        <f t="shared" si="44"/>
        <v>2.3499999999999996</v>
      </c>
      <c r="K434">
        <f t="shared" si="45"/>
        <v>5381.4999999999964</v>
      </c>
    </row>
    <row r="435" spans="2:11">
      <c r="B435" s="6">
        <f t="shared" si="42"/>
        <v>38739</v>
      </c>
      <c r="C435">
        <v>6022</v>
      </c>
      <c r="D435">
        <v>19.100000000000001</v>
      </c>
      <c r="E435">
        <v>-5</v>
      </c>
      <c r="F435">
        <f t="shared" si="40"/>
        <v>2006</v>
      </c>
      <c r="G435">
        <f t="shared" si="41"/>
        <v>22</v>
      </c>
      <c r="I435">
        <f t="shared" si="43"/>
        <v>7.0500000000000007</v>
      </c>
      <c r="J435">
        <f t="shared" si="44"/>
        <v>2.0500000000000007</v>
      </c>
      <c r="K435">
        <f t="shared" si="45"/>
        <v>5383.5499999999965</v>
      </c>
    </row>
    <row r="436" spans="2:11">
      <c r="B436" s="6">
        <f t="shared" si="42"/>
        <v>38740</v>
      </c>
      <c r="C436">
        <v>6023</v>
      </c>
      <c r="D436">
        <v>22.9</v>
      </c>
      <c r="E436">
        <v>-2.4</v>
      </c>
      <c r="F436">
        <f t="shared" si="40"/>
        <v>2006</v>
      </c>
      <c r="G436">
        <f t="shared" si="41"/>
        <v>23</v>
      </c>
      <c r="I436">
        <f t="shared" si="43"/>
        <v>10.25</v>
      </c>
      <c r="J436">
        <f t="shared" si="44"/>
        <v>5.25</v>
      </c>
      <c r="K436">
        <f t="shared" si="45"/>
        <v>5388.7999999999965</v>
      </c>
    </row>
    <row r="437" spans="2:11">
      <c r="B437" s="6">
        <f t="shared" si="42"/>
        <v>38741</v>
      </c>
      <c r="C437">
        <v>6024</v>
      </c>
      <c r="D437">
        <v>25.1</v>
      </c>
      <c r="E437">
        <v>4.4000000000000004</v>
      </c>
      <c r="F437">
        <f t="shared" si="40"/>
        <v>2006</v>
      </c>
      <c r="G437">
        <f t="shared" si="41"/>
        <v>24</v>
      </c>
      <c r="I437">
        <f t="shared" si="43"/>
        <v>14.75</v>
      </c>
      <c r="J437">
        <f t="shared" si="44"/>
        <v>9.75</v>
      </c>
      <c r="K437">
        <f t="shared" si="45"/>
        <v>5398.5499999999965</v>
      </c>
    </row>
    <row r="438" spans="2:11">
      <c r="B438" s="6">
        <f t="shared" si="42"/>
        <v>38742</v>
      </c>
      <c r="C438">
        <v>6025</v>
      </c>
      <c r="D438">
        <v>20.7</v>
      </c>
      <c r="E438">
        <v>4.8</v>
      </c>
      <c r="F438">
        <f t="shared" si="40"/>
        <v>2006</v>
      </c>
      <c r="G438">
        <f t="shared" si="41"/>
        <v>25</v>
      </c>
      <c r="I438">
        <f t="shared" si="43"/>
        <v>12.75</v>
      </c>
      <c r="J438">
        <f t="shared" si="44"/>
        <v>7.75</v>
      </c>
      <c r="K438">
        <f t="shared" si="45"/>
        <v>5406.2999999999965</v>
      </c>
    </row>
    <row r="439" spans="2:11">
      <c r="B439" s="6">
        <f t="shared" si="42"/>
        <v>38743</v>
      </c>
      <c r="C439">
        <v>6026</v>
      </c>
      <c r="D439">
        <v>18.8</v>
      </c>
      <c r="E439">
        <v>-1.8</v>
      </c>
      <c r="F439">
        <f t="shared" si="40"/>
        <v>2006</v>
      </c>
      <c r="G439">
        <f t="shared" si="41"/>
        <v>26</v>
      </c>
      <c r="I439">
        <f t="shared" si="43"/>
        <v>8.5</v>
      </c>
      <c r="J439">
        <f t="shared" si="44"/>
        <v>3.5</v>
      </c>
      <c r="K439">
        <f t="shared" si="45"/>
        <v>5409.7999999999965</v>
      </c>
    </row>
    <row r="440" spans="2:11">
      <c r="B440" s="6">
        <f t="shared" si="42"/>
        <v>38744</v>
      </c>
      <c r="C440">
        <v>6027</v>
      </c>
      <c r="D440">
        <v>18.5</v>
      </c>
      <c r="E440">
        <v>-1.8</v>
      </c>
      <c r="F440">
        <f t="shared" si="40"/>
        <v>2006</v>
      </c>
      <c r="G440">
        <f t="shared" si="41"/>
        <v>27</v>
      </c>
      <c r="I440">
        <f t="shared" si="43"/>
        <v>8.35</v>
      </c>
      <c r="J440">
        <f t="shared" si="44"/>
        <v>3.3499999999999996</v>
      </c>
      <c r="K440">
        <f t="shared" si="45"/>
        <v>5413.1499999999969</v>
      </c>
    </row>
    <row r="441" spans="2:11">
      <c r="B441" s="6">
        <f t="shared" si="42"/>
        <v>38745</v>
      </c>
      <c r="C441">
        <v>6028</v>
      </c>
      <c r="D441">
        <v>18.7</v>
      </c>
      <c r="E441">
        <v>-2.5</v>
      </c>
      <c r="F441">
        <f t="shared" si="40"/>
        <v>2006</v>
      </c>
      <c r="G441">
        <f t="shared" si="41"/>
        <v>28</v>
      </c>
      <c r="I441">
        <f t="shared" si="43"/>
        <v>8.1</v>
      </c>
      <c r="J441">
        <f t="shared" si="44"/>
        <v>3.0999999999999996</v>
      </c>
      <c r="K441">
        <f t="shared" si="45"/>
        <v>5416.2499999999973</v>
      </c>
    </row>
    <row r="442" spans="2:11">
      <c r="B442" s="6">
        <f t="shared" si="42"/>
        <v>38746</v>
      </c>
      <c r="C442">
        <v>6029</v>
      </c>
      <c r="D442">
        <v>20.100000000000001</v>
      </c>
      <c r="E442">
        <v>-1.1000000000000001</v>
      </c>
      <c r="F442">
        <f t="shared" si="40"/>
        <v>2006</v>
      </c>
      <c r="G442">
        <f t="shared" si="41"/>
        <v>29</v>
      </c>
      <c r="I442">
        <f t="shared" si="43"/>
        <v>9.5</v>
      </c>
      <c r="J442">
        <f t="shared" si="44"/>
        <v>4.5</v>
      </c>
      <c r="K442">
        <f t="shared" si="45"/>
        <v>5420.7499999999973</v>
      </c>
    </row>
    <row r="443" spans="2:11">
      <c r="B443" s="6">
        <f t="shared" si="42"/>
        <v>38747</v>
      </c>
      <c r="C443">
        <v>6030</v>
      </c>
      <c r="D443">
        <v>23.1</v>
      </c>
      <c r="E443">
        <v>-0.1</v>
      </c>
      <c r="F443">
        <f t="shared" si="40"/>
        <v>2006</v>
      </c>
      <c r="G443">
        <f t="shared" si="41"/>
        <v>30</v>
      </c>
      <c r="I443">
        <f t="shared" si="43"/>
        <v>11.5</v>
      </c>
      <c r="J443">
        <f t="shared" si="44"/>
        <v>6.5</v>
      </c>
      <c r="K443">
        <f t="shared" si="45"/>
        <v>5427.2499999999973</v>
      </c>
    </row>
    <row r="444" spans="2:11">
      <c r="B444" s="6">
        <f t="shared" si="42"/>
        <v>38748</v>
      </c>
      <c r="C444">
        <v>6031</v>
      </c>
      <c r="D444">
        <v>21.2</v>
      </c>
      <c r="E444">
        <v>6.3</v>
      </c>
      <c r="F444">
        <f t="shared" si="40"/>
        <v>2006</v>
      </c>
      <c r="G444">
        <f t="shared" si="41"/>
        <v>31</v>
      </c>
      <c r="I444">
        <f t="shared" si="43"/>
        <v>13.75</v>
      </c>
      <c r="J444">
        <f t="shared" si="44"/>
        <v>8.75</v>
      </c>
      <c r="K444">
        <f t="shared" si="45"/>
        <v>5435.9999999999973</v>
      </c>
    </row>
    <row r="445" spans="2:11">
      <c r="B445" s="6">
        <f t="shared" si="42"/>
        <v>38749</v>
      </c>
      <c r="C445">
        <v>6032</v>
      </c>
      <c r="D445">
        <v>22.6</v>
      </c>
      <c r="E445">
        <v>1.4</v>
      </c>
      <c r="F445">
        <f t="shared" si="40"/>
        <v>2006</v>
      </c>
      <c r="G445">
        <f t="shared" si="41"/>
        <v>32</v>
      </c>
      <c r="I445">
        <f t="shared" si="43"/>
        <v>12</v>
      </c>
      <c r="J445">
        <f t="shared" si="44"/>
        <v>7</v>
      </c>
      <c r="K445">
        <f t="shared" si="45"/>
        <v>5442.9999999999973</v>
      </c>
    </row>
    <row r="446" spans="2:11">
      <c r="B446" s="6">
        <f t="shared" si="42"/>
        <v>38750</v>
      </c>
      <c r="C446">
        <v>6033</v>
      </c>
      <c r="D446">
        <v>23.8</v>
      </c>
      <c r="E446">
        <v>-0.1</v>
      </c>
      <c r="F446">
        <f t="shared" si="40"/>
        <v>2006</v>
      </c>
      <c r="G446">
        <f t="shared" si="41"/>
        <v>33</v>
      </c>
      <c r="I446">
        <f t="shared" si="43"/>
        <v>11.85</v>
      </c>
      <c r="J446">
        <f t="shared" si="44"/>
        <v>6.85</v>
      </c>
      <c r="K446">
        <f t="shared" si="45"/>
        <v>5449.8499999999976</v>
      </c>
    </row>
    <row r="447" spans="2:11">
      <c r="B447" s="6">
        <f t="shared" si="42"/>
        <v>38751</v>
      </c>
      <c r="C447">
        <v>6034</v>
      </c>
      <c r="D447">
        <v>24.3</v>
      </c>
      <c r="E447">
        <v>2.9</v>
      </c>
      <c r="F447">
        <f t="shared" si="40"/>
        <v>2006</v>
      </c>
      <c r="G447">
        <f t="shared" si="41"/>
        <v>34</v>
      </c>
      <c r="I447">
        <f t="shared" si="43"/>
        <v>13.6</v>
      </c>
      <c r="J447">
        <f t="shared" si="44"/>
        <v>8.6</v>
      </c>
      <c r="K447">
        <f t="shared" si="45"/>
        <v>5458.449999999998</v>
      </c>
    </row>
    <row r="448" spans="2:11">
      <c r="B448" s="6">
        <f t="shared" si="42"/>
        <v>38752</v>
      </c>
      <c r="C448">
        <v>6035</v>
      </c>
      <c r="D448">
        <v>25.9</v>
      </c>
      <c r="E448">
        <v>1.2</v>
      </c>
      <c r="F448">
        <f t="shared" si="40"/>
        <v>2006</v>
      </c>
      <c r="G448">
        <f t="shared" si="41"/>
        <v>35</v>
      </c>
      <c r="I448">
        <f t="shared" si="43"/>
        <v>13.549999999999999</v>
      </c>
      <c r="J448">
        <f t="shared" si="44"/>
        <v>8.5499999999999989</v>
      </c>
      <c r="K448">
        <f t="shared" si="45"/>
        <v>5466.9999999999982</v>
      </c>
    </row>
    <row r="449" spans="2:11">
      <c r="B449" s="6">
        <f t="shared" si="42"/>
        <v>38753</v>
      </c>
      <c r="C449">
        <v>6036</v>
      </c>
      <c r="D449">
        <v>22</v>
      </c>
      <c r="E449">
        <v>5.2</v>
      </c>
      <c r="F449">
        <f t="shared" si="40"/>
        <v>2006</v>
      </c>
      <c r="G449">
        <f t="shared" si="41"/>
        <v>36</v>
      </c>
      <c r="I449">
        <f t="shared" si="43"/>
        <v>13.6</v>
      </c>
      <c r="J449">
        <f t="shared" si="44"/>
        <v>8.6</v>
      </c>
      <c r="K449">
        <f t="shared" si="45"/>
        <v>5475.5999999999985</v>
      </c>
    </row>
    <row r="450" spans="2:11">
      <c r="B450" s="6">
        <f t="shared" si="42"/>
        <v>38754</v>
      </c>
      <c r="C450">
        <v>6037</v>
      </c>
      <c r="D450">
        <v>23.7</v>
      </c>
      <c r="E450">
        <v>0.7</v>
      </c>
      <c r="F450">
        <f t="shared" ref="F450:F513" si="46">TRUNC(C450/1000,0)+2000</f>
        <v>2006</v>
      </c>
      <c r="G450">
        <f t="shared" ref="G450:G513" si="47">MOD(C450,1000)</f>
        <v>37</v>
      </c>
      <c r="I450">
        <f t="shared" si="43"/>
        <v>12.2</v>
      </c>
      <c r="J450">
        <f t="shared" si="44"/>
        <v>7.1999999999999993</v>
      </c>
      <c r="K450">
        <f t="shared" si="45"/>
        <v>5482.7999999999984</v>
      </c>
    </row>
    <row r="451" spans="2:11">
      <c r="B451" s="6">
        <f t="shared" si="42"/>
        <v>38755</v>
      </c>
      <c r="C451">
        <v>6038</v>
      </c>
      <c r="D451">
        <v>25.9</v>
      </c>
      <c r="E451">
        <v>1.6</v>
      </c>
      <c r="F451">
        <f t="shared" si="46"/>
        <v>2006</v>
      </c>
      <c r="G451">
        <f t="shared" si="47"/>
        <v>38</v>
      </c>
      <c r="I451">
        <f t="shared" si="43"/>
        <v>13.75</v>
      </c>
      <c r="J451">
        <f t="shared" si="44"/>
        <v>8.75</v>
      </c>
      <c r="K451">
        <f t="shared" si="45"/>
        <v>5491.5499999999984</v>
      </c>
    </row>
    <row r="452" spans="2:11">
      <c r="B452" s="6">
        <f t="shared" si="42"/>
        <v>38756</v>
      </c>
      <c r="C452">
        <v>6039</v>
      </c>
      <c r="D452">
        <v>28.2</v>
      </c>
      <c r="E452">
        <v>1.6</v>
      </c>
      <c r="F452">
        <f t="shared" si="46"/>
        <v>2006</v>
      </c>
      <c r="G452">
        <f t="shared" si="47"/>
        <v>39</v>
      </c>
      <c r="I452">
        <f t="shared" si="43"/>
        <v>14.9</v>
      </c>
      <c r="J452">
        <f t="shared" si="44"/>
        <v>9.9</v>
      </c>
      <c r="K452">
        <f t="shared" si="45"/>
        <v>5501.449999999998</v>
      </c>
    </row>
    <row r="453" spans="2:11">
      <c r="B453" s="6">
        <f t="shared" si="42"/>
        <v>38757</v>
      </c>
      <c r="C453">
        <v>6040</v>
      </c>
      <c r="D453">
        <v>22.6</v>
      </c>
      <c r="E453">
        <v>7</v>
      </c>
      <c r="F453">
        <f t="shared" si="46"/>
        <v>2006</v>
      </c>
      <c r="G453">
        <f t="shared" si="47"/>
        <v>40</v>
      </c>
      <c r="I453">
        <f t="shared" si="43"/>
        <v>14.8</v>
      </c>
      <c r="J453">
        <f t="shared" si="44"/>
        <v>9.8000000000000007</v>
      </c>
      <c r="K453">
        <f t="shared" si="45"/>
        <v>5511.2499999999982</v>
      </c>
    </row>
    <row r="454" spans="2:11">
      <c r="B454" s="6">
        <f t="shared" si="42"/>
        <v>38758</v>
      </c>
      <c r="C454">
        <v>6041</v>
      </c>
      <c r="D454">
        <v>23.9</v>
      </c>
      <c r="E454">
        <v>3.3</v>
      </c>
      <c r="F454">
        <f t="shared" si="46"/>
        <v>2006</v>
      </c>
      <c r="G454">
        <f t="shared" si="47"/>
        <v>41</v>
      </c>
      <c r="I454">
        <f t="shared" si="43"/>
        <v>13.6</v>
      </c>
      <c r="J454">
        <f t="shared" si="44"/>
        <v>8.6</v>
      </c>
      <c r="K454">
        <f t="shared" si="45"/>
        <v>5519.8499999999985</v>
      </c>
    </row>
    <row r="455" spans="2:11">
      <c r="B455" s="6">
        <f t="shared" si="42"/>
        <v>38759</v>
      </c>
      <c r="C455">
        <v>6042</v>
      </c>
      <c r="D455">
        <v>22.6</v>
      </c>
      <c r="E455">
        <v>0.9</v>
      </c>
      <c r="F455">
        <f t="shared" si="46"/>
        <v>2006</v>
      </c>
      <c r="G455">
        <f t="shared" si="47"/>
        <v>42</v>
      </c>
      <c r="I455">
        <f t="shared" si="43"/>
        <v>11.75</v>
      </c>
      <c r="J455">
        <f t="shared" si="44"/>
        <v>6.75</v>
      </c>
      <c r="K455">
        <f t="shared" si="45"/>
        <v>5526.5999999999985</v>
      </c>
    </row>
    <row r="456" spans="2:11">
      <c r="B456" s="6">
        <f t="shared" si="42"/>
        <v>38760</v>
      </c>
      <c r="C456">
        <v>6043</v>
      </c>
      <c r="D456">
        <v>24.7</v>
      </c>
      <c r="E456">
        <v>-0.8</v>
      </c>
      <c r="F456">
        <f t="shared" si="46"/>
        <v>2006</v>
      </c>
      <c r="G456">
        <f t="shared" si="47"/>
        <v>43</v>
      </c>
      <c r="I456">
        <f t="shared" si="43"/>
        <v>11.95</v>
      </c>
      <c r="J456">
        <f t="shared" si="44"/>
        <v>6.9499999999999993</v>
      </c>
      <c r="K456">
        <f t="shared" si="45"/>
        <v>5533.5499999999984</v>
      </c>
    </row>
    <row r="457" spans="2:11">
      <c r="B457" s="6">
        <f t="shared" si="42"/>
        <v>38761</v>
      </c>
      <c r="C457">
        <v>6044</v>
      </c>
      <c r="D457">
        <v>25.3</v>
      </c>
      <c r="E457">
        <v>1.2</v>
      </c>
      <c r="F457">
        <f t="shared" si="46"/>
        <v>2006</v>
      </c>
      <c r="G457">
        <f t="shared" si="47"/>
        <v>44</v>
      </c>
      <c r="I457">
        <f t="shared" si="43"/>
        <v>13.25</v>
      </c>
      <c r="J457">
        <f t="shared" si="44"/>
        <v>8.25</v>
      </c>
      <c r="K457">
        <f t="shared" si="45"/>
        <v>5541.7999999999984</v>
      </c>
    </row>
    <row r="458" spans="2:11">
      <c r="B458" s="6">
        <f t="shared" si="42"/>
        <v>38762</v>
      </c>
      <c r="C458">
        <v>6045</v>
      </c>
      <c r="D458">
        <v>26.3</v>
      </c>
      <c r="E458">
        <v>2.6</v>
      </c>
      <c r="F458">
        <f t="shared" si="46"/>
        <v>2006</v>
      </c>
      <c r="G458">
        <f t="shared" si="47"/>
        <v>45</v>
      </c>
      <c r="I458">
        <f t="shared" si="43"/>
        <v>14.450000000000001</v>
      </c>
      <c r="J458">
        <f t="shared" si="44"/>
        <v>9.4500000000000011</v>
      </c>
      <c r="K458">
        <f t="shared" si="45"/>
        <v>5551.2499999999982</v>
      </c>
    </row>
    <row r="459" spans="2:11">
      <c r="B459" s="6">
        <f t="shared" si="42"/>
        <v>38763</v>
      </c>
      <c r="C459">
        <v>6046</v>
      </c>
      <c r="D459">
        <v>25.3</v>
      </c>
      <c r="E459">
        <v>7.6</v>
      </c>
      <c r="F459">
        <f t="shared" si="46"/>
        <v>2006</v>
      </c>
      <c r="G459">
        <f t="shared" si="47"/>
        <v>46</v>
      </c>
      <c r="I459">
        <f t="shared" si="43"/>
        <v>16.45</v>
      </c>
      <c r="J459">
        <f t="shared" si="44"/>
        <v>11.45</v>
      </c>
      <c r="K459">
        <f t="shared" si="45"/>
        <v>5562.699999999998</v>
      </c>
    </row>
    <row r="460" spans="2:11">
      <c r="B460" s="6">
        <f t="shared" si="42"/>
        <v>38764</v>
      </c>
      <c r="C460">
        <v>6047</v>
      </c>
      <c r="D460">
        <v>19.5</v>
      </c>
      <c r="E460">
        <v>5.0999999999999996</v>
      </c>
      <c r="F460">
        <f t="shared" si="46"/>
        <v>2006</v>
      </c>
      <c r="G460">
        <f t="shared" si="47"/>
        <v>47</v>
      </c>
      <c r="I460">
        <f t="shared" si="43"/>
        <v>12.3</v>
      </c>
      <c r="J460">
        <f t="shared" si="44"/>
        <v>7.3000000000000007</v>
      </c>
      <c r="K460">
        <f t="shared" si="45"/>
        <v>5569.9999999999982</v>
      </c>
    </row>
    <row r="461" spans="2:11">
      <c r="B461" s="6">
        <f t="shared" si="42"/>
        <v>38765</v>
      </c>
      <c r="C461">
        <v>6048</v>
      </c>
      <c r="D461">
        <v>19.7</v>
      </c>
      <c r="E461">
        <v>6.9</v>
      </c>
      <c r="F461">
        <f t="shared" si="46"/>
        <v>2006</v>
      </c>
      <c r="G461">
        <f t="shared" si="47"/>
        <v>48</v>
      </c>
      <c r="I461">
        <f t="shared" si="43"/>
        <v>13.3</v>
      </c>
      <c r="J461">
        <f t="shared" si="44"/>
        <v>8.3000000000000007</v>
      </c>
      <c r="K461">
        <f t="shared" si="45"/>
        <v>5578.2999999999984</v>
      </c>
    </row>
    <row r="462" spans="2:11">
      <c r="B462" s="6">
        <f t="shared" si="42"/>
        <v>38766</v>
      </c>
      <c r="C462">
        <v>6049</v>
      </c>
      <c r="D462">
        <v>18.399999999999999</v>
      </c>
      <c r="E462">
        <v>0.5</v>
      </c>
      <c r="F462">
        <f t="shared" si="46"/>
        <v>2006</v>
      </c>
      <c r="G462">
        <f t="shared" si="47"/>
        <v>49</v>
      </c>
      <c r="I462">
        <f t="shared" si="43"/>
        <v>9.4499999999999993</v>
      </c>
      <c r="J462">
        <f t="shared" si="44"/>
        <v>4.4499999999999993</v>
      </c>
      <c r="K462">
        <f t="shared" si="45"/>
        <v>5582.7499999999982</v>
      </c>
    </row>
    <row r="463" spans="2:11">
      <c r="B463" s="6">
        <f t="shared" si="42"/>
        <v>38767</v>
      </c>
      <c r="C463">
        <v>6050</v>
      </c>
      <c r="D463">
        <v>18.7</v>
      </c>
      <c r="E463">
        <v>1.2</v>
      </c>
      <c r="F463">
        <f t="shared" si="46"/>
        <v>2006</v>
      </c>
      <c r="G463">
        <f t="shared" si="47"/>
        <v>50</v>
      </c>
      <c r="I463">
        <f t="shared" si="43"/>
        <v>9.9499999999999993</v>
      </c>
      <c r="J463">
        <f t="shared" si="44"/>
        <v>4.9499999999999993</v>
      </c>
      <c r="K463">
        <f t="shared" si="45"/>
        <v>5587.699999999998</v>
      </c>
    </row>
    <row r="464" spans="2:11">
      <c r="B464" s="6">
        <f t="shared" si="42"/>
        <v>38768</v>
      </c>
      <c r="C464">
        <v>6051</v>
      </c>
      <c r="D464">
        <v>18.100000000000001</v>
      </c>
      <c r="E464">
        <v>1.1000000000000001</v>
      </c>
      <c r="F464">
        <f t="shared" si="46"/>
        <v>2006</v>
      </c>
      <c r="G464">
        <f t="shared" si="47"/>
        <v>51</v>
      </c>
      <c r="I464">
        <f t="shared" si="43"/>
        <v>9.6000000000000014</v>
      </c>
      <c r="J464">
        <f t="shared" si="44"/>
        <v>4.6000000000000014</v>
      </c>
      <c r="K464">
        <f t="shared" si="45"/>
        <v>5592.2999999999984</v>
      </c>
    </row>
    <row r="465" spans="2:11">
      <c r="B465" s="6">
        <f t="shared" si="42"/>
        <v>38769</v>
      </c>
      <c r="C465">
        <v>6052</v>
      </c>
      <c r="D465">
        <v>18.899999999999999</v>
      </c>
      <c r="E465">
        <v>1.6</v>
      </c>
      <c r="F465">
        <f t="shared" si="46"/>
        <v>2006</v>
      </c>
      <c r="G465">
        <f t="shared" si="47"/>
        <v>52</v>
      </c>
      <c r="I465">
        <f t="shared" si="43"/>
        <v>10.25</v>
      </c>
      <c r="J465">
        <f t="shared" si="44"/>
        <v>5.25</v>
      </c>
      <c r="K465">
        <f t="shared" si="45"/>
        <v>5597.5499999999984</v>
      </c>
    </row>
    <row r="466" spans="2:11">
      <c r="B466" s="6">
        <f t="shared" si="42"/>
        <v>38770</v>
      </c>
      <c r="C466">
        <v>6053</v>
      </c>
      <c r="D466">
        <v>20.7</v>
      </c>
      <c r="E466">
        <v>-0.2</v>
      </c>
      <c r="F466">
        <f t="shared" si="46"/>
        <v>2006</v>
      </c>
      <c r="G466">
        <f t="shared" si="47"/>
        <v>53</v>
      </c>
      <c r="I466">
        <f t="shared" si="43"/>
        <v>10.25</v>
      </c>
      <c r="J466">
        <f t="shared" si="44"/>
        <v>5.25</v>
      </c>
      <c r="K466">
        <f t="shared" si="45"/>
        <v>5602.7999999999984</v>
      </c>
    </row>
    <row r="467" spans="2:11">
      <c r="B467" s="6">
        <f t="shared" si="42"/>
        <v>38771</v>
      </c>
      <c r="C467">
        <v>6054</v>
      </c>
      <c r="D467">
        <v>23.7</v>
      </c>
      <c r="E467">
        <v>-1.8</v>
      </c>
      <c r="F467">
        <f t="shared" si="46"/>
        <v>2006</v>
      </c>
      <c r="G467">
        <f t="shared" si="47"/>
        <v>54</v>
      </c>
      <c r="I467">
        <f t="shared" si="43"/>
        <v>10.95</v>
      </c>
      <c r="J467">
        <f t="shared" si="44"/>
        <v>5.9499999999999993</v>
      </c>
      <c r="K467">
        <f t="shared" si="45"/>
        <v>5608.7499999999982</v>
      </c>
    </row>
    <row r="468" spans="2:11">
      <c r="B468" s="6">
        <f t="shared" si="42"/>
        <v>38772</v>
      </c>
      <c r="C468">
        <v>6055</v>
      </c>
      <c r="D468">
        <v>24.3</v>
      </c>
      <c r="E468">
        <v>0.2</v>
      </c>
      <c r="F468">
        <f t="shared" si="46"/>
        <v>2006</v>
      </c>
      <c r="G468">
        <f t="shared" si="47"/>
        <v>55</v>
      </c>
      <c r="I468">
        <f t="shared" si="43"/>
        <v>12.25</v>
      </c>
      <c r="J468">
        <f t="shared" si="44"/>
        <v>7.25</v>
      </c>
      <c r="K468">
        <f t="shared" si="45"/>
        <v>5615.9999999999982</v>
      </c>
    </row>
    <row r="469" spans="2:11">
      <c r="B469" s="6">
        <f t="shared" si="42"/>
        <v>38773</v>
      </c>
      <c r="C469">
        <v>6056</v>
      </c>
      <c r="D469">
        <v>25.3</v>
      </c>
      <c r="E469">
        <v>0.6</v>
      </c>
      <c r="F469">
        <f t="shared" si="46"/>
        <v>2006</v>
      </c>
      <c r="G469">
        <f t="shared" si="47"/>
        <v>56</v>
      </c>
      <c r="I469">
        <f t="shared" si="43"/>
        <v>12.950000000000001</v>
      </c>
      <c r="J469">
        <f t="shared" si="44"/>
        <v>7.9500000000000011</v>
      </c>
      <c r="K469">
        <f t="shared" si="45"/>
        <v>5623.949999999998</v>
      </c>
    </row>
    <row r="470" spans="2:11">
      <c r="B470" s="6">
        <f t="shared" si="42"/>
        <v>38774</v>
      </c>
      <c r="C470">
        <v>6057</v>
      </c>
      <c r="D470">
        <v>29.5</v>
      </c>
      <c r="E470">
        <v>4</v>
      </c>
      <c r="F470">
        <f t="shared" si="46"/>
        <v>2006</v>
      </c>
      <c r="G470">
        <f t="shared" si="47"/>
        <v>57</v>
      </c>
      <c r="I470">
        <f t="shared" si="43"/>
        <v>16.75</v>
      </c>
      <c r="J470">
        <f t="shared" si="44"/>
        <v>11.75</v>
      </c>
      <c r="K470">
        <f t="shared" si="45"/>
        <v>5635.699999999998</v>
      </c>
    </row>
    <row r="471" spans="2:11">
      <c r="B471" s="6">
        <f t="shared" ref="B471:B534" si="48">DATE(F471-1,12,31)+G471</f>
        <v>38775</v>
      </c>
      <c r="C471">
        <v>6058</v>
      </c>
      <c r="D471">
        <v>27.4</v>
      </c>
      <c r="E471">
        <v>3.8</v>
      </c>
      <c r="F471">
        <f t="shared" si="46"/>
        <v>2006</v>
      </c>
      <c r="G471">
        <f t="shared" si="47"/>
        <v>58</v>
      </c>
      <c r="I471">
        <f t="shared" ref="I471:I534" si="49">AVERAGE(D471:E471)</f>
        <v>15.6</v>
      </c>
      <c r="J471">
        <f t="shared" ref="J471:J534" si="50">I471-5</f>
        <v>10.6</v>
      </c>
      <c r="K471">
        <f t="shared" ref="K471:K534" si="51">J471+K470</f>
        <v>5646.2999999999984</v>
      </c>
    </row>
    <row r="472" spans="2:11">
      <c r="B472" s="6">
        <f t="shared" si="48"/>
        <v>38776</v>
      </c>
      <c r="C472">
        <v>6059</v>
      </c>
      <c r="D472">
        <v>27.4</v>
      </c>
      <c r="E472">
        <v>10.9</v>
      </c>
      <c r="F472">
        <f t="shared" si="46"/>
        <v>2006</v>
      </c>
      <c r="G472">
        <f t="shared" si="47"/>
        <v>59</v>
      </c>
      <c r="I472">
        <f t="shared" si="49"/>
        <v>19.149999999999999</v>
      </c>
      <c r="J472">
        <f t="shared" si="50"/>
        <v>14.149999999999999</v>
      </c>
      <c r="K472">
        <f t="shared" si="51"/>
        <v>5660.449999999998</v>
      </c>
    </row>
    <row r="473" spans="2:11">
      <c r="B473" s="6">
        <f t="shared" si="48"/>
        <v>38777</v>
      </c>
      <c r="C473">
        <v>6060</v>
      </c>
      <c r="D473">
        <v>24.9</v>
      </c>
      <c r="E473">
        <v>11</v>
      </c>
      <c r="F473">
        <f t="shared" si="46"/>
        <v>2006</v>
      </c>
      <c r="G473">
        <f t="shared" si="47"/>
        <v>60</v>
      </c>
      <c r="I473">
        <f t="shared" si="49"/>
        <v>17.95</v>
      </c>
      <c r="J473">
        <f t="shared" si="50"/>
        <v>12.95</v>
      </c>
      <c r="K473">
        <f t="shared" si="51"/>
        <v>5673.3999999999978</v>
      </c>
    </row>
    <row r="474" spans="2:11">
      <c r="B474" s="6">
        <f t="shared" si="48"/>
        <v>38778</v>
      </c>
      <c r="C474">
        <v>6061</v>
      </c>
      <c r="D474">
        <v>25.7</v>
      </c>
      <c r="E474">
        <v>5.0999999999999996</v>
      </c>
      <c r="F474">
        <f t="shared" si="46"/>
        <v>2006</v>
      </c>
      <c r="G474">
        <f t="shared" si="47"/>
        <v>61</v>
      </c>
      <c r="I474">
        <f t="shared" si="49"/>
        <v>15.399999999999999</v>
      </c>
      <c r="J474">
        <f t="shared" si="50"/>
        <v>10.399999999999999</v>
      </c>
      <c r="K474">
        <f t="shared" si="51"/>
        <v>5683.7999999999975</v>
      </c>
    </row>
    <row r="475" spans="2:11">
      <c r="B475" s="6">
        <f t="shared" si="48"/>
        <v>38779</v>
      </c>
      <c r="C475">
        <v>6062</v>
      </c>
      <c r="D475">
        <v>26.3</v>
      </c>
      <c r="E475">
        <v>3.2</v>
      </c>
      <c r="F475">
        <f t="shared" si="46"/>
        <v>2006</v>
      </c>
      <c r="G475">
        <f t="shared" si="47"/>
        <v>62</v>
      </c>
      <c r="I475">
        <f t="shared" si="49"/>
        <v>14.75</v>
      </c>
      <c r="J475">
        <f t="shared" si="50"/>
        <v>9.75</v>
      </c>
      <c r="K475">
        <f t="shared" si="51"/>
        <v>5693.5499999999975</v>
      </c>
    </row>
    <row r="476" spans="2:11">
      <c r="B476" s="6">
        <f t="shared" si="48"/>
        <v>38780</v>
      </c>
      <c r="C476">
        <v>6063</v>
      </c>
      <c r="D476">
        <v>22.7</v>
      </c>
      <c r="E476">
        <v>6.6</v>
      </c>
      <c r="F476">
        <f t="shared" si="46"/>
        <v>2006</v>
      </c>
      <c r="G476">
        <f t="shared" si="47"/>
        <v>63</v>
      </c>
      <c r="I476">
        <f t="shared" si="49"/>
        <v>14.649999999999999</v>
      </c>
      <c r="J476">
        <f t="shared" si="50"/>
        <v>9.6499999999999986</v>
      </c>
      <c r="K476">
        <f t="shared" si="51"/>
        <v>5703.1999999999971</v>
      </c>
    </row>
    <row r="477" spans="2:11">
      <c r="B477" s="6">
        <f t="shared" si="48"/>
        <v>38781</v>
      </c>
      <c r="C477">
        <v>6064</v>
      </c>
      <c r="D477">
        <v>26.5</v>
      </c>
      <c r="E477">
        <v>1.7</v>
      </c>
      <c r="F477">
        <f t="shared" si="46"/>
        <v>2006</v>
      </c>
      <c r="G477">
        <f t="shared" si="47"/>
        <v>64</v>
      </c>
      <c r="I477">
        <f t="shared" si="49"/>
        <v>14.1</v>
      </c>
      <c r="J477">
        <f t="shared" si="50"/>
        <v>9.1</v>
      </c>
      <c r="K477">
        <f t="shared" si="51"/>
        <v>5712.2999999999975</v>
      </c>
    </row>
    <row r="478" spans="2:11">
      <c r="B478" s="6">
        <f t="shared" si="48"/>
        <v>38782</v>
      </c>
      <c r="C478">
        <v>6065</v>
      </c>
      <c r="D478">
        <v>24.9</v>
      </c>
      <c r="E478">
        <v>3</v>
      </c>
      <c r="F478">
        <f t="shared" si="46"/>
        <v>2006</v>
      </c>
      <c r="G478">
        <f t="shared" si="47"/>
        <v>65</v>
      </c>
      <c r="I478">
        <f t="shared" si="49"/>
        <v>13.95</v>
      </c>
      <c r="J478">
        <f t="shared" si="50"/>
        <v>8.9499999999999993</v>
      </c>
      <c r="K478">
        <f t="shared" si="51"/>
        <v>5721.2499999999973</v>
      </c>
    </row>
    <row r="479" spans="2:11">
      <c r="B479" s="6">
        <f t="shared" si="48"/>
        <v>38783</v>
      </c>
      <c r="C479">
        <v>6066</v>
      </c>
      <c r="D479">
        <v>24.9</v>
      </c>
      <c r="E479">
        <v>7.8</v>
      </c>
      <c r="F479">
        <f t="shared" si="46"/>
        <v>2006</v>
      </c>
      <c r="G479">
        <f t="shared" si="47"/>
        <v>66</v>
      </c>
      <c r="I479">
        <f t="shared" si="49"/>
        <v>16.349999999999998</v>
      </c>
      <c r="J479">
        <f t="shared" si="50"/>
        <v>11.349999999999998</v>
      </c>
      <c r="K479">
        <f t="shared" si="51"/>
        <v>5732.5999999999976</v>
      </c>
    </row>
    <row r="480" spans="2:11">
      <c r="B480" s="6">
        <f t="shared" si="48"/>
        <v>38784</v>
      </c>
      <c r="C480">
        <v>6067</v>
      </c>
      <c r="D480">
        <v>19.399999999999999</v>
      </c>
      <c r="E480">
        <v>6.2</v>
      </c>
      <c r="F480">
        <f t="shared" si="46"/>
        <v>2006</v>
      </c>
      <c r="G480">
        <f t="shared" si="47"/>
        <v>67</v>
      </c>
      <c r="I480">
        <f t="shared" si="49"/>
        <v>12.799999999999999</v>
      </c>
      <c r="J480">
        <f t="shared" si="50"/>
        <v>7.7999999999999989</v>
      </c>
      <c r="K480">
        <f t="shared" si="51"/>
        <v>5740.3999999999978</v>
      </c>
    </row>
    <row r="481" spans="2:11">
      <c r="B481" s="6">
        <f t="shared" si="48"/>
        <v>38785</v>
      </c>
      <c r="C481">
        <v>6068</v>
      </c>
      <c r="D481">
        <v>20.100000000000001</v>
      </c>
      <c r="E481">
        <v>3.9</v>
      </c>
      <c r="F481">
        <f t="shared" si="46"/>
        <v>2006</v>
      </c>
      <c r="G481">
        <f t="shared" si="47"/>
        <v>68</v>
      </c>
      <c r="I481">
        <f t="shared" si="49"/>
        <v>12</v>
      </c>
      <c r="J481">
        <f t="shared" si="50"/>
        <v>7</v>
      </c>
      <c r="K481">
        <f t="shared" si="51"/>
        <v>5747.3999999999978</v>
      </c>
    </row>
    <row r="482" spans="2:11">
      <c r="B482" s="6">
        <f t="shared" si="48"/>
        <v>38786</v>
      </c>
      <c r="C482">
        <v>6069</v>
      </c>
      <c r="D482">
        <v>17.3</v>
      </c>
      <c r="E482">
        <v>8.9</v>
      </c>
      <c r="F482">
        <f t="shared" si="46"/>
        <v>2006</v>
      </c>
      <c r="G482">
        <f t="shared" si="47"/>
        <v>69</v>
      </c>
      <c r="I482">
        <f t="shared" si="49"/>
        <v>13.100000000000001</v>
      </c>
      <c r="J482">
        <f t="shared" si="50"/>
        <v>8.1000000000000014</v>
      </c>
      <c r="K482">
        <f t="shared" si="51"/>
        <v>5755.4999999999982</v>
      </c>
    </row>
    <row r="483" spans="2:11">
      <c r="B483" s="6">
        <f t="shared" si="48"/>
        <v>38787</v>
      </c>
      <c r="C483">
        <v>6070</v>
      </c>
      <c r="D483">
        <v>10.9</v>
      </c>
      <c r="E483">
        <v>4.8</v>
      </c>
      <c r="F483">
        <f t="shared" si="46"/>
        <v>2006</v>
      </c>
      <c r="G483">
        <f t="shared" si="47"/>
        <v>70</v>
      </c>
      <c r="I483">
        <f t="shared" si="49"/>
        <v>7.85</v>
      </c>
      <c r="J483">
        <f t="shared" si="50"/>
        <v>2.8499999999999996</v>
      </c>
      <c r="K483">
        <f t="shared" si="51"/>
        <v>5758.3499999999985</v>
      </c>
    </row>
    <row r="484" spans="2:11">
      <c r="B484" s="6">
        <f t="shared" si="48"/>
        <v>38788</v>
      </c>
      <c r="C484">
        <v>6071</v>
      </c>
      <c r="D484">
        <v>13.4</v>
      </c>
      <c r="E484">
        <v>3.7</v>
      </c>
      <c r="F484">
        <f t="shared" si="46"/>
        <v>2006</v>
      </c>
      <c r="G484">
        <f t="shared" si="47"/>
        <v>71</v>
      </c>
      <c r="I484">
        <f t="shared" si="49"/>
        <v>8.5500000000000007</v>
      </c>
      <c r="J484">
        <f t="shared" si="50"/>
        <v>3.5500000000000007</v>
      </c>
      <c r="K484">
        <f t="shared" si="51"/>
        <v>5761.8999999999987</v>
      </c>
    </row>
    <row r="485" spans="2:11">
      <c r="B485" s="6">
        <f t="shared" si="48"/>
        <v>38789</v>
      </c>
      <c r="C485">
        <v>6072</v>
      </c>
      <c r="D485">
        <v>15.8</v>
      </c>
      <c r="E485">
        <v>0.7</v>
      </c>
      <c r="F485">
        <f t="shared" si="46"/>
        <v>2006</v>
      </c>
      <c r="G485">
        <f t="shared" si="47"/>
        <v>72</v>
      </c>
      <c r="I485">
        <f t="shared" si="49"/>
        <v>8.25</v>
      </c>
      <c r="J485">
        <f t="shared" si="50"/>
        <v>3.25</v>
      </c>
      <c r="K485">
        <f t="shared" si="51"/>
        <v>5765.1499999999987</v>
      </c>
    </row>
    <row r="486" spans="2:11">
      <c r="B486" s="6">
        <f t="shared" si="48"/>
        <v>38790</v>
      </c>
      <c r="C486">
        <v>6073</v>
      </c>
      <c r="D486">
        <v>21</v>
      </c>
      <c r="E486">
        <v>1.3</v>
      </c>
      <c r="F486">
        <f t="shared" si="46"/>
        <v>2006</v>
      </c>
      <c r="G486">
        <f t="shared" si="47"/>
        <v>73</v>
      </c>
      <c r="I486">
        <f t="shared" si="49"/>
        <v>11.15</v>
      </c>
      <c r="J486">
        <f t="shared" si="50"/>
        <v>6.15</v>
      </c>
      <c r="K486">
        <f t="shared" si="51"/>
        <v>5771.2999999999984</v>
      </c>
    </row>
    <row r="487" spans="2:11">
      <c r="B487" s="6">
        <f t="shared" si="48"/>
        <v>38791</v>
      </c>
      <c r="C487">
        <v>6074</v>
      </c>
      <c r="D487">
        <v>21.5</v>
      </c>
      <c r="E487">
        <v>8.6</v>
      </c>
      <c r="F487">
        <f t="shared" si="46"/>
        <v>2006</v>
      </c>
      <c r="G487">
        <f t="shared" si="47"/>
        <v>74</v>
      </c>
      <c r="I487">
        <f t="shared" si="49"/>
        <v>15.05</v>
      </c>
      <c r="J487">
        <f t="shared" si="50"/>
        <v>10.050000000000001</v>
      </c>
      <c r="K487">
        <f t="shared" si="51"/>
        <v>5781.3499999999985</v>
      </c>
    </row>
    <row r="488" spans="2:11">
      <c r="B488" s="6">
        <f t="shared" si="48"/>
        <v>38792</v>
      </c>
      <c r="C488">
        <v>6075</v>
      </c>
      <c r="D488">
        <v>22</v>
      </c>
      <c r="E488">
        <v>3.9</v>
      </c>
      <c r="F488">
        <f t="shared" si="46"/>
        <v>2006</v>
      </c>
      <c r="G488">
        <f t="shared" si="47"/>
        <v>75</v>
      </c>
      <c r="I488">
        <f t="shared" si="49"/>
        <v>12.95</v>
      </c>
      <c r="J488">
        <f t="shared" si="50"/>
        <v>7.9499999999999993</v>
      </c>
      <c r="K488">
        <f t="shared" si="51"/>
        <v>5789.2999999999984</v>
      </c>
    </row>
    <row r="489" spans="2:11">
      <c r="B489" s="6">
        <f t="shared" si="48"/>
        <v>38793</v>
      </c>
      <c r="C489">
        <v>6076</v>
      </c>
      <c r="D489">
        <v>25.6</v>
      </c>
      <c r="E489">
        <v>6.4</v>
      </c>
      <c r="F489">
        <f t="shared" si="46"/>
        <v>2006</v>
      </c>
      <c r="G489">
        <f t="shared" si="47"/>
        <v>76</v>
      </c>
      <c r="I489">
        <f t="shared" si="49"/>
        <v>16</v>
      </c>
      <c r="J489">
        <f t="shared" si="50"/>
        <v>11</v>
      </c>
      <c r="K489">
        <f t="shared" si="51"/>
        <v>5800.2999999999984</v>
      </c>
    </row>
    <row r="490" spans="2:11">
      <c r="B490" s="6">
        <f t="shared" si="48"/>
        <v>38794</v>
      </c>
      <c r="C490">
        <v>6077</v>
      </c>
      <c r="D490">
        <v>19</v>
      </c>
      <c r="E490">
        <v>7</v>
      </c>
      <c r="F490">
        <f t="shared" si="46"/>
        <v>2006</v>
      </c>
      <c r="G490">
        <f t="shared" si="47"/>
        <v>77</v>
      </c>
      <c r="I490">
        <f t="shared" si="49"/>
        <v>13</v>
      </c>
      <c r="J490">
        <f t="shared" si="50"/>
        <v>8</v>
      </c>
      <c r="K490">
        <f t="shared" si="51"/>
        <v>5808.2999999999984</v>
      </c>
    </row>
    <row r="491" spans="2:11">
      <c r="B491" s="6">
        <f t="shared" si="48"/>
        <v>38795</v>
      </c>
      <c r="C491">
        <v>6078</v>
      </c>
      <c r="D491">
        <v>12.9</v>
      </c>
      <c r="E491">
        <v>4.9000000000000004</v>
      </c>
      <c r="F491">
        <f t="shared" si="46"/>
        <v>2006</v>
      </c>
      <c r="G491">
        <f t="shared" si="47"/>
        <v>78</v>
      </c>
      <c r="I491">
        <f t="shared" si="49"/>
        <v>8.9</v>
      </c>
      <c r="J491">
        <f t="shared" si="50"/>
        <v>3.9000000000000004</v>
      </c>
      <c r="K491">
        <f t="shared" si="51"/>
        <v>5812.199999999998</v>
      </c>
    </row>
    <row r="492" spans="2:11">
      <c r="B492" s="6">
        <f t="shared" si="48"/>
        <v>38796</v>
      </c>
      <c r="C492">
        <v>6079</v>
      </c>
      <c r="D492">
        <v>17.5</v>
      </c>
      <c r="E492">
        <v>5.7</v>
      </c>
      <c r="F492">
        <f t="shared" si="46"/>
        <v>2006</v>
      </c>
      <c r="G492">
        <f t="shared" si="47"/>
        <v>79</v>
      </c>
      <c r="I492">
        <f t="shared" si="49"/>
        <v>11.6</v>
      </c>
      <c r="J492">
        <f t="shared" si="50"/>
        <v>6.6</v>
      </c>
      <c r="K492">
        <f t="shared" si="51"/>
        <v>5818.7999999999984</v>
      </c>
    </row>
    <row r="493" spans="2:11">
      <c r="B493" s="6">
        <f t="shared" si="48"/>
        <v>38797</v>
      </c>
      <c r="C493">
        <v>6080</v>
      </c>
      <c r="D493">
        <v>19.3</v>
      </c>
      <c r="E493">
        <v>6</v>
      </c>
      <c r="F493">
        <f t="shared" si="46"/>
        <v>2006</v>
      </c>
      <c r="G493">
        <f t="shared" si="47"/>
        <v>80</v>
      </c>
      <c r="I493">
        <f t="shared" si="49"/>
        <v>12.65</v>
      </c>
      <c r="J493">
        <f t="shared" si="50"/>
        <v>7.65</v>
      </c>
      <c r="K493">
        <f t="shared" si="51"/>
        <v>5826.449999999998</v>
      </c>
    </row>
    <row r="494" spans="2:11">
      <c r="B494" s="6">
        <f t="shared" si="48"/>
        <v>38798</v>
      </c>
      <c r="C494">
        <v>6081</v>
      </c>
      <c r="D494">
        <v>18.899999999999999</v>
      </c>
      <c r="E494">
        <v>2.6</v>
      </c>
      <c r="F494">
        <f t="shared" si="46"/>
        <v>2006</v>
      </c>
      <c r="G494">
        <f t="shared" si="47"/>
        <v>81</v>
      </c>
      <c r="I494">
        <f t="shared" si="49"/>
        <v>10.75</v>
      </c>
      <c r="J494">
        <f t="shared" si="50"/>
        <v>5.75</v>
      </c>
      <c r="K494">
        <f t="shared" si="51"/>
        <v>5832.199999999998</v>
      </c>
    </row>
    <row r="495" spans="2:11">
      <c r="B495" s="6">
        <f t="shared" si="48"/>
        <v>38799</v>
      </c>
      <c r="C495">
        <v>6082</v>
      </c>
      <c r="D495">
        <v>25.5</v>
      </c>
      <c r="E495">
        <v>4</v>
      </c>
      <c r="F495">
        <f t="shared" si="46"/>
        <v>2006</v>
      </c>
      <c r="G495">
        <f t="shared" si="47"/>
        <v>82</v>
      </c>
      <c r="I495">
        <f t="shared" si="49"/>
        <v>14.75</v>
      </c>
      <c r="J495">
        <f t="shared" si="50"/>
        <v>9.75</v>
      </c>
      <c r="K495">
        <f t="shared" si="51"/>
        <v>5841.949999999998</v>
      </c>
    </row>
    <row r="496" spans="2:11">
      <c r="B496" s="6">
        <f t="shared" si="48"/>
        <v>38800</v>
      </c>
      <c r="C496">
        <v>6083</v>
      </c>
      <c r="D496">
        <v>26.8</v>
      </c>
      <c r="E496">
        <v>7.3</v>
      </c>
      <c r="F496">
        <f t="shared" si="46"/>
        <v>2006</v>
      </c>
      <c r="G496">
        <f t="shared" si="47"/>
        <v>83</v>
      </c>
      <c r="I496">
        <f t="shared" si="49"/>
        <v>17.05</v>
      </c>
      <c r="J496">
        <f t="shared" si="50"/>
        <v>12.05</v>
      </c>
      <c r="K496">
        <f t="shared" si="51"/>
        <v>5853.9999999999982</v>
      </c>
    </row>
    <row r="497" spans="2:11">
      <c r="B497" s="6">
        <f t="shared" si="48"/>
        <v>38801</v>
      </c>
      <c r="C497">
        <v>6084</v>
      </c>
      <c r="D497">
        <v>30.2</v>
      </c>
      <c r="E497">
        <v>6.2</v>
      </c>
      <c r="F497">
        <f t="shared" si="46"/>
        <v>2006</v>
      </c>
      <c r="G497">
        <f t="shared" si="47"/>
        <v>84</v>
      </c>
      <c r="I497">
        <f t="shared" si="49"/>
        <v>18.2</v>
      </c>
      <c r="J497">
        <f t="shared" si="50"/>
        <v>13.2</v>
      </c>
      <c r="K497">
        <f t="shared" si="51"/>
        <v>5867.199999999998</v>
      </c>
    </row>
    <row r="498" spans="2:11">
      <c r="B498" s="6">
        <f t="shared" si="48"/>
        <v>38802</v>
      </c>
      <c r="C498">
        <v>6085</v>
      </c>
      <c r="D498">
        <v>27.3</v>
      </c>
      <c r="E498">
        <v>10.9</v>
      </c>
      <c r="F498">
        <f t="shared" si="46"/>
        <v>2006</v>
      </c>
      <c r="G498">
        <f t="shared" si="47"/>
        <v>85</v>
      </c>
      <c r="I498">
        <f t="shared" si="49"/>
        <v>19.100000000000001</v>
      </c>
      <c r="J498">
        <f t="shared" si="50"/>
        <v>14.100000000000001</v>
      </c>
      <c r="K498">
        <f t="shared" si="51"/>
        <v>5881.2999999999984</v>
      </c>
    </row>
    <row r="499" spans="2:11">
      <c r="B499" s="6">
        <f t="shared" si="48"/>
        <v>38803</v>
      </c>
      <c r="C499">
        <v>6086</v>
      </c>
      <c r="D499">
        <v>25.5</v>
      </c>
      <c r="E499">
        <v>15.8</v>
      </c>
      <c r="F499">
        <f t="shared" si="46"/>
        <v>2006</v>
      </c>
      <c r="G499">
        <f t="shared" si="47"/>
        <v>86</v>
      </c>
      <c r="I499">
        <f t="shared" si="49"/>
        <v>20.65</v>
      </c>
      <c r="J499">
        <f t="shared" si="50"/>
        <v>15.649999999999999</v>
      </c>
      <c r="K499">
        <f t="shared" si="51"/>
        <v>5896.949999999998</v>
      </c>
    </row>
    <row r="500" spans="2:11">
      <c r="B500" s="6">
        <f t="shared" si="48"/>
        <v>38804</v>
      </c>
      <c r="C500">
        <v>6087</v>
      </c>
      <c r="D500">
        <v>25.7</v>
      </c>
      <c r="E500">
        <v>15.6</v>
      </c>
      <c r="F500">
        <f t="shared" si="46"/>
        <v>2006</v>
      </c>
      <c r="G500">
        <f t="shared" si="47"/>
        <v>87</v>
      </c>
      <c r="I500">
        <f t="shared" si="49"/>
        <v>20.65</v>
      </c>
      <c r="J500">
        <f t="shared" si="50"/>
        <v>15.649999999999999</v>
      </c>
      <c r="K500">
        <f t="shared" si="51"/>
        <v>5912.5999999999976</v>
      </c>
    </row>
    <row r="501" spans="2:11">
      <c r="B501" s="6">
        <f t="shared" si="48"/>
        <v>38805</v>
      </c>
      <c r="C501">
        <v>6088</v>
      </c>
      <c r="D501">
        <v>24.9</v>
      </c>
      <c r="E501">
        <v>12.4</v>
      </c>
      <c r="F501">
        <f t="shared" si="46"/>
        <v>2006</v>
      </c>
      <c r="G501">
        <f t="shared" si="47"/>
        <v>88</v>
      </c>
      <c r="I501">
        <f t="shared" si="49"/>
        <v>18.649999999999999</v>
      </c>
      <c r="J501">
        <f t="shared" si="50"/>
        <v>13.649999999999999</v>
      </c>
      <c r="K501">
        <f t="shared" si="51"/>
        <v>5926.2499999999973</v>
      </c>
    </row>
    <row r="502" spans="2:11">
      <c r="B502" s="6">
        <f t="shared" si="48"/>
        <v>38806</v>
      </c>
      <c r="C502">
        <v>6089</v>
      </c>
      <c r="D502">
        <v>21.7</v>
      </c>
      <c r="E502">
        <v>9.6999999999999993</v>
      </c>
      <c r="F502">
        <f t="shared" si="46"/>
        <v>2006</v>
      </c>
      <c r="G502">
        <f t="shared" si="47"/>
        <v>89</v>
      </c>
      <c r="I502">
        <f t="shared" si="49"/>
        <v>15.7</v>
      </c>
      <c r="J502">
        <f t="shared" si="50"/>
        <v>10.7</v>
      </c>
      <c r="K502">
        <f t="shared" si="51"/>
        <v>5936.9499999999971</v>
      </c>
    </row>
    <row r="503" spans="2:11">
      <c r="B503" s="6">
        <f t="shared" si="48"/>
        <v>38807</v>
      </c>
      <c r="C503">
        <v>6090</v>
      </c>
      <c r="D503">
        <v>25.7</v>
      </c>
      <c r="E503">
        <v>10.3</v>
      </c>
      <c r="F503">
        <f t="shared" si="46"/>
        <v>2006</v>
      </c>
      <c r="G503">
        <f t="shared" si="47"/>
        <v>90</v>
      </c>
      <c r="I503">
        <f t="shared" si="49"/>
        <v>18</v>
      </c>
      <c r="J503">
        <f t="shared" si="50"/>
        <v>13</v>
      </c>
      <c r="K503">
        <f t="shared" si="51"/>
        <v>5949.9499999999971</v>
      </c>
    </row>
    <row r="504" spans="2:11">
      <c r="B504" s="6">
        <f t="shared" si="48"/>
        <v>38808</v>
      </c>
      <c r="C504">
        <v>6091</v>
      </c>
      <c r="D504">
        <v>23.7</v>
      </c>
      <c r="E504">
        <v>12.8</v>
      </c>
      <c r="F504">
        <f t="shared" si="46"/>
        <v>2006</v>
      </c>
      <c r="G504">
        <f t="shared" si="47"/>
        <v>91</v>
      </c>
      <c r="I504">
        <f t="shared" si="49"/>
        <v>18.25</v>
      </c>
      <c r="J504">
        <f t="shared" si="50"/>
        <v>13.25</v>
      </c>
      <c r="K504">
        <f t="shared" si="51"/>
        <v>5963.1999999999971</v>
      </c>
    </row>
    <row r="505" spans="2:11">
      <c r="B505" s="6">
        <f t="shared" si="48"/>
        <v>38809</v>
      </c>
      <c r="C505">
        <v>6092</v>
      </c>
      <c r="D505">
        <v>26.8</v>
      </c>
      <c r="E505">
        <v>8</v>
      </c>
      <c r="F505">
        <f t="shared" si="46"/>
        <v>2006</v>
      </c>
      <c r="G505">
        <f t="shared" si="47"/>
        <v>92</v>
      </c>
      <c r="I505">
        <f t="shared" si="49"/>
        <v>17.399999999999999</v>
      </c>
      <c r="J505">
        <f t="shared" si="50"/>
        <v>12.399999999999999</v>
      </c>
      <c r="K505">
        <f t="shared" si="51"/>
        <v>5975.5999999999967</v>
      </c>
    </row>
    <row r="506" spans="2:11">
      <c r="B506" s="6">
        <f t="shared" si="48"/>
        <v>38810</v>
      </c>
      <c r="C506">
        <v>6093</v>
      </c>
      <c r="D506">
        <v>29.9</v>
      </c>
      <c r="E506">
        <v>12.3</v>
      </c>
      <c r="F506">
        <f t="shared" si="46"/>
        <v>2006</v>
      </c>
      <c r="G506">
        <f t="shared" si="47"/>
        <v>93</v>
      </c>
      <c r="I506">
        <f t="shared" si="49"/>
        <v>21.1</v>
      </c>
      <c r="J506">
        <f t="shared" si="50"/>
        <v>16.100000000000001</v>
      </c>
      <c r="K506">
        <f t="shared" si="51"/>
        <v>5991.6999999999971</v>
      </c>
    </row>
    <row r="507" spans="2:11">
      <c r="B507" s="6">
        <f t="shared" si="48"/>
        <v>38811</v>
      </c>
      <c r="C507">
        <v>6094</v>
      </c>
      <c r="D507">
        <v>27.7</v>
      </c>
      <c r="E507">
        <v>16</v>
      </c>
      <c r="F507">
        <f t="shared" si="46"/>
        <v>2006</v>
      </c>
      <c r="G507">
        <f t="shared" si="47"/>
        <v>94</v>
      </c>
      <c r="I507">
        <f t="shared" si="49"/>
        <v>21.85</v>
      </c>
      <c r="J507">
        <f t="shared" si="50"/>
        <v>16.850000000000001</v>
      </c>
      <c r="K507">
        <f t="shared" si="51"/>
        <v>6008.5499999999975</v>
      </c>
    </row>
    <row r="508" spans="2:11">
      <c r="B508" s="6">
        <f t="shared" si="48"/>
        <v>38812</v>
      </c>
      <c r="C508">
        <v>6095</v>
      </c>
      <c r="D508">
        <v>22.5</v>
      </c>
      <c r="E508">
        <v>12.6</v>
      </c>
      <c r="F508">
        <f t="shared" si="46"/>
        <v>2006</v>
      </c>
      <c r="G508">
        <f t="shared" si="47"/>
        <v>95</v>
      </c>
      <c r="I508">
        <f t="shared" si="49"/>
        <v>17.55</v>
      </c>
      <c r="J508">
        <f t="shared" si="50"/>
        <v>12.55</v>
      </c>
      <c r="K508">
        <f t="shared" si="51"/>
        <v>6021.0999999999976</v>
      </c>
    </row>
    <row r="509" spans="2:11">
      <c r="B509" s="6">
        <f t="shared" si="48"/>
        <v>38813</v>
      </c>
      <c r="C509">
        <v>6096</v>
      </c>
      <c r="D509">
        <v>21.9</v>
      </c>
      <c r="E509">
        <v>6.4</v>
      </c>
      <c r="F509">
        <f t="shared" si="46"/>
        <v>2006</v>
      </c>
      <c r="G509">
        <f t="shared" si="47"/>
        <v>96</v>
      </c>
      <c r="I509">
        <f t="shared" si="49"/>
        <v>14.149999999999999</v>
      </c>
      <c r="J509">
        <f t="shared" si="50"/>
        <v>9.1499999999999986</v>
      </c>
      <c r="K509">
        <f t="shared" si="51"/>
        <v>6030.2499999999973</v>
      </c>
    </row>
    <row r="510" spans="2:11">
      <c r="B510" s="6">
        <f t="shared" si="48"/>
        <v>38814</v>
      </c>
      <c r="C510">
        <v>6097</v>
      </c>
      <c r="D510">
        <v>26.3</v>
      </c>
      <c r="E510">
        <v>5.7</v>
      </c>
      <c r="F510">
        <f t="shared" si="46"/>
        <v>2006</v>
      </c>
      <c r="G510">
        <f t="shared" si="47"/>
        <v>97</v>
      </c>
      <c r="I510">
        <f t="shared" si="49"/>
        <v>16</v>
      </c>
      <c r="J510">
        <f t="shared" si="50"/>
        <v>11</v>
      </c>
      <c r="K510">
        <f t="shared" si="51"/>
        <v>6041.2499999999973</v>
      </c>
    </row>
    <row r="511" spans="2:11">
      <c r="B511" s="6">
        <f t="shared" si="48"/>
        <v>38815</v>
      </c>
      <c r="C511">
        <v>6098</v>
      </c>
      <c r="D511">
        <v>30.3</v>
      </c>
      <c r="E511">
        <v>6.6</v>
      </c>
      <c r="F511">
        <f t="shared" si="46"/>
        <v>2006</v>
      </c>
      <c r="G511">
        <f t="shared" si="47"/>
        <v>98</v>
      </c>
      <c r="I511">
        <f t="shared" si="49"/>
        <v>18.45</v>
      </c>
      <c r="J511">
        <f t="shared" si="50"/>
        <v>13.45</v>
      </c>
      <c r="K511">
        <f t="shared" si="51"/>
        <v>6054.6999999999971</v>
      </c>
    </row>
    <row r="512" spans="2:11">
      <c r="B512" s="6">
        <f t="shared" si="48"/>
        <v>38816</v>
      </c>
      <c r="C512">
        <v>6099</v>
      </c>
      <c r="D512">
        <v>30.5</v>
      </c>
      <c r="E512">
        <v>8.6</v>
      </c>
      <c r="F512">
        <f t="shared" si="46"/>
        <v>2006</v>
      </c>
      <c r="G512">
        <f t="shared" si="47"/>
        <v>99</v>
      </c>
      <c r="I512">
        <f t="shared" si="49"/>
        <v>19.55</v>
      </c>
      <c r="J512">
        <f t="shared" si="50"/>
        <v>14.55</v>
      </c>
      <c r="K512">
        <f t="shared" si="51"/>
        <v>6069.2499999999973</v>
      </c>
    </row>
    <row r="513" spans="2:11">
      <c r="B513" s="6">
        <f t="shared" si="48"/>
        <v>38817</v>
      </c>
      <c r="C513">
        <v>6100</v>
      </c>
      <c r="D513">
        <v>24.9</v>
      </c>
      <c r="E513">
        <v>13.2</v>
      </c>
      <c r="F513">
        <f t="shared" si="46"/>
        <v>2006</v>
      </c>
      <c r="G513">
        <f t="shared" si="47"/>
        <v>100</v>
      </c>
      <c r="I513">
        <f t="shared" si="49"/>
        <v>19.049999999999997</v>
      </c>
      <c r="J513">
        <f t="shared" si="50"/>
        <v>14.049999999999997</v>
      </c>
      <c r="K513">
        <f t="shared" si="51"/>
        <v>6083.2999999999975</v>
      </c>
    </row>
    <row r="514" spans="2:11">
      <c r="B514" s="6">
        <f t="shared" si="48"/>
        <v>38818</v>
      </c>
      <c r="C514">
        <v>6101</v>
      </c>
      <c r="D514">
        <v>27.3</v>
      </c>
      <c r="E514">
        <v>9.3000000000000007</v>
      </c>
      <c r="F514">
        <f t="shared" ref="F514:F577" si="52">TRUNC(C514/1000,0)+2000</f>
        <v>2006</v>
      </c>
      <c r="G514">
        <f t="shared" ref="G514:G577" si="53">MOD(C514,1000)</f>
        <v>101</v>
      </c>
      <c r="I514">
        <f t="shared" si="49"/>
        <v>18.3</v>
      </c>
      <c r="J514">
        <f t="shared" si="50"/>
        <v>13.3</v>
      </c>
      <c r="K514">
        <f t="shared" si="51"/>
        <v>6096.5999999999976</v>
      </c>
    </row>
    <row r="515" spans="2:11">
      <c r="B515" s="6">
        <f t="shared" si="48"/>
        <v>38819</v>
      </c>
      <c r="C515">
        <v>6102</v>
      </c>
      <c r="D515">
        <v>33.200000000000003</v>
      </c>
      <c r="E515">
        <v>8.1999999999999993</v>
      </c>
      <c r="F515">
        <f t="shared" si="52"/>
        <v>2006</v>
      </c>
      <c r="G515">
        <f t="shared" si="53"/>
        <v>102</v>
      </c>
      <c r="I515">
        <f t="shared" si="49"/>
        <v>20.700000000000003</v>
      </c>
      <c r="J515">
        <f t="shared" si="50"/>
        <v>15.700000000000003</v>
      </c>
      <c r="K515">
        <f t="shared" si="51"/>
        <v>6112.2999999999975</v>
      </c>
    </row>
    <row r="516" spans="2:11">
      <c r="B516" s="6">
        <f t="shared" si="48"/>
        <v>38820</v>
      </c>
      <c r="C516">
        <v>6103</v>
      </c>
      <c r="D516">
        <v>33.799999999999997</v>
      </c>
      <c r="E516">
        <v>9.6</v>
      </c>
      <c r="F516">
        <f t="shared" si="52"/>
        <v>2006</v>
      </c>
      <c r="G516">
        <f t="shared" si="53"/>
        <v>103</v>
      </c>
      <c r="I516">
        <f t="shared" si="49"/>
        <v>21.7</v>
      </c>
      <c r="J516">
        <f t="shared" si="50"/>
        <v>16.7</v>
      </c>
      <c r="K516">
        <f t="shared" si="51"/>
        <v>6128.9999999999973</v>
      </c>
    </row>
    <row r="517" spans="2:11">
      <c r="B517" s="6">
        <f t="shared" si="48"/>
        <v>38821</v>
      </c>
      <c r="C517">
        <v>6104</v>
      </c>
      <c r="D517">
        <v>31.7</v>
      </c>
      <c r="E517">
        <v>15.5</v>
      </c>
      <c r="F517">
        <f t="shared" si="52"/>
        <v>2006</v>
      </c>
      <c r="G517">
        <f t="shared" si="53"/>
        <v>104</v>
      </c>
      <c r="I517">
        <f t="shared" si="49"/>
        <v>23.6</v>
      </c>
      <c r="J517">
        <f t="shared" si="50"/>
        <v>18.600000000000001</v>
      </c>
      <c r="K517">
        <f t="shared" si="51"/>
        <v>6147.5999999999976</v>
      </c>
    </row>
    <row r="518" spans="2:11">
      <c r="B518" s="6">
        <f t="shared" si="48"/>
        <v>38822</v>
      </c>
      <c r="C518">
        <v>6105</v>
      </c>
      <c r="D518">
        <v>25.5</v>
      </c>
      <c r="E518">
        <v>11.4</v>
      </c>
      <c r="F518">
        <f t="shared" si="52"/>
        <v>2006</v>
      </c>
      <c r="G518">
        <f t="shared" si="53"/>
        <v>105</v>
      </c>
      <c r="I518">
        <f t="shared" si="49"/>
        <v>18.45</v>
      </c>
      <c r="J518">
        <f t="shared" si="50"/>
        <v>13.45</v>
      </c>
      <c r="K518">
        <f t="shared" si="51"/>
        <v>6161.0499999999975</v>
      </c>
    </row>
    <row r="519" spans="2:11">
      <c r="B519" s="6">
        <f t="shared" si="48"/>
        <v>38823</v>
      </c>
      <c r="C519">
        <v>6106</v>
      </c>
      <c r="D519">
        <v>29.6</v>
      </c>
      <c r="E519">
        <v>9.8000000000000007</v>
      </c>
      <c r="F519">
        <f t="shared" si="52"/>
        <v>2006</v>
      </c>
      <c r="G519">
        <f t="shared" si="53"/>
        <v>106</v>
      </c>
      <c r="I519">
        <f t="shared" si="49"/>
        <v>19.700000000000003</v>
      </c>
      <c r="J519">
        <f t="shared" si="50"/>
        <v>14.700000000000003</v>
      </c>
      <c r="K519">
        <f t="shared" si="51"/>
        <v>6175.7499999999973</v>
      </c>
    </row>
    <row r="520" spans="2:11">
      <c r="B520" s="6">
        <f t="shared" si="48"/>
        <v>38824</v>
      </c>
      <c r="C520">
        <v>6107</v>
      </c>
      <c r="D520">
        <v>27.7</v>
      </c>
      <c r="E520">
        <v>10.9</v>
      </c>
      <c r="F520">
        <f t="shared" si="52"/>
        <v>2006</v>
      </c>
      <c r="G520">
        <f t="shared" si="53"/>
        <v>107</v>
      </c>
      <c r="I520">
        <f t="shared" si="49"/>
        <v>19.3</v>
      </c>
      <c r="J520">
        <f t="shared" si="50"/>
        <v>14.3</v>
      </c>
      <c r="K520">
        <f t="shared" si="51"/>
        <v>6190.0499999999975</v>
      </c>
    </row>
    <row r="521" spans="2:11">
      <c r="B521" s="6">
        <f t="shared" si="48"/>
        <v>38825</v>
      </c>
      <c r="C521">
        <v>6108</v>
      </c>
      <c r="D521">
        <v>28</v>
      </c>
      <c r="E521">
        <v>9.3000000000000007</v>
      </c>
      <c r="F521">
        <f t="shared" si="52"/>
        <v>2006</v>
      </c>
      <c r="G521">
        <f t="shared" si="53"/>
        <v>108</v>
      </c>
      <c r="I521">
        <f t="shared" si="49"/>
        <v>18.649999999999999</v>
      </c>
      <c r="J521">
        <f t="shared" si="50"/>
        <v>13.649999999999999</v>
      </c>
      <c r="K521">
        <f t="shared" si="51"/>
        <v>6203.6999999999971</v>
      </c>
    </row>
    <row r="522" spans="2:11">
      <c r="B522" s="6">
        <f t="shared" si="48"/>
        <v>38826</v>
      </c>
      <c r="C522">
        <v>6109</v>
      </c>
      <c r="D522">
        <v>30</v>
      </c>
      <c r="E522">
        <v>8.6</v>
      </c>
      <c r="F522">
        <f t="shared" si="52"/>
        <v>2006</v>
      </c>
      <c r="G522">
        <f t="shared" si="53"/>
        <v>109</v>
      </c>
      <c r="I522">
        <f t="shared" si="49"/>
        <v>19.3</v>
      </c>
      <c r="J522">
        <f t="shared" si="50"/>
        <v>14.3</v>
      </c>
      <c r="K522">
        <f t="shared" si="51"/>
        <v>6217.9999999999973</v>
      </c>
    </row>
    <row r="523" spans="2:11">
      <c r="B523" s="6">
        <f t="shared" si="48"/>
        <v>38827</v>
      </c>
      <c r="C523">
        <v>6110</v>
      </c>
      <c r="D523">
        <v>31.5</v>
      </c>
      <c r="E523">
        <v>10.9</v>
      </c>
      <c r="F523">
        <f t="shared" si="52"/>
        <v>2006</v>
      </c>
      <c r="G523">
        <f t="shared" si="53"/>
        <v>110</v>
      </c>
      <c r="I523">
        <f t="shared" si="49"/>
        <v>21.2</v>
      </c>
      <c r="J523">
        <f t="shared" si="50"/>
        <v>16.2</v>
      </c>
      <c r="K523">
        <f t="shared" si="51"/>
        <v>6234.1999999999971</v>
      </c>
    </row>
    <row r="524" spans="2:11">
      <c r="B524" s="6">
        <f t="shared" si="48"/>
        <v>38828</v>
      </c>
      <c r="C524">
        <v>6111</v>
      </c>
      <c r="D524">
        <v>33.200000000000003</v>
      </c>
      <c r="E524">
        <v>9.9</v>
      </c>
      <c r="F524">
        <f t="shared" si="52"/>
        <v>2006</v>
      </c>
      <c r="G524">
        <f t="shared" si="53"/>
        <v>111</v>
      </c>
      <c r="I524">
        <f t="shared" si="49"/>
        <v>21.55</v>
      </c>
      <c r="J524">
        <f t="shared" si="50"/>
        <v>16.55</v>
      </c>
      <c r="K524">
        <f t="shared" si="51"/>
        <v>6250.7499999999973</v>
      </c>
    </row>
    <row r="525" spans="2:11">
      <c r="B525" s="6">
        <f t="shared" si="48"/>
        <v>38829</v>
      </c>
      <c r="C525">
        <v>6112</v>
      </c>
      <c r="D525">
        <v>32.6</v>
      </c>
      <c r="E525">
        <v>13.1</v>
      </c>
      <c r="F525">
        <f t="shared" si="52"/>
        <v>2006</v>
      </c>
      <c r="G525">
        <f t="shared" si="53"/>
        <v>112</v>
      </c>
      <c r="I525">
        <f t="shared" si="49"/>
        <v>22.85</v>
      </c>
      <c r="J525">
        <f t="shared" si="50"/>
        <v>17.850000000000001</v>
      </c>
      <c r="K525">
        <f t="shared" si="51"/>
        <v>6268.5999999999976</v>
      </c>
    </row>
    <row r="526" spans="2:11">
      <c r="B526" s="6">
        <f t="shared" si="48"/>
        <v>38830</v>
      </c>
      <c r="C526">
        <v>6113</v>
      </c>
      <c r="D526">
        <v>24.7</v>
      </c>
      <c r="E526">
        <v>10.5</v>
      </c>
      <c r="F526">
        <f t="shared" si="52"/>
        <v>2006</v>
      </c>
      <c r="G526">
        <f t="shared" si="53"/>
        <v>113</v>
      </c>
      <c r="I526">
        <f t="shared" si="49"/>
        <v>17.600000000000001</v>
      </c>
      <c r="J526">
        <f t="shared" si="50"/>
        <v>12.600000000000001</v>
      </c>
      <c r="K526">
        <f t="shared" si="51"/>
        <v>6281.199999999998</v>
      </c>
    </row>
    <row r="527" spans="2:11">
      <c r="B527" s="6">
        <f t="shared" si="48"/>
        <v>38831</v>
      </c>
      <c r="C527">
        <v>6114</v>
      </c>
      <c r="D527">
        <v>26.8</v>
      </c>
      <c r="E527">
        <v>8.6</v>
      </c>
      <c r="F527">
        <f t="shared" si="52"/>
        <v>2006</v>
      </c>
      <c r="G527">
        <f t="shared" si="53"/>
        <v>114</v>
      </c>
      <c r="I527">
        <f t="shared" si="49"/>
        <v>17.7</v>
      </c>
      <c r="J527">
        <f t="shared" si="50"/>
        <v>12.7</v>
      </c>
      <c r="K527">
        <f t="shared" si="51"/>
        <v>6293.8999999999978</v>
      </c>
    </row>
    <row r="528" spans="2:11">
      <c r="B528" s="6">
        <f t="shared" si="48"/>
        <v>38832</v>
      </c>
      <c r="C528">
        <v>6115</v>
      </c>
      <c r="D528">
        <v>29.7</v>
      </c>
      <c r="E528">
        <v>8.1999999999999993</v>
      </c>
      <c r="F528">
        <f t="shared" si="52"/>
        <v>2006</v>
      </c>
      <c r="G528">
        <f t="shared" si="53"/>
        <v>115</v>
      </c>
      <c r="I528">
        <f t="shared" si="49"/>
        <v>18.95</v>
      </c>
      <c r="J528">
        <f t="shared" si="50"/>
        <v>13.95</v>
      </c>
      <c r="K528">
        <f t="shared" si="51"/>
        <v>6307.8499999999976</v>
      </c>
    </row>
    <row r="529" spans="2:11">
      <c r="B529" s="6">
        <f t="shared" si="48"/>
        <v>38833</v>
      </c>
      <c r="C529">
        <v>6116</v>
      </c>
      <c r="D529">
        <v>31.9</v>
      </c>
      <c r="E529">
        <v>9.6999999999999993</v>
      </c>
      <c r="F529">
        <f t="shared" si="52"/>
        <v>2006</v>
      </c>
      <c r="G529">
        <f t="shared" si="53"/>
        <v>116</v>
      </c>
      <c r="I529">
        <f t="shared" si="49"/>
        <v>20.799999999999997</v>
      </c>
      <c r="J529">
        <f t="shared" si="50"/>
        <v>15.799999999999997</v>
      </c>
      <c r="K529">
        <f t="shared" si="51"/>
        <v>6323.6499999999978</v>
      </c>
    </row>
    <row r="530" spans="2:11">
      <c r="B530" s="6">
        <f t="shared" si="48"/>
        <v>38834</v>
      </c>
      <c r="C530">
        <v>6117</v>
      </c>
      <c r="D530">
        <v>23.3</v>
      </c>
      <c r="E530">
        <v>10.6</v>
      </c>
      <c r="F530">
        <f t="shared" si="52"/>
        <v>2006</v>
      </c>
      <c r="G530">
        <f t="shared" si="53"/>
        <v>117</v>
      </c>
      <c r="I530">
        <f t="shared" si="49"/>
        <v>16.95</v>
      </c>
      <c r="J530">
        <f t="shared" si="50"/>
        <v>11.95</v>
      </c>
      <c r="K530">
        <f t="shared" si="51"/>
        <v>6335.5999999999976</v>
      </c>
    </row>
    <row r="531" spans="2:11">
      <c r="B531" s="6">
        <f t="shared" si="48"/>
        <v>38835</v>
      </c>
      <c r="C531">
        <v>6118</v>
      </c>
      <c r="D531">
        <v>24.1</v>
      </c>
      <c r="E531">
        <v>8.4</v>
      </c>
      <c r="F531">
        <f t="shared" si="52"/>
        <v>2006</v>
      </c>
      <c r="G531">
        <f t="shared" si="53"/>
        <v>118</v>
      </c>
      <c r="I531">
        <f t="shared" si="49"/>
        <v>16.25</v>
      </c>
      <c r="J531">
        <f t="shared" si="50"/>
        <v>11.25</v>
      </c>
      <c r="K531">
        <f t="shared" si="51"/>
        <v>6346.8499999999976</v>
      </c>
    </row>
    <row r="532" spans="2:11">
      <c r="B532" s="6">
        <f t="shared" si="48"/>
        <v>38836</v>
      </c>
      <c r="C532">
        <v>6119</v>
      </c>
      <c r="D532">
        <v>30.5</v>
      </c>
      <c r="E532">
        <v>9.6999999999999993</v>
      </c>
      <c r="F532">
        <f t="shared" si="52"/>
        <v>2006</v>
      </c>
      <c r="G532">
        <f t="shared" si="53"/>
        <v>119</v>
      </c>
      <c r="I532">
        <f t="shared" si="49"/>
        <v>20.100000000000001</v>
      </c>
      <c r="J532">
        <f t="shared" si="50"/>
        <v>15.100000000000001</v>
      </c>
      <c r="K532">
        <f t="shared" si="51"/>
        <v>6361.949999999998</v>
      </c>
    </row>
    <row r="533" spans="2:11">
      <c r="B533" s="6">
        <f t="shared" si="48"/>
        <v>38837</v>
      </c>
      <c r="C533">
        <v>6120</v>
      </c>
      <c r="D533">
        <v>34.799999999999997</v>
      </c>
      <c r="E533">
        <v>12.9</v>
      </c>
      <c r="F533">
        <f t="shared" si="52"/>
        <v>2006</v>
      </c>
      <c r="G533">
        <f t="shared" si="53"/>
        <v>120</v>
      </c>
      <c r="I533">
        <f t="shared" si="49"/>
        <v>23.849999999999998</v>
      </c>
      <c r="J533">
        <f t="shared" si="50"/>
        <v>18.849999999999998</v>
      </c>
      <c r="K533">
        <f t="shared" si="51"/>
        <v>6380.7999999999984</v>
      </c>
    </row>
    <row r="534" spans="2:11">
      <c r="B534" s="6">
        <f t="shared" si="48"/>
        <v>38838</v>
      </c>
      <c r="C534">
        <v>6121</v>
      </c>
      <c r="D534">
        <v>36.799999999999997</v>
      </c>
      <c r="E534">
        <v>15.2</v>
      </c>
      <c r="F534">
        <f t="shared" si="52"/>
        <v>2006</v>
      </c>
      <c r="G534">
        <f t="shared" si="53"/>
        <v>121</v>
      </c>
      <c r="I534">
        <f t="shared" si="49"/>
        <v>26</v>
      </c>
      <c r="J534">
        <f t="shared" si="50"/>
        <v>21</v>
      </c>
      <c r="K534">
        <f t="shared" si="51"/>
        <v>6401.7999999999984</v>
      </c>
    </row>
    <row r="535" spans="2:11">
      <c r="B535" s="6">
        <f t="shared" ref="B535:B598" si="54">DATE(F535-1,12,31)+G535</f>
        <v>38839</v>
      </c>
      <c r="C535">
        <v>6122</v>
      </c>
      <c r="D535">
        <v>36.5</v>
      </c>
      <c r="E535">
        <v>14</v>
      </c>
      <c r="F535">
        <f t="shared" si="52"/>
        <v>2006</v>
      </c>
      <c r="G535">
        <f t="shared" si="53"/>
        <v>122</v>
      </c>
      <c r="I535">
        <f t="shared" ref="I535:I598" si="55">AVERAGE(D535:E535)</f>
        <v>25.25</v>
      </c>
      <c r="J535">
        <f t="shared" ref="J535:J598" si="56">I535-5</f>
        <v>20.25</v>
      </c>
      <c r="K535">
        <f t="shared" ref="K535:K598" si="57">J535+K534</f>
        <v>6422.0499999999984</v>
      </c>
    </row>
    <row r="536" spans="2:11">
      <c r="B536" s="6">
        <f t="shared" si="54"/>
        <v>38840</v>
      </c>
      <c r="C536">
        <v>6123</v>
      </c>
      <c r="D536">
        <v>35</v>
      </c>
      <c r="E536">
        <v>17.600000000000001</v>
      </c>
      <c r="F536">
        <f t="shared" si="52"/>
        <v>2006</v>
      </c>
      <c r="G536">
        <f t="shared" si="53"/>
        <v>123</v>
      </c>
      <c r="I536">
        <f t="shared" si="55"/>
        <v>26.3</v>
      </c>
      <c r="J536">
        <f t="shared" si="56"/>
        <v>21.3</v>
      </c>
      <c r="K536">
        <f t="shared" si="57"/>
        <v>6443.3499999999985</v>
      </c>
    </row>
    <row r="537" spans="2:11">
      <c r="B537" s="6">
        <f t="shared" si="54"/>
        <v>38841</v>
      </c>
      <c r="C537">
        <v>6124</v>
      </c>
      <c r="D537">
        <v>33.299999999999997</v>
      </c>
      <c r="E537">
        <v>14.1</v>
      </c>
      <c r="F537">
        <f t="shared" si="52"/>
        <v>2006</v>
      </c>
      <c r="G537">
        <f t="shared" si="53"/>
        <v>124</v>
      </c>
      <c r="I537">
        <f t="shared" si="55"/>
        <v>23.7</v>
      </c>
      <c r="J537">
        <f t="shared" si="56"/>
        <v>18.7</v>
      </c>
      <c r="K537">
        <f t="shared" si="57"/>
        <v>6462.0499999999984</v>
      </c>
    </row>
    <row r="538" spans="2:11">
      <c r="B538" s="6">
        <f t="shared" si="54"/>
        <v>38842</v>
      </c>
      <c r="C538">
        <v>6125</v>
      </c>
      <c r="D538">
        <v>29.3</v>
      </c>
      <c r="E538">
        <v>12.4</v>
      </c>
      <c r="F538">
        <f t="shared" si="52"/>
        <v>2006</v>
      </c>
      <c r="G538">
        <f t="shared" si="53"/>
        <v>125</v>
      </c>
      <c r="I538">
        <f t="shared" si="55"/>
        <v>20.85</v>
      </c>
      <c r="J538">
        <f t="shared" si="56"/>
        <v>15.850000000000001</v>
      </c>
      <c r="K538">
        <f t="shared" si="57"/>
        <v>6477.8999999999987</v>
      </c>
    </row>
    <row r="539" spans="2:11">
      <c r="B539" s="6">
        <f t="shared" si="54"/>
        <v>38843</v>
      </c>
      <c r="C539">
        <v>6126</v>
      </c>
      <c r="D539">
        <v>32</v>
      </c>
      <c r="E539">
        <v>14.2</v>
      </c>
      <c r="F539">
        <f t="shared" si="52"/>
        <v>2006</v>
      </c>
      <c r="G539">
        <f t="shared" si="53"/>
        <v>126</v>
      </c>
      <c r="I539">
        <f t="shared" si="55"/>
        <v>23.1</v>
      </c>
      <c r="J539">
        <f t="shared" si="56"/>
        <v>18.100000000000001</v>
      </c>
      <c r="K539">
        <f t="shared" si="57"/>
        <v>6495.9999999999991</v>
      </c>
    </row>
    <row r="540" spans="2:11">
      <c r="B540" s="6">
        <f t="shared" si="54"/>
        <v>38844</v>
      </c>
      <c r="C540">
        <v>6127</v>
      </c>
      <c r="D540">
        <v>33.200000000000003</v>
      </c>
      <c r="E540">
        <v>15.2</v>
      </c>
      <c r="F540">
        <f t="shared" si="52"/>
        <v>2006</v>
      </c>
      <c r="G540">
        <f t="shared" si="53"/>
        <v>127</v>
      </c>
      <c r="I540">
        <f t="shared" si="55"/>
        <v>24.200000000000003</v>
      </c>
      <c r="J540">
        <f t="shared" si="56"/>
        <v>19.200000000000003</v>
      </c>
      <c r="K540">
        <f t="shared" si="57"/>
        <v>6515.1999999999989</v>
      </c>
    </row>
    <row r="541" spans="2:11">
      <c r="B541" s="6">
        <f t="shared" si="54"/>
        <v>38845</v>
      </c>
      <c r="C541">
        <v>6128</v>
      </c>
      <c r="D541">
        <v>34.700000000000003</v>
      </c>
      <c r="E541">
        <v>17.2</v>
      </c>
      <c r="F541">
        <f t="shared" si="52"/>
        <v>2006</v>
      </c>
      <c r="G541">
        <f t="shared" si="53"/>
        <v>128</v>
      </c>
      <c r="I541">
        <f t="shared" si="55"/>
        <v>25.950000000000003</v>
      </c>
      <c r="J541">
        <f t="shared" si="56"/>
        <v>20.950000000000003</v>
      </c>
      <c r="K541">
        <f t="shared" si="57"/>
        <v>6536.1499999999987</v>
      </c>
    </row>
    <row r="542" spans="2:11">
      <c r="B542" s="6">
        <f t="shared" si="54"/>
        <v>38846</v>
      </c>
      <c r="C542">
        <v>6129</v>
      </c>
      <c r="D542">
        <v>35</v>
      </c>
      <c r="E542">
        <v>14.1</v>
      </c>
      <c r="F542">
        <f t="shared" si="52"/>
        <v>2006</v>
      </c>
      <c r="G542">
        <f t="shared" si="53"/>
        <v>129</v>
      </c>
      <c r="I542">
        <f t="shared" si="55"/>
        <v>24.55</v>
      </c>
      <c r="J542">
        <f t="shared" si="56"/>
        <v>19.55</v>
      </c>
      <c r="K542">
        <f t="shared" si="57"/>
        <v>6555.6999999999989</v>
      </c>
    </row>
    <row r="543" spans="2:11">
      <c r="B543" s="6">
        <f t="shared" si="54"/>
        <v>38847</v>
      </c>
      <c r="C543">
        <v>6130</v>
      </c>
      <c r="D543">
        <v>35.700000000000003</v>
      </c>
      <c r="E543">
        <v>15.5</v>
      </c>
      <c r="F543">
        <f t="shared" si="52"/>
        <v>2006</v>
      </c>
      <c r="G543">
        <f t="shared" si="53"/>
        <v>130</v>
      </c>
      <c r="I543">
        <f t="shared" si="55"/>
        <v>25.6</v>
      </c>
      <c r="J543">
        <f t="shared" si="56"/>
        <v>20.6</v>
      </c>
      <c r="K543">
        <f t="shared" si="57"/>
        <v>6576.2999999999993</v>
      </c>
    </row>
    <row r="544" spans="2:11">
      <c r="B544" s="6">
        <f t="shared" si="54"/>
        <v>38848</v>
      </c>
      <c r="C544">
        <v>6131</v>
      </c>
      <c r="D544">
        <v>37.1</v>
      </c>
      <c r="E544">
        <v>16.899999999999999</v>
      </c>
      <c r="F544">
        <f t="shared" si="52"/>
        <v>2006</v>
      </c>
      <c r="G544">
        <f t="shared" si="53"/>
        <v>131</v>
      </c>
      <c r="I544">
        <f t="shared" si="55"/>
        <v>27</v>
      </c>
      <c r="J544">
        <f t="shared" si="56"/>
        <v>22</v>
      </c>
      <c r="K544">
        <f t="shared" si="57"/>
        <v>6598.2999999999993</v>
      </c>
    </row>
    <row r="545" spans="2:11">
      <c r="B545" s="6">
        <f t="shared" si="54"/>
        <v>38849</v>
      </c>
      <c r="C545">
        <v>6132</v>
      </c>
      <c r="D545">
        <v>38.299999999999997</v>
      </c>
      <c r="E545">
        <v>17</v>
      </c>
      <c r="F545">
        <f t="shared" si="52"/>
        <v>2006</v>
      </c>
      <c r="G545">
        <f t="shared" si="53"/>
        <v>132</v>
      </c>
      <c r="I545">
        <f t="shared" si="55"/>
        <v>27.65</v>
      </c>
      <c r="J545">
        <f t="shared" si="56"/>
        <v>22.65</v>
      </c>
      <c r="K545">
        <f t="shared" si="57"/>
        <v>6620.9499999999989</v>
      </c>
    </row>
    <row r="546" spans="2:11">
      <c r="B546" s="6">
        <f t="shared" si="54"/>
        <v>38850</v>
      </c>
      <c r="C546">
        <v>6133</v>
      </c>
      <c r="D546">
        <v>38.4</v>
      </c>
      <c r="E546">
        <v>16.7</v>
      </c>
      <c r="F546">
        <f t="shared" si="52"/>
        <v>2006</v>
      </c>
      <c r="G546">
        <f t="shared" si="53"/>
        <v>133</v>
      </c>
      <c r="I546">
        <f t="shared" si="55"/>
        <v>27.549999999999997</v>
      </c>
      <c r="J546">
        <f t="shared" si="56"/>
        <v>22.549999999999997</v>
      </c>
      <c r="K546">
        <f t="shared" si="57"/>
        <v>6643.4999999999991</v>
      </c>
    </row>
    <row r="547" spans="2:11">
      <c r="B547" s="6">
        <f t="shared" si="54"/>
        <v>38851</v>
      </c>
      <c r="C547">
        <v>6134</v>
      </c>
      <c r="D547">
        <v>39.1</v>
      </c>
      <c r="E547">
        <v>16.8</v>
      </c>
      <c r="F547">
        <f t="shared" si="52"/>
        <v>2006</v>
      </c>
      <c r="G547">
        <f t="shared" si="53"/>
        <v>134</v>
      </c>
      <c r="I547">
        <f t="shared" si="55"/>
        <v>27.950000000000003</v>
      </c>
      <c r="J547">
        <f t="shared" si="56"/>
        <v>22.950000000000003</v>
      </c>
      <c r="K547">
        <f t="shared" si="57"/>
        <v>6666.4499999999989</v>
      </c>
    </row>
    <row r="548" spans="2:11">
      <c r="B548" s="6">
        <f t="shared" si="54"/>
        <v>38852</v>
      </c>
      <c r="C548">
        <v>6135</v>
      </c>
      <c r="D548">
        <v>37.799999999999997</v>
      </c>
      <c r="E548">
        <v>17.899999999999999</v>
      </c>
      <c r="F548">
        <f t="shared" si="52"/>
        <v>2006</v>
      </c>
      <c r="G548">
        <f t="shared" si="53"/>
        <v>135</v>
      </c>
      <c r="I548">
        <f t="shared" si="55"/>
        <v>27.849999999999998</v>
      </c>
      <c r="J548">
        <f t="shared" si="56"/>
        <v>22.849999999999998</v>
      </c>
      <c r="K548">
        <f t="shared" si="57"/>
        <v>6689.2999999999993</v>
      </c>
    </row>
    <row r="549" spans="2:11">
      <c r="B549" s="6">
        <f t="shared" si="54"/>
        <v>38853</v>
      </c>
      <c r="C549">
        <v>6136</v>
      </c>
      <c r="D549">
        <v>38.5</v>
      </c>
      <c r="E549">
        <v>16.8</v>
      </c>
      <c r="F549">
        <f t="shared" si="52"/>
        <v>2006</v>
      </c>
      <c r="G549">
        <f t="shared" si="53"/>
        <v>136</v>
      </c>
      <c r="I549">
        <f t="shared" si="55"/>
        <v>27.65</v>
      </c>
      <c r="J549">
        <f t="shared" si="56"/>
        <v>22.65</v>
      </c>
      <c r="K549">
        <f t="shared" si="57"/>
        <v>6711.9499999999989</v>
      </c>
    </row>
    <row r="550" spans="2:11">
      <c r="B550" s="6">
        <f t="shared" si="54"/>
        <v>38854</v>
      </c>
      <c r="C550">
        <v>6137</v>
      </c>
      <c r="D550">
        <v>39.1</v>
      </c>
      <c r="E550">
        <v>20.100000000000001</v>
      </c>
      <c r="F550">
        <f t="shared" si="52"/>
        <v>2006</v>
      </c>
      <c r="G550">
        <f t="shared" si="53"/>
        <v>137</v>
      </c>
      <c r="I550">
        <f t="shared" si="55"/>
        <v>29.6</v>
      </c>
      <c r="J550">
        <f t="shared" si="56"/>
        <v>24.6</v>
      </c>
      <c r="K550">
        <f t="shared" si="57"/>
        <v>6736.5499999999993</v>
      </c>
    </row>
    <row r="551" spans="2:11">
      <c r="B551" s="6">
        <f t="shared" si="54"/>
        <v>38855</v>
      </c>
      <c r="C551">
        <v>6138</v>
      </c>
      <c r="D551">
        <v>39</v>
      </c>
      <c r="E551">
        <v>18.8</v>
      </c>
      <c r="F551">
        <f t="shared" si="52"/>
        <v>2006</v>
      </c>
      <c r="G551">
        <f t="shared" si="53"/>
        <v>138</v>
      </c>
      <c r="I551">
        <f t="shared" si="55"/>
        <v>28.9</v>
      </c>
      <c r="J551">
        <f t="shared" si="56"/>
        <v>23.9</v>
      </c>
      <c r="K551">
        <f t="shared" si="57"/>
        <v>6760.4499999999989</v>
      </c>
    </row>
    <row r="552" spans="2:11">
      <c r="B552" s="6">
        <f t="shared" si="54"/>
        <v>38856</v>
      </c>
      <c r="C552">
        <v>6139</v>
      </c>
      <c r="D552">
        <v>39.4</v>
      </c>
      <c r="E552">
        <v>21.1</v>
      </c>
      <c r="F552">
        <f t="shared" si="52"/>
        <v>2006</v>
      </c>
      <c r="G552">
        <f t="shared" si="53"/>
        <v>139</v>
      </c>
      <c r="I552">
        <f t="shared" si="55"/>
        <v>30.25</v>
      </c>
      <c r="J552">
        <f t="shared" si="56"/>
        <v>25.25</v>
      </c>
      <c r="K552">
        <f t="shared" si="57"/>
        <v>6785.6999999999989</v>
      </c>
    </row>
    <row r="553" spans="2:11">
      <c r="B553" s="6">
        <f t="shared" si="54"/>
        <v>38857</v>
      </c>
      <c r="C553">
        <v>6140</v>
      </c>
      <c r="D553">
        <v>39.299999999999997</v>
      </c>
      <c r="E553">
        <v>19.399999999999999</v>
      </c>
      <c r="F553">
        <f t="shared" si="52"/>
        <v>2006</v>
      </c>
      <c r="G553">
        <f t="shared" si="53"/>
        <v>140</v>
      </c>
      <c r="I553">
        <f t="shared" si="55"/>
        <v>29.349999999999998</v>
      </c>
      <c r="J553">
        <f t="shared" si="56"/>
        <v>24.349999999999998</v>
      </c>
      <c r="K553">
        <f t="shared" si="57"/>
        <v>6810.0499999999993</v>
      </c>
    </row>
    <row r="554" spans="2:11">
      <c r="B554" s="6">
        <f t="shared" si="54"/>
        <v>38858</v>
      </c>
      <c r="C554">
        <v>6141</v>
      </c>
      <c r="D554">
        <v>39.9</v>
      </c>
      <c r="E554">
        <v>19.600000000000001</v>
      </c>
      <c r="F554">
        <f t="shared" si="52"/>
        <v>2006</v>
      </c>
      <c r="G554">
        <f t="shared" si="53"/>
        <v>141</v>
      </c>
      <c r="I554">
        <f t="shared" si="55"/>
        <v>29.75</v>
      </c>
      <c r="J554">
        <f t="shared" si="56"/>
        <v>24.75</v>
      </c>
      <c r="K554">
        <f t="shared" si="57"/>
        <v>6834.7999999999993</v>
      </c>
    </row>
    <row r="555" spans="2:11">
      <c r="B555" s="6">
        <f t="shared" si="54"/>
        <v>38859</v>
      </c>
      <c r="C555">
        <v>6142</v>
      </c>
      <c r="D555">
        <v>28.1</v>
      </c>
      <c r="E555">
        <v>17.2</v>
      </c>
      <c r="F555">
        <f t="shared" si="52"/>
        <v>2006</v>
      </c>
      <c r="G555">
        <f t="shared" si="53"/>
        <v>142</v>
      </c>
      <c r="I555">
        <f t="shared" si="55"/>
        <v>22.65</v>
      </c>
      <c r="J555">
        <f t="shared" si="56"/>
        <v>17.649999999999999</v>
      </c>
      <c r="K555">
        <f t="shared" si="57"/>
        <v>6852.4499999999989</v>
      </c>
    </row>
    <row r="556" spans="2:11">
      <c r="B556" s="6">
        <f t="shared" si="54"/>
        <v>38860</v>
      </c>
      <c r="C556">
        <v>6143</v>
      </c>
      <c r="D556">
        <v>32.799999999999997</v>
      </c>
      <c r="E556">
        <v>13.7</v>
      </c>
      <c r="F556">
        <f t="shared" si="52"/>
        <v>2006</v>
      </c>
      <c r="G556">
        <f t="shared" si="53"/>
        <v>143</v>
      </c>
      <c r="I556">
        <f t="shared" si="55"/>
        <v>23.25</v>
      </c>
      <c r="J556">
        <f t="shared" si="56"/>
        <v>18.25</v>
      </c>
      <c r="K556">
        <f t="shared" si="57"/>
        <v>6870.6999999999989</v>
      </c>
    </row>
    <row r="557" spans="2:11">
      <c r="B557" s="6">
        <f t="shared" si="54"/>
        <v>38861</v>
      </c>
      <c r="C557">
        <v>6144</v>
      </c>
      <c r="D557">
        <v>38.799999999999997</v>
      </c>
      <c r="E557">
        <v>15.7</v>
      </c>
      <c r="F557">
        <f t="shared" si="52"/>
        <v>2006</v>
      </c>
      <c r="G557">
        <f t="shared" si="53"/>
        <v>144</v>
      </c>
      <c r="I557">
        <f t="shared" si="55"/>
        <v>27.25</v>
      </c>
      <c r="J557">
        <f t="shared" si="56"/>
        <v>22.25</v>
      </c>
      <c r="K557">
        <f t="shared" si="57"/>
        <v>6892.9499999999989</v>
      </c>
    </row>
    <row r="558" spans="2:11">
      <c r="B558" s="6">
        <f t="shared" si="54"/>
        <v>38862</v>
      </c>
      <c r="C558">
        <v>6145</v>
      </c>
      <c r="D558">
        <v>38.9</v>
      </c>
      <c r="E558">
        <v>18.7</v>
      </c>
      <c r="F558">
        <f t="shared" si="52"/>
        <v>2006</v>
      </c>
      <c r="G558">
        <f t="shared" si="53"/>
        <v>145</v>
      </c>
      <c r="I558">
        <f t="shared" si="55"/>
        <v>28.799999999999997</v>
      </c>
      <c r="J558">
        <f t="shared" si="56"/>
        <v>23.799999999999997</v>
      </c>
      <c r="K558">
        <f t="shared" si="57"/>
        <v>6916.7499999999991</v>
      </c>
    </row>
    <row r="559" spans="2:11">
      <c r="B559" s="6">
        <f t="shared" si="54"/>
        <v>38863</v>
      </c>
      <c r="C559">
        <v>6146</v>
      </c>
      <c r="D559">
        <v>37.799999999999997</v>
      </c>
      <c r="E559">
        <v>18.8</v>
      </c>
      <c r="F559">
        <f t="shared" si="52"/>
        <v>2006</v>
      </c>
      <c r="G559">
        <f t="shared" si="53"/>
        <v>146</v>
      </c>
      <c r="I559">
        <f t="shared" si="55"/>
        <v>28.299999999999997</v>
      </c>
      <c r="J559">
        <f t="shared" si="56"/>
        <v>23.299999999999997</v>
      </c>
      <c r="K559">
        <f t="shared" si="57"/>
        <v>6940.0499999999993</v>
      </c>
    </row>
    <row r="560" spans="2:11">
      <c r="B560" s="6">
        <f t="shared" si="54"/>
        <v>38864</v>
      </c>
      <c r="C560">
        <v>6147</v>
      </c>
      <c r="D560">
        <v>34.9</v>
      </c>
      <c r="E560">
        <v>16.2</v>
      </c>
      <c r="F560">
        <f t="shared" si="52"/>
        <v>2006</v>
      </c>
      <c r="G560">
        <f t="shared" si="53"/>
        <v>147</v>
      </c>
      <c r="I560">
        <f t="shared" si="55"/>
        <v>25.549999999999997</v>
      </c>
      <c r="J560">
        <f t="shared" si="56"/>
        <v>20.549999999999997</v>
      </c>
      <c r="K560">
        <f t="shared" si="57"/>
        <v>6960.5999999999995</v>
      </c>
    </row>
    <row r="561" spans="2:11">
      <c r="B561" s="6">
        <f t="shared" si="54"/>
        <v>38865</v>
      </c>
      <c r="C561">
        <v>6148</v>
      </c>
      <c r="D561">
        <v>30.8</v>
      </c>
      <c r="E561">
        <v>16.8</v>
      </c>
      <c r="F561">
        <f t="shared" si="52"/>
        <v>2006</v>
      </c>
      <c r="G561">
        <f t="shared" si="53"/>
        <v>148</v>
      </c>
      <c r="I561">
        <f t="shared" si="55"/>
        <v>23.8</v>
      </c>
      <c r="J561">
        <f t="shared" si="56"/>
        <v>18.8</v>
      </c>
      <c r="K561">
        <f t="shared" si="57"/>
        <v>6979.4</v>
      </c>
    </row>
    <row r="562" spans="2:11">
      <c r="B562" s="6">
        <f t="shared" si="54"/>
        <v>38866</v>
      </c>
      <c r="C562">
        <v>6149</v>
      </c>
      <c r="D562">
        <v>33.5</v>
      </c>
      <c r="E562">
        <v>12.2</v>
      </c>
      <c r="F562">
        <f t="shared" si="52"/>
        <v>2006</v>
      </c>
      <c r="G562">
        <f t="shared" si="53"/>
        <v>149</v>
      </c>
      <c r="I562">
        <f t="shared" si="55"/>
        <v>22.85</v>
      </c>
      <c r="J562">
        <f t="shared" si="56"/>
        <v>17.850000000000001</v>
      </c>
      <c r="K562">
        <f t="shared" si="57"/>
        <v>6997.25</v>
      </c>
    </row>
    <row r="563" spans="2:11">
      <c r="B563" s="6">
        <f t="shared" si="54"/>
        <v>38867</v>
      </c>
      <c r="C563">
        <v>6150</v>
      </c>
      <c r="D563">
        <v>35.6</v>
      </c>
      <c r="E563">
        <v>14.7</v>
      </c>
      <c r="F563">
        <f t="shared" si="52"/>
        <v>2006</v>
      </c>
      <c r="G563">
        <f t="shared" si="53"/>
        <v>150</v>
      </c>
      <c r="I563">
        <f t="shared" si="55"/>
        <v>25.15</v>
      </c>
      <c r="J563">
        <f t="shared" si="56"/>
        <v>20.149999999999999</v>
      </c>
      <c r="K563">
        <f t="shared" si="57"/>
        <v>7017.4</v>
      </c>
    </row>
    <row r="564" spans="2:11">
      <c r="B564" s="6">
        <f t="shared" si="54"/>
        <v>38868</v>
      </c>
      <c r="C564">
        <v>6151</v>
      </c>
      <c r="D564">
        <v>38.700000000000003</v>
      </c>
      <c r="E564">
        <v>15.9</v>
      </c>
      <c r="F564">
        <f t="shared" si="52"/>
        <v>2006</v>
      </c>
      <c r="G564">
        <f t="shared" si="53"/>
        <v>151</v>
      </c>
      <c r="I564">
        <f t="shared" si="55"/>
        <v>27.3</v>
      </c>
      <c r="J564">
        <f t="shared" si="56"/>
        <v>22.3</v>
      </c>
      <c r="K564">
        <f t="shared" si="57"/>
        <v>7039.7</v>
      </c>
    </row>
    <row r="565" spans="2:11">
      <c r="B565" s="6">
        <f t="shared" si="54"/>
        <v>38869</v>
      </c>
      <c r="C565">
        <v>6152</v>
      </c>
      <c r="D565">
        <v>41.2</v>
      </c>
      <c r="E565">
        <v>14.1</v>
      </c>
      <c r="F565">
        <f t="shared" si="52"/>
        <v>2006</v>
      </c>
      <c r="G565">
        <f t="shared" si="53"/>
        <v>152</v>
      </c>
      <c r="I565">
        <f t="shared" si="55"/>
        <v>27.650000000000002</v>
      </c>
      <c r="J565">
        <f t="shared" si="56"/>
        <v>22.650000000000002</v>
      </c>
      <c r="K565">
        <f t="shared" si="57"/>
        <v>7062.3499999999995</v>
      </c>
    </row>
    <row r="566" spans="2:11">
      <c r="B566" s="6">
        <f t="shared" si="54"/>
        <v>38870</v>
      </c>
      <c r="C566">
        <v>6153</v>
      </c>
      <c r="D566">
        <v>43.2</v>
      </c>
      <c r="E566">
        <v>17.8</v>
      </c>
      <c r="F566">
        <f t="shared" si="52"/>
        <v>2006</v>
      </c>
      <c r="G566">
        <f t="shared" si="53"/>
        <v>153</v>
      </c>
      <c r="I566">
        <f t="shared" si="55"/>
        <v>30.5</v>
      </c>
      <c r="J566">
        <f t="shared" si="56"/>
        <v>25.5</v>
      </c>
      <c r="K566">
        <f t="shared" si="57"/>
        <v>7087.8499999999995</v>
      </c>
    </row>
    <row r="567" spans="2:11">
      <c r="B567" s="6">
        <f t="shared" si="54"/>
        <v>38871</v>
      </c>
      <c r="C567">
        <v>6154</v>
      </c>
      <c r="D567">
        <v>42.8</v>
      </c>
      <c r="E567">
        <v>20.8</v>
      </c>
      <c r="F567">
        <f t="shared" si="52"/>
        <v>2006</v>
      </c>
      <c r="G567">
        <f t="shared" si="53"/>
        <v>154</v>
      </c>
      <c r="I567">
        <f t="shared" si="55"/>
        <v>31.799999999999997</v>
      </c>
      <c r="J567">
        <f t="shared" si="56"/>
        <v>26.799999999999997</v>
      </c>
      <c r="K567">
        <f t="shared" si="57"/>
        <v>7114.65</v>
      </c>
    </row>
    <row r="568" spans="2:11">
      <c r="B568" s="6">
        <f t="shared" si="54"/>
        <v>38872</v>
      </c>
      <c r="C568">
        <v>6155</v>
      </c>
      <c r="D568">
        <v>44.1</v>
      </c>
      <c r="E568">
        <v>23.1</v>
      </c>
      <c r="F568">
        <f t="shared" si="52"/>
        <v>2006</v>
      </c>
      <c r="G568">
        <f t="shared" si="53"/>
        <v>155</v>
      </c>
      <c r="I568">
        <f t="shared" si="55"/>
        <v>33.6</v>
      </c>
      <c r="J568">
        <f t="shared" si="56"/>
        <v>28.6</v>
      </c>
      <c r="K568">
        <f t="shared" si="57"/>
        <v>7143.25</v>
      </c>
    </row>
    <row r="569" spans="2:11">
      <c r="B569" s="6">
        <f t="shared" si="54"/>
        <v>38873</v>
      </c>
      <c r="C569">
        <v>6156</v>
      </c>
      <c r="D569">
        <v>42.2</v>
      </c>
      <c r="E569">
        <v>24.1</v>
      </c>
      <c r="F569">
        <f t="shared" si="52"/>
        <v>2006</v>
      </c>
      <c r="G569">
        <f t="shared" si="53"/>
        <v>156</v>
      </c>
      <c r="I569">
        <f t="shared" si="55"/>
        <v>33.150000000000006</v>
      </c>
      <c r="J569">
        <f t="shared" si="56"/>
        <v>28.150000000000006</v>
      </c>
      <c r="K569">
        <f t="shared" si="57"/>
        <v>7171.4</v>
      </c>
    </row>
    <row r="570" spans="2:11">
      <c r="B570" s="6">
        <f t="shared" si="54"/>
        <v>38874</v>
      </c>
      <c r="C570">
        <v>6157</v>
      </c>
      <c r="D570">
        <v>40.299999999999997</v>
      </c>
      <c r="E570">
        <v>23.3</v>
      </c>
      <c r="F570">
        <f t="shared" si="52"/>
        <v>2006</v>
      </c>
      <c r="G570">
        <f t="shared" si="53"/>
        <v>157</v>
      </c>
      <c r="I570">
        <f t="shared" si="55"/>
        <v>31.799999999999997</v>
      </c>
      <c r="J570">
        <f t="shared" si="56"/>
        <v>26.799999999999997</v>
      </c>
      <c r="K570">
        <f t="shared" si="57"/>
        <v>7198.2</v>
      </c>
    </row>
    <row r="571" spans="2:11">
      <c r="B571" s="6">
        <f t="shared" si="54"/>
        <v>38875</v>
      </c>
      <c r="C571">
        <v>6158</v>
      </c>
      <c r="D571">
        <v>39.799999999999997</v>
      </c>
      <c r="E571">
        <v>23.9</v>
      </c>
      <c r="F571">
        <f t="shared" si="52"/>
        <v>2006</v>
      </c>
      <c r="G571">
        <f t="shared" si="53"/>
        <v>158</v>
      </c>
      <c r="I571">
        <f t="shared" si="55"/>
        <v>31.849999999999998</v>
      </c>
      <c r="J571">
        <f t="shared" si="56"/>
        <v>26.849999999999998</v>
      </c>
      <c r="K571">
        <f t="shared" si="57"/>
        <v>7225.05</v>
      </c>
    </row>
    <row r="572" spans="2:11">
      <c r="B572" s="6">
        <f t="shared" si="54"/>
        <v>38876</v>
      </c>
      <c r="C572">
        <v>6159</v>
      </c>
      <c r="D572">
        <v>39.299999999999997</v>
      </c>
      <c r="E572">
        <v>21.2</v>
      </c>
      <c r="F572">
        <f t="shared" si="52"/>
        <v>2006</v>
      </c>
      <c r="G572">
        <f t="shared" si="53"/>
        <v>159</v>
      </c>
      <c r="I572">
        <f t="shared" si="55"/>
        <v>30.25</v>
      </c>
      <c r="J572">
        <f t="shared" si="56"/>
        <v>25.25</v>
      </c>
      <c r="K572">
        <f t="shared" si="57"/>
        <v>7250.3</v>
      </c>
    </row>
    <row r="573" spans="2:11">
      <c r="B573" s="6">
        <f t="shared" si="54"/>
        <v>38877</v>
      </c>
      <c r="C573">
        <v>6160</v>
      </c>
      <c r="D573">
        <v>39.9</v>
      </c>
      <c r="E573">
        <v>20.399999999999999</v>
      </c>
      <c r="F573">
        <f t="shared" si="52"/>
        <v>2006</v>
      </c>
      <c r="G573">
        <f t="shared" si="53"/>
        <v>160</v>
      </c>
      <c r="I573">
        <f t="shared" si="55"/>
        <v>30.15</v>
      </c>
      <c r="J573">
        <f t="shared" si="56"/>
        <v>25.15</v>
      </c>
      <c r="K573">
        <f t="shared" si="57"/>
        <v>7275.45</v>
      </c>
    </row>
    <row r="574" spans="2:11">
      <c r="B574" s="6">
        <f t="shared" si="54"/>
        <v>38878</v>
      </c>
      <c r="C574">
        <v>6161</v>
      </c>
      <c r="D574">
        <v>39.6</v>
      </c>
      <c r="E574">
        <v>20.100000000000001</v>
      </c>
      <c r="F574">
        <f t="shared" si="52"/>
        <v>2006</v>
      </c>
      <c r="G574">
        <f t="shared" si="53"/>
        <v>161</v>
      </c>
      <c r="I574">
        <f t="shared" si="55"/>
        <v>29.85</v>
      </c>
      <c r="J574">
        <f t="shared" si="56"/>
        <v>24.85</v>
      </c>
      <c r="K574">
        <f t="shared" si="57"/>
        <v>7300.3</v>
      </c>
    </row>
    <row r="575" spans="2:11">
      <c r="B575" s="6">
        <f t="shared" si="54"/>
        <v>38879</v>
      </c>
      <c r="C575">
        <v>6162</v>
      </c>
      <c r="D575">
        <v>39.799999999999997</v>
      </c>
      <c r="E575">
        <v>15.9</v>
      </c>
      <c r="F575">
        <f t="shared" si="52"/>
        <v>2006</v>
      </c>
      <c r="G575">
        <f t="shared" si="53"/>
        <v>162</v>
      </c>
      <c r="I575">
        <f t="shared" si="55"/>
        <v>27.849999999999998</v>
      </c>
      <c r="J575">
        <f t="shared" si="56"/>
        <v>22.849999999999998</v>
      </c>
      <c r="K575">
        <f t="shared" si="57"/>
        <v>7323.1500000000005</v>
      </c>
    </row>
    <row r="576" spans="2:11">
      <c r="B576" s="6">
        <f t="shared" si="54"/>
        <v>38880</v>
      </c>
      <c r="C576">
        <v>6163</v>
      </c>
      <c r="D576">
        <v>40.299999999999997</v>
      </c>
      <c r="E576">
        <v>15.4</v>
      </c>
      <c r="F576">
        <f t="shared" si="52"/>
        <v>2006</v>
      </c>
      <c r="G576">
        <f t="shared" si="53"/>
        <v>163</v>
      </c>
      <c r="I576">
        <f t="shared" si="55"/>
        <v>27.849999999999998</v>
      </c>
      <c r="J576">
        <f t="shared" si="56"/>
        <v>22.849999999999998</v>
      </c>
      <c r="K576">
        <f t="shared" si="57"/>
        <v>7346.0000000000009</v>
      </c>
    </row>
    <row r="577" spans="2:11">
      <c r="B577" s="6">
        <f t="shared" si="54"/>
        <v>38881</v>
      </c>
      <c r="C577">
        <v>6164</v>
      </c>
      <c r="D577">
        <v>42.3</v>
      </c>
      <c r="E577">
        <v>19.100000000000001</v>
      </c>
      <c r="F577">
        <f t="shared" si="52"/>
        <v>2006</v>
      </c>
      <c r="G577">
        <f t="shared" si="53"/>
        <v>164</v>
      </c>
      <c r="I577">
        <f t="shared" si="55"/>
        <v>30.7</v>
      </c>
      <c r="J577">
        <f t="shared" si="56"/>
        <v>25.7</v>
      </c>
      <c r="K577">
        <f t="shared" si="57"/>
        <v>7371.7000000000007</v>
      </c>
    </row>
    <row r="578" spans="2:11">
      <c r="B578" s="6">
        <f t="shared" si="54"/>
        <v>38882</v>
      </c>
      <c r="C578">
        <v>6165</v>
      </c>
      <c r="D578">
        <v>39.799999999999997</v>
      </c>
      <c r="E578">
        <v>24.1</v>
      </c>
      <c r="F578">
        <f t="shared" ref="F578:F641" si="58">TRUNC(C578/1000,0)+2000</f>
        <v>2006</v>
      </c>
      <c r="G578">
        <f t="shared" ref="G578:G641" si="59">MOD(C578,1000)</f>
        <v>165</v>
      </c>
      <c r="I578">
        <f t="shared" si="55"/>
        <v>31.95</v>
      </c>
      <c r="J578">
        <f t="shared" si="56"/>
        <v>26.95</v>
      </c>
      <c r="K578">
        <f t="shared" si="57"/>
        <v>7398.6500000000005</v>
      </c>
    </row>
    <row r="579" spans="2:11">
      <c r="B579" s="6">
        <f t="shared" si="54"/>
        <v>38883</v>
      </c>
      <c r="C579">
        <v>6166</v>
      </c>
      <c r="D579">
        <v>37.200000000000003</v>
      </c>
      <c r="E579">
        <v>20.100000000000001</v>
      </c>
      <c r="F579">
        <f t="shared" si="58"/>
        <v>2006</v>
      </c>
      <c r="G579">
        <f t="shared" si="59"/>
        <v>166</v>
      </c>
      <c r="I579">
        <f t="shared" si="55"/>
        <v>28.650000000000002</v>
      </c>
      <c r="J579">
        <f t="shared" si="56"/>
        <v>23.650000000000002</v>
      </c>
      <c r="K579">
        <f t="shared" si="57"/>
        <v>7422.3</v>
      </c>
    </row>
    <row r="580" spans="2:11">
      <c r="B580" s="6">
        <f t="shared" si="54"/>
        <v>38884</v>
      </c>
      <c r="C580">
        <v>6167</v>
      </c>
      <c r="D580">
        <v>38.6</v>
      </c>
      <c r="E580">
        <v>20</v>
      </c>
      <c r="F580">
        <f t="shared" si="58"/>
        <v>2006</v>
      </c>
      <c r="G580">
        <f t="shared" si="59"/>
        <v>167</v>
      </c>
      <c r="I580">
        <f t="shared" si="55"/>
        <v>29.3</v>
      </c>
      <c r="J580">
        <f t="shared" si="56"/>
        <v>24.3</v>
      </c>
      <c r="K580">
        <f t="shared" si="57"/>
        <v>7446.6</v>
      </c>
    </row>
    <row r="581" spans="2:11">
      <c r="B581" s="6">
        <f t="shared" si="54"/>
        <v>38885</v>
      </c>
      <c r="C581">
        <v>6168</v>
      </c>
      <c r="D581">
        <v>40.5</v>
      </c>
      <c r="E581">
        <v>20.7</v>
      </c>
      <c r="F581">
        <f t="shared" si="58"/>
        <v>2006</v>
      </c>
      <c r="G581">
        <f t="shared" si="59"/>
        <v>168</v>
      </c>
      <c r="I581">
        <f t="shared" si="55"/>
        <v>30.6</v>
      </c>
      <c r="J581">
        <f t="shared" si="56"/>
        <v>25.6</v>
      </c>
      <c r="K581">
        <f t="shared" si="57"/>
        <v>7472.2000000000007</v>
      </c>
    </row>
    <row r="582" spans="2:11">
      <c r="B582" s="6">
        <f t="shared" si="54"/>
        <v>38886</v>
      </c>
      <c r="C582">
        <v>6169</v>
      </c>
      <c r="D582">
        <v>42.3</v>
      </c>
      <c r="E582">
        <v>21.5</v>
      </c>
      <c r="F582">
        <f t="shared" si="58"/>
        <v>2006</v>
      </c>
      <c r="G582">
        <f t="shared" si="59"/>
        <v>169</v>
      </c>
      <c r="I582">
        <f t="shared" si="55"/>
        <v>31.9</v>
      </c>
      <c r="J582">
        <f t="shared" si="56"/>
        <v>26.9</v>
      </c>
      <c r="K582">
        <f t="shared" si="57"/>
        <v>7499.1</v>
      </c>
    </row>
    <row r="583" spans="2:11">
      <c r="B583" s="6">
        <f t="shared" si="54"/>
        <v>38887</v>
      </c>
      <c r="C583">
        <v>6170</v>
      </c>
      <c r="D583">
        <v>42.4</v>
      </c>
      <c r="E583">
        <v>24.1</v>
      </c>
      <c r="F583">
        <f t="shared" si="58"/>
        <v>2006</v>
      </c>
      <c r="G583">
        <f t="shared" si="59"/>
        <v>170</v>
      </c>
      <c r="I583">
        <f t="shared" si="55"/>
        <v>33.25</v>
      </c>
      <c r="J583">
        <f t="shared" si="56"/>
        <v>28.25</v>
      </c>
      <c r="K583">
        <f t="shared" si="57"/>
        <v>7527.35</v>
      </c>
    </row>
    <row r="584" spans="2:11">
      <c r="B584" s="6">
        <f t="shared" si="54"/>
        <v>38888</v>
      </c>
      <c r="C584">
        <v>6171</v>
      </c>
      <c r="D584">
        <v>41.5</v>
      </c>
      <c r="E584">
        <v>22.1</v>
      </c>
      <c r="F584">
        <f t="shared" si="58"/>
        <v>2006</v>
      </c>
      <c r="G584">
        <f t="shared" si="59"/>
        <v>171</v>
      </c>
      <c r="I584">
        <f t="shared" si="55"/>
        <v>31.8</v>
      </c>
      <c r="J584">
        <f t="shared" si="56"/>
        <v>26.8</v>
      </c>
      <c r="K584">
        <f t="shared" si="57"/>
        <v>7554.1500000000005</v>
      </c>
    </row>
    <row r="585" spans="2:11">
      <c r="B585" s="6">
        <f t="shared" si="54"/>
        <v>38889</v>
      </c>
      <c r="C585">
        <v>6172</v>
      </c>
      <c r="D585">
        <v>41.2</v>
      </c>
      <c r="E585">
        <v>22.5</v>
      </c>
      <c r="F585">
        <f t="shared" si="58"/>
        <v>2006</v>
      </c>
      <c r="G585">
        <f t="shared" si="59"/>
        <v>172</v>
      </c>
      <c r="I585">
        <f t="shared" si="55"/>
        <v>31.85</v>
      </c>
      <c r="J585">
        <f t="shared" si="56"/>
        <v>26.85</v>
      </c>
      <c r="K585">
        <f t="shared" si="57"/>
        <v>7581.0000000000009</v>
      </c>
    </row>
    <row r="586" spans="2:11">
      <c r="B586" s="6">
        <f t="shared" si="54"/>
        <v>38890</v>
      </c>
      <c r="C586">
        <v>6173</v>
      </c>
      <c r="D586">
        <v>41</v>
      </c>
      <c r="E586">
        <v>22.8</v>
      </c>
      <c r="F586">
        <f t="shared" si="58"/>
        <v>2006</v>
      </c>
      <c r="G586">
        <f t="shared" si="59"/>
        <v>173</v>
      </c>
      <c r="I586">
        <f t="shared" si="55"/>
        <v>31.9</v>
      </c>
      <c r="J586">
        <f t="shared" si="56"/>
        <v>26.9</v>
      </c>
      <c r="K586">
        <f t="shared" si="57"/>
        <v>7607.9000000000005</v>
      </c>
    </row>
    <row r="587" spans="2:11">
      <c r="B587" s="6">
        <f t="shared" si="54"/>
        <v>38891</v>
      </c>
      <c r="C587">
        <v>6174</v>
      </c>
      <c r="D587">
        <v>42.1</v>
      </c>
      <c r="E587">
        <v>25.8</v>
      </c>
      <c r="F587">
        <f t="shared" si="58"/>
        <v>2006</v>
      </c>
      <c r="G587">
        <f t="shared" si="59"/>
        <v>174</v>
      </c>
      <c r="I587">
        <f t="shared" si="55"/>
        <v>33.950000000000003</v>
      </c>
      <c r="J587">
        <f t="shared" si="56"/>
        <v>28.950000000000003</v>
      </c>
      <c r="K587">
        <f t="shared" si="57"/>
        <v>7636.85</v>
      </c>
    </row>
    <row r="588" spans="2:11">
      <c r="B588" s="6">
        <f t="shared" si="54"/>
        <v>38892</v>
      </c>
      <c r="C588">
        <v>6175</v>
      </c>
      <c r="D588">
        <v>41.4</v>
      </c>
      <c r="E588">
        <v>25.7</v>
      </c>
      <c r="F588">
        <f t="shared" si="58"/>
        <v>2006</v>
      </c>
      <c r="G588">
        <f t="shared" si="59"/>
        <v>175</v>
      </c>
      <c r="I588">
        <f t="shared" si="55"/>
        <v>33.549999999999997</v>
      </c>
      <c r="J588">
        <f t="shared" si="56"/>
        <v>28.549999999999997</v>
      </c>
      <c r="K588">
        <f t="shared" si="57"/>
        <v>7665.4000000000005</v>
      </c>
    </row>
    <row r="589" spans="2:11">
      <c r="B589" s="6">
        <f t="shared" si="54"/>
        <v>38893</v>
      </c>
      <c r="C589">
        <v>6176</v>
      </c>
      <c r="D589">
        <v>42.4</v>
      </c>
      <c r="E589">
        <v>26.3</v>
      </c>
      <c r="F589">
        <f t="shared" si="58"/>
        <v>2006</v>
      </c>
      <c r="G589">
        <f t="shared" si="59"/>
        <v>176</v>
      </c>
      <c r="I589">
        <f t="shared" si="55"/>
        <v>34.35</v>
      </c>
      <c r="J589">
        <f t="shared" si="56"/>
        <v>29.35</v>
      </c>
      <c r="K589">
        <f t="shared" si="57"/>
        <v>7694.7500000000009</v>
      </c>
    </row>
    <row r="590" spans="2:11">
      <c r="B590" s="6">
        <f t="shared" si="54"/>
        <v>38894</v>
      </c>
      <c r="C590">
        <v>6177</v>
      </c>
      <c r="D590">
        <v>41.5</v>
      </c>
      <c r="E590">
        <v>24</v>
      </c>
      <c r="F590">
        <f t="shared" si="58"/>
        <v>2006</v>
      </c>
      <c r="G590">
        <f t="shared" si="59"/>
        <v>177</v>
      </c>
      <c r="I590">
        <f t="shared" si="55"/>
        <v>32.75</v>
      </c>
      <c r="J590">
        <f t="shared" si="56"/>
        <v>27.75</v>
      </c>
      <c r="K590">
        <f t="shared" si="57"/>
        <v>7722.5000000000009</v>
      </c>
    </row>
    <row r="591" spans="2:11">
      <c r="B591" s="6">
        <f t="shared" si="54"/>
        <v>38895</v>
      </c>
      <c r="C591">
        <v>6178</v>
      </c>
      <c r="D591">
        <v>40.299999999999997</v>
      </c>
      <c r="E591">
        <v>22.6</v>
      </c>
      <c r="F591">
        <f t="shared" si="58"/>
        <v>2006</v>
      </c>
      <c r="G591">
        <f t="shared" si="59"/>
        <v>178</v>
      </c>
      <c r="I591">
        <f t="shared" si="55"/>
        <v>31.45</v>
      </c>
      <c r="J591">
        <f t="shared" si="56"/>
        <v>26.45</v>
      </c>
      <c r="K591">
        <f t="shared" si="57"/>
        <v>7748.9500000000007</v>
      </c>
    </row>
    <row r="592" spans="2:11">
      <c r="B592" s="6">
        <f t="shared" si="54"/>
        <v>38896</v>
      </c>
      <c r="C592">
        <v>6179</v>
      </c>
      <c r="D592">
        <v>39.4</v>
      </c>
      <c r="E592">
        <v>23.6</v>
      </c>
      <c r="F592">
        <f t="shared" si="58"/>
        <v>2006</v>
      </c>
      <c r="G592">
        <f t="shared" si="59"/>
        <v>179</v>
      </c>
      <c r="I592">
        <f t="shared" si="55"/>
        <v>31.5</v>
      </c>
      <c r="J592">
        <f t="shared" si="56"/>
        <v>26.5</v>
      </c>
      <c r="K592">
        <f t="shared" si="57"/>
        <v>7775.4500000000007</v>
      </c>
    </row>
    <row r="593" spans="2:11">
      <c r="B593" s="6">
        <f t="shared" si="54"/>
        <v>38897</v>
      </c>
      <c r="C593">
        <v>6180</v>
      </c>
      <c r="D593">
        <v>39.5</v>
      </c>
      <c r="E593">
        <v>26.2</v>
      </c>
      <c r="F593">
        <f t="shared" si="58"/>
        <v>2006</v>
      </c>
      <c r="G593">
        <f t="shared" si="59"/>
        <v>180</v>
      </c>
      <c r="I593">
        <f t="shared" si="55"/>
        <v>32.85</v>
      </c>
      <c r="J593">
        <f t="shared" si="56"/>
        <v>27.85</v>
      </c>
      <c r="K593">
        <f t="shared" si="57"/>
        <v>7803.3000000000011</v>
      </c>
    </row>
    <row r="594" spans="2:11">
      <c r="B594" s="6">
        <f t="shared" si="54"/>
        <v>38898</v>
      </c>
      <c r="C594">
        <v>6181</v>
      </c>
      <c r="D594">
        <v>40.6</v>
      </c>
      <c r="E594">
        <v>25.7</v>
      </c>
      <c r="F594">
        <f t="shared" si="58"/>
        <v>2006</v>
      </c>
      <c r="G594">
        <f t="shared" si="59"/>
        <v>181</v>
      </c>
      <c r="I594">
        <f t="shared" si="55"/>
        <v>33.15</v>
      </c>
      <c r="J594">
        <f t="shared" si="56"/>
        <v>28.15</v>
      </c>
      <c r="K594">
        <f t="shared" si="57"/>
        <v>7831.4500000000007</v>
      </c>
    </row>
    <row r="595" spans="2:11">
      <c r="B595" s="6">
        <f t="shared" si="54"/>
        <v>38899</v>
      </c>
      <c r="C595">
        <v>6182</v>
      </c>
      <c r="D595">
        <v>42.4</v>
      </c>
      <c r="E595">
        <v>25.1</v>
      </c>
      <c r="F595">
        <f t="shared" si="58"/>
        <v>2006</v>
      </c>
      <c r="G595">
        <f t="shared" si="59"/>
        <v>182</v>
      </c>
      <c r="I595">
        <f t="shared" si="55"/>
        <v>33.75</v>
      </c>
      <c r="J595">
        <f t="shared" si="56"/>
        <v>28.75</v>
      </c>
      <c r="K595">
        <f t="shared" si="57"/>
        <v>7860.2000000000007</v>
      </c>
    </row>
    <row r="596" spans="2:11">
      <c r="B596" s="6">
        <f t="shared" si="54"/>
        <v>38900</v>
      </c>
      <c r="C596">
        <v>6183</v>
      </c>
      <c r="D596">
        <v>39.5</v>
      </c>
      <c r="E596">
        <v>27.9</v>
      </c>
      <c r="F596">
        <f t="shared" si="58"/>
        <v>2006</v>
      </c>
      <c r="G596">
        <f t="shared" si="59"/>
        <v>183</v>
      </c>
      <c r="I596">
        <f t="shared" si="55"/>
        <v>33.700000000000003</v>
      </c>
      <c r="J596">
        <f t="shared" si="56"/>
        <v>28.700000000000003</v>
      </c>
      <c r="K596">
        <f t="shared" si="57"/>
        <v>7888.9000000000005</v>
      </c>
    </row>
    <row r="597" spans="2:11">
      <c r="B597" s="6">
        <f t="shared" si="54"/>
        <v>38901</v>
      </c>
      <c r="C597">
        <v>6184</v>
      </c>
      <c r="D597">
        <v>39.700000000000003</v>
      </c>
      <c r="E597">
        <v>27</v>
      </c>
      <c r="F597">
        <f t="shared" si="58"/>
        <v>2006</v>
      </c>
      <c r="G597">
        <f t="shared" si="59"/>
        <v>184</v>
      </c>
      <c r="I597">
        <f t="shared" si="55"/>
        <v>33.35</v>
      </c>
      <c r="J597">
        <f t="shared" si="56"/>
        <v>28.35</v>
      </c>
      <c r="K597">
        <f t="shared" si="57"/>
        <v>7917.2500000000009</v>
      </c>
    </row>
    <row r="598" spans="2:11">
      <c r="B598" s="6">
        <f t="shared" si="54"/>
        <v>38902</v>
      </c>
      <c r="C598">
        <v>6185</v>
      </c>
      <c r="D598">
        <v>40.1</v>
      </c>
      <c r="E598">
        <v>27.7</v>
      </c>
      <c r="F598">
        <f t="shared" si="58"/>
        <v>2006</v>
      </c>
      <c r="G598">
        <f t="shared" si="59"/>
        <v>185</v>
      </c>
      <c r="I598">
        <f t="shared" si="55"/>
        <v>33.9</v>
      </c>
      <c r="J598">
        <f t="shared" si="56"/>
        <v>28.9</v>
      </c>
      <c r="K598">
        <f t="shared" si="57"/>
        <v>7946.1500000000005</v>
      </c>
    </row>
    <row r="599" spans="2:11">
      <c r="B599" s="6">
        <f t="shared" ref="B599:B662" si="60">DATE(F599-1,12,31)+G599</f>
        <v>38903</v>
      </c>
      <c r="C599">
        <v>6186</v>
      </c>
      <c r="D599">
        <v>34.9</v>
      </c>
      <c r="E599">
        <v>22.1</v>
      </c>
      <c r="F599">
        <f t="shared" si="58"/>
        <v>2006</v>
      </c>
      <c r="G599">
        <f t="shared" si="59"/>
        <v>186</v>
      </c>
      <c r="I599">
        <f t="shared" ref="I599:I662" si="61">AVERAGE(D599:E599)</f>
        <v>28.5</v>
      </c>
      <c r="J599">
        <f t="shared" ref="J599:J662" si="62">I599-5</f>
        <v>23.5</v>
      </c>
      <c r="K599">
        <f t="shared" ref="K599:K662" si="63">J599+K598</f>
        <v>7969.6500000000005</v>
      </c>
    </row>
    <row r="600" spans="2:11">
      <c r="B600" s="6">
        <f t="shared" si="60"/>
        <v>38904</v>
      </c>
      <c r="C600">
        <v>6187</v>
      </c>
      <c r="D600">
        <v>38.299999999999997</v>
      </c>
      <c r="E600">
        <v>23.8</v>
      </c>
      <c r="F600">
        <f t="shared" si="58"/>
        <v>2006</v>
      </c>
      <c r="G600">
        <f t="shared" si="59"/>
        <v>187</v>
      </c>
      <c r="I600">
        <f t="shared" si="61"/>
        <v>31.049999999999997</v>
      </c>
      <c r="J600">
        <f t="shared" si="62"/>
        <v>26.049999999999997</v>
      </c>
      <c r="K600">
        <f t="shared" si="63"/>
        <v>7995.7000000000007</v>
      </c>
    </row>
    <row r="601" spans="2:11">
      <c r="B601" s="6">
        <f t="shared" si="60"/>
        <v>38905</v>
      </c>
      <c r="C601">
        <v>6188</v>
      </c>
      <c r="D601">
        <v>37.6</v>
      </c>
      <c r="E601">
        <v>24.8</v>
      </c>
      <c r="F601">
        <f t="shared" si="58"/>
        <v>2006</v>
      </c>
      <c r="G601">
        <f t="shared" si="59"/>
        <v>188</v>
      </c>
      <c r="I601">
        <f t="shared" si="61"/>
        <v>31.200000000000003</v>
      </c>
      <c r="J601">
        <f t="shared" si="62"/>
        <v>26.200000000000003</v>
      </c>
      <c r="K601">
        <f t="shared" si="63"/>
        <v>8021.9000000000005</v>
      </c>
    </row>
    <row r="602" spans="2:11">
      <c r="B602" s="6">
        <f t="shared" si="60"/>
        <v>38906</v>
      </c>
      <c r="C602">
        <v>6189</v>
      </c>
      <c r="D602">
        <v>38.799999999999997</v>
      </c>
      <c r="E602">
        <v>22</v>
      </c>
      <c r="F602">
        <f t="shared" si="58"/>
        <v>2006</v>
      </c>
      <c r="G602">
        <f t="shared" si="59"/>
        <v>189</v>
      </c>
      <c r="I602">
        <f t="shared" si="61"/>
        <v>30.4</v>
      </c>
      <c r="J602">
        <f t="shared" si="62"/>
        <v>25.4</v>
      </c>
      <c r="K602">
        <f t="shared" si="63"/>
        <v>8047.3</v>
      </c>
    </row>
    <row r="603" spans="2:11">
      <c r="B603" s="6">
        <f t="shared" si="60"/>
        <v>38907</v>
      </c>
      <c r="C603">
        <v>6190</v>
      </c>
      <c r="D603">
        <v>42</v>
      </c>
      <c r="E603">
        <v>24.5</v>
      </c>
      <c r="F603">
        <f t="shared" si="58"/>
        <v>2006</v>
      </c>
      <c r="G603">
        <f t="shared" si="59"/>
        <v>190</v>
      </c>
      <c r="I603">
        <f t="shared" si="61"/>
        <v>33.25</v>
      </c>
      <c r="J603">
        <f t="shared" si="62"/>
        <v>28.25</v>
      </c>
      <c r="K603">
        <f t="shared" si="63"/>
        <v>8075.55</v>
      </c>
    </row>
    <row r="604" spans="2:11">
      <c r="B604" s="6">
        <f t="shared" si="60"/>
        <v>38908</v>
      </c>
      <c r="C604">
        <v>6191</v>
      </c>
      <c r="D604">
        <v>41.9</v>
      </c>
      <c r="E604">
        <v>25.1</v>
      </c>
      <c r="F604">
        <f t="shared" si="58"/>
        <v>2006</v>
      </c>
      <c r="G604">
        <f t="shared" si="59"/>
        <v>191</v>
      </c>
      <c r="I604">
        <f t="shared" si="61"/>
        <v>33.5</v>
      </c>
      <c r="J604">
        <f t="shared" si="62"/>
        <v>28.5</v>
      </c>
      <c r="K604">
        <f t="shared" si="63"/>
        <v>8104.05</v>
      </c>
    </row>
    <row r="605" spans="2:11">
      <c r="B605" s="6">
        <f t="shared" si="60"/>
        <v>38909</v>
      </c>
      <c r="C605">
        <v>6192</v>
      </c>
      <c r="D605">
        <v>43.1</v>
      </c>
      <c r="E605">
        <v>24.5</v>
      </c>
      <c r="F605">
        <f t="shared" si="58"/>
        <v>2006</v>
      </c>
      <c r="G605">
        <f t="shared" si="59"/>
        <v>192</v>
      </c>
      <c r="I605">
        <f t="shared" si="61"/>
        <v>33.799999999999997</v>
      </c>
      <c r="J605">
        <f t="shared" si="62"/>
        <v>28.799999999999997</v>
      </c>
      <c r="K605">
        <f t="shared" si="63"/>
        <v>8132.85</v>
      </c>
    </row>
    <row r="606" spans="2:11">
      <c r="B606" s="6">
        <f t="shared" si="60"/>
        <v>38910</v>
      </c>
      <c r="C606">
        <v>6193</v>
      </c>
      <c r="D606">
        <v>42.6</v>
      </c>
      <c r="E606">
        <v>27.9</v>
      </c>
      <c r="F606">
        <f t="shared" si="58"/>
        <v>2006</v>
      </c>
      <c r="G606">
        <f t="shared" si="59"/>
        <v>193</v>
      </c>
      <c r="I606">
        <f t="shared" si="61"/>
        <v>35.25</v>
      </c>
      <c r="J606">
        <f t="shared" si="62"/>
        <v>30.25</v>
      </c>
      <c r="K606">
        <f t="shared" si="63"/>
        <v>8163.1</v>
      </c>
    </row>
    <row r="607" spans="2:11">
      <c r="B607" s="6">
        <f t="shared" si="60"/>
        <v>38911</v>
      </c>
      <c r="C607">
        <v>6194</v>
      </c>
      <c r="D607">
        <v>44</v>
      </c>
      <c r="E607">
        <v>29.4</v>
      </c>
      <c r="F607">
        <f t="shared" si="58"/>
        <v>2006</v>
      </c>
      <c r="G607">
        <f t="shared" si="59"/>
        <v>194</v>
      </c>
      <c r="I607">
        <f t="shared" si="61"/>
        <v>36.700000000000003</v>
      </c>
      <c r="J607">
        <f t="shared" si="62"/>
        <v>31.700000000000003</v>
      </c>
      <c r="K607">
        <f t="shared" si="63"/>
        <v>8194.8000000000011</v>
      </c>
    </row>
    <row r="608" spans="2:11">
      <c r="B608" s="6">
        <f t="shared" si="60"/>
        <v>38912</v>
      </c>
      <c r="C608">
        <v>6195</v>
      </c>
      <c r="D608">
        <v>44.6</v>
      </c>
      <c r="E608">
        <v>28.5</v>
      </c>
      <c r="F608">
        <f t="shared" si="58"/>
        <v>2006</v>
      </c>
      <c r="G608">
        <f t="shared" si="59"/>
        <v>195</v>
      </c>
      <c r="I608">
        <f t="shared" si="61"/>
        <v>36.549999999999997</v>
      </c>
      <c r="J608">
        <f t="shared" si="62"/>
        <v>31.549999999999997</v>
      </c>
      <c r="K608">
        <f t="shared" si="63"/>
        <v>8226.35</v>
      </c>
    </row>
    <row r="609" spans="2:11">
      <c r="B609" s="6">
        <f t="shared" si="60"/>
        <v>38913</v>
      </c>
      <c r="C609">
        <v>6196</v>
      </c>
      <c r="D609">
        <v>43.9</v>
      </c>
      <c r="E609">
        <v>27.6</v>
      </c>
      <c r="F609">
        <f t="shared" si="58"/>
        <v>2006</v>
      </c>
      <c r="G609">
        <f t="shared" si="59"/>
        <v>196</v>
      </c>
      <c r="I609">
        <f t="shared" si="61"/>
        <v>35.75</v>
      </c>
      <c r="J609">
        <f t="shared" si="62"/>
        <v>30.75</v>
      </c>
      <c r="K609">
        <f t="shared" si="63"/>
        <v>8257.1</v>
      </c>
    </row>
    <row r="610" spans="2:11">
      <c r="B610" s="6">
        <f t="shared" si="60"/>
        <v>38914</v>
      </c>
      <c r="C610">
        <v>6197</v>
      </c>
      <c r="D610">
        <v>41.8</v>
      </c>
      <c r="E610">
        <v>25.7</v>
      </c>
      <c r="F610">
        <f t="shared" si="58"/>
        <v>2006</v>
      </c>
      <c r="G610">
        <f t="shared" si="59"/>
        <v>197</v>
      </c>
      <c r="I610">
        <f t="shared" si="61"/>
        <v>33.75</v>
      </c>
      <c r="J610">
        <f t="shared" si="62"/>
        <v>28.75</v>
      </c>
      <c r="K610">
        <f t="shared" si="63"/>
        <v>8285.85</v>
      </c>
    </row>
    <row r="611" spans="2:11">
      <c r="B611" s="6">
        <f t="shared" si="60"/>
        <v>38915</v>
      </c>
      <c r="C611">
        <v>6198</v>
      </c>
      <c r="D611">
        <v>39.799999999999997</v>
      </c>
      <c r="E611">
        <v>25.5</v>
      </c>
      <c r="F611">
        <f t="shared" si="58"/>
        <v>2006</v>
      </c>
      <c r="G611">
        <f t="shared" si="59"/>
        <v>198</v>
      </c>
      <c r="I611">
        <f t="shared" si="61"/>
        <v>32.65</v>
      </c>
      <c r="J611">
        <f t="shared" si="62"/>
        <v>27.65</v>
      </c>
      <c r="K611">
        <f t="shared" si="63"/>
        <v>8313.5</v>
      </c>
    </row>
    <row r="612" spans="2:11">
      <c r="B612" s="6">
        <f t="shared" si="60"/>
        <v>38916</v>
      </c>
      <c r="C612">
        <v>6199</v>
      </c>
      <c r="D612">
        <v>43.5</v>
      </c>
      <c r="E612">
        <v>27.6</v>
      </c>
      <c r="F612">
        <f t="shared" si="58"/>
        <v>2006</v>
      </c>
      <c r="G612">
        <f t="shared" si="59"/>
        <v>199</v>
      </c>
      <c r="I612">
        <f t="shared" si="61"/>
        <v>35.549999999999997</v>
      </c>
      <c r="J612">
        <f t="shared" si="62"/>
        <v>30.549999999999997</v>
      </c>
      <c r="K612">
        <f t="shared" si="63"/>
        <v>8344.0499999999993</v>
      </c>
    </row>
    <row r="613" spans="2:11">
      <c r="B613" s="6">
        <f t="shared" si="60"/>
        <v>38917</v>
      </c>
      <c r="C613">
        <v>6200</v>
      </c>
      <c r="D613">
        <v>41.9</v>
      </c>
      <c r="E613">
        <v>27.7</v>
      </c>
      <c r="F613">
        <f t="shared" si="58"/>
        <v>2006</v>
      </c>
      <c r="G613">
        <f t="shared" si="59"/>
        <v>200</v>
      </c>
      <c r="I613">
        <f t="shared" si="61"/>
        <v>34.799999999999997</v>
      </c>
      <c r="J613">
        <f t="shared" si="62"/>
        <v>29.799999999999997</v>
      </c>
      <c r="K613">
        <f t="shared" si="63"/>
        <v>8373.8499999999985</v>
      </c>
    </row>
    <row r="614" spans="2:11">
      <c r="B614" s="6">
        <f t="shared" si="60"/>
        <v>38918</v>
      </c>
      <c r="C614">
        <v>6201</v>
      </c>
      <c r="D614">
        <v>42.2</v>
      </c>
      <c r="E614">
        <v>29.3</v>
      </c>
      <c r="F614">
        <f t="shared" si="58"/>
        <v>2006</v>
      </c>
      <c r="G614">
        <f t="shared" si="59"/>
        <v>201</v>
      </c>
      <c r="I614">
        <f t="shared" si="61"/>
        <v>35.75</v>
      </c>
      <c r="J614">
        <f t="shared" si="62"/>
        <v>30.75</v>
      </c>
      <c r="K614">
        <f t="shared" si="63"/>
        <v>8404.5999999999985</v>
      </c>
    </row>
    <row r="615" spans="2:11">
      <c r="B615" s="6">
        <f t="shared" si="60"/>
        <v>38919</v>
      </c>
      <c r="C615">
        <v>6202</v>
      </c>
      <c r="D615">
        <v>46.3</v>
      </c>
      <c r="E615">
        <v>25.6</v>
      </c>
      <c r="F615">
        <f t="shared" si="58"/>
        <v>2006</v>
      </c>
      <c r="G615">
        <f t="shared" si="59"/>
        <v>202</v>
      </c>
      <c r="I615">
        <f t="shared" si="61"/>
        <v>35.950000000000003</v>
      </c>
      <c r="J615">
        <f t="shared" si="62"/>
        <v>30.950000000000003</v>
      </c>
      <c r="K615">
        <f t="shared" si="63"/>
        <v>8435.5499999999993</v>
      </c>
    </row>
    <row r="616" spans="2:11">
      <c r="B616" s="6">
        <f t="shared" si="60"/>
        <v>38920</v>
      </c>
      <c r="C616">
        <v>6203</v>
      </c>
      <c r="D616">
        <v>44.1</v>
      </c>
      <c r="E616">
        <v>27.6</v>
      </c>
      <c r="F616">
        <f t="shared" si="58"/>
        <v>2006</v>
      </c>
      <c r="G616">
        <f t="shared" si="59"/>
        <v>203</v>
      </c>
      <c r="I616">
        <f t="shared" si="61"/>
        <v>35.85</v>
      </c>
      <c r="J616">
        <f t="shared" si="62"/>
        <v>30.85</v>
      </c>
      <c r="K616">
        <f t="shared" si="63"/>
        <v>8466.4</v>
      </c>
    </row>
    <row r="617" spans="2:11">
      <c r="B617" s="6">
        <f t="shared" si="60"/>
        <v>38921</v>
      </c>
      <c r="C617">
        <v>6204</v>
      </c>
      <c r="D617">
        <v>44.2</v>
      </c>
      <c r="E617">
        <v>28.3</v>
      </c>
      <c r="F617">
        <f t="shared" si="58"/>
        <v>2006</v>
      </c>
      <c r="G617">
        <f t="shared" si="59"/>
        <v>204</v>
      </c>
      <c r="I617">
        <f t="shared" si="61"/>
        <v>36.25</v>
      </c>
      <c r="J617">
        <f t="shared" si="62"/>
        <v>31.25</v>
      </c>
      <c r="K617">
        <f t="shared" si="63"/>
        <v>8497.65</v>
      </c>
    </row>
    <row r="618" spans="2:11">
      <c r="B618" s="6">
        <f t="shared" si="60"/>
        <v>38922</v>
      </c>
      <c r="C618">
        <v>6205</v>
      </c>
      <c r="D618">
        <v>43.8</v>
      </c>
      <c r="E618">
        <v>26.2</v>
      </c>
      <c r="F618">
        <f t="shared" si="58"/>
        <v>2006</v>
      </c>
      <c r="G618">
        <f t="shared" si="59"/>
        <v>205</v>
      </c>
      <c r="I618">
        <f t="shared" si="61"/>
        <v>35</v>
      </c>
      <c r="J618">
        <f t="shared" si="62"/>
        <v>30</v>
      </c>
      <c r="K618">
        <f t="shared" si="63"/>
        <v>8527.65</v>
      </c>
    </row>
    <row r="619" spans="2:11">
      <c r="B619" s="6">
        <f t="shared" si="60"/>
        <v>38923</v>
      </c>
      <c r="C619">
        <v>6206</v>
      </c>
      <c r="D619">
        <v>40.9</v>
      </c>
      <c r="E619">
        <v>23</v>
      </c>
      <c r="F619">
        <f t="shared" si="58"/>
        <v>2006</v>
      </c>
      <c r="G619">
        <f t="shared" si="59"/>
        <v>206</v>
      </c>
      <c r="I619">
        <f t="shared" si="61"/>
        <v>31.95</v>
      </c>
      <c r="J619">
        <f t="shared" si="62"/>
        <v>26.95</v>
      </c>
      <c r="K619">
        <f t="shared" si="63"/>
        <v>8554.6</v>
      </c>
    </row>
    <row r="620" spans="2:11">
      <c r="B620" s="6">
        <f t="shared" si="60"/>
        <v>38924</v>
      </c>
      <c r="C620">
        <v>6207</v>
      </c>
      <c r="D620">
        <v>36.4</v>
      </c>
      <c r="E620">
        <v>22.3</v>
      </c>
      <c r="F620">
        <f t="shared" si="58"/>
        <v>2006</v>
      </c>
      <c r="G620">
        <f t="shared" si="59"/>
        <v>207</v>
      </c>
      <c r="I620">
        <f t="shared" si="61"/>
        <v>29.35</v>
      </c>
      <c r="J620">
        <f t="shared" si="62"/>
        <v>24.35</v>
      </c>
      <c r="K620">
        <f t="shared" si="63"/>
        <v>8578.9500000000007</v>
      </c>
    </row>
    <row r="621" spans="2:11">
      <c r="B621" s="6">
        <f t="shared" si="60"/>
        <v>38925</v>
      </c>
      <c r="C621">
        <v>6208</v>
      </c>
      <c r="D621">
        <v>31.9</v>
      </c>
      <c r="E621">
        <v>23.7</v>
      </c>
      <c r="F621">
        <f t="shared" si="58"/>
        <v>2006</v>
      </c>
      <c r="G621">
        <f t="shared" si="59"/>
        <v>208</v>
      </c>
      <c r="I621">
        <f t="shared" si="61"/>
        <v>27.799999999999997</v>
      </c>
      <c r="J621">
        <f t="shared" si="62"/>
        <v>22.799999999999997</v>
      </c>
      <c r="K621">
        <f t="shared" si="63"/>
        <v>8601.75</v>
      </c>
    </row>
    <row r="622" spans="2:11">
      <c r="B622" s="6">
        <f t="shared" si="60"/>
        <v>38926</v>
      </c>
      <c r="C622">
        <v>6209</v>
      </c>
      <c r="D622">
        <v>35.4</v>
      </c>
      <c r="E622">
        <v>24.1</v>
      </c>
      <c r="F622">
        <f t="shared" si="58"/>
        <v>2006</v>
      </c>
      <c r="G622">
        <f t="shared" si="59"/>
        <v>209</v>
      </c>
      <c r="I622">
        <f t="shared" si="61"/>
        <v>29.75</v>
      </c>
      <c r="J622">
        <f t="shared" si="62"/>
        <v>24.75</v>
      </c>
      <c r="K622">
        <f t="shared" si="63"/>
        <v>8626.5</v>
      </c>
    </row>
    <row r="623" spans="2:11">
      <c r="B623" s="6">
        <f t="shared" si="60"/>
        <v>38927</v>
      </c>
      <c r="C623">
        <v>6210</v>
      </c>
      <c r="D623">
        <v>35</v>
      </c>
      <c r="E623">
        <v>25.6</v>
      </c>
      <c r="F623">
        <f t="shared" si="58"/>
        <v>2006</v>
      </c>
      <c r="G623">
        <f t="shared" si="59"/>
        <v>210</v>
      </c>
      <c r="I623">
        <f t="shared" si="61"/>
        <v>30.3</v>
      </c>
      <c r="J623">
        <f t="shared" si="62"/>
        <v>25.3</v>
      </c>
      <c r="K623">
        <f t="shared" si="63"/>
        <v>8651.7999999999993</v>
      </c>
    </row>
    <row r="624" spans="2:11">
      <c r="B624" s="6">
        <f t="shared" si="60"/>
        <v>38928</v>
      </c>
      <c r="C624">
        <v>6211</v>
      </c>
      <c r="D624">
        <v>34.5</v>
      </c>
      <c r="E624">
        <v>23.1</v>
      </c>
      <c r="F624">
        <f t="shared" si="58"/>
        <v>2006</v>
      </c>
      <c r="G624">
        <f t="shared" si="59"/>
        <v>211</v>
      </c>
      <c r="I624">
        <f t="shared" si="61"/>
        <v>28.8</v>
      </c>
      <c r="J624">
        <f t="shared" si="62"/>
        <v>23.8</v>
      </c>
      <c r="K624">
        <f t="shared" si="63"/>
        <v>8675.5999999999985</v>
      </c>
    </row>
    <row r="625" spans="2:11">
      <c r="B625" s="6">
        <f t="shared" si="60"/>
        <v>38929</v>
      </c>
      <c r="C625">
        <v>6212</v>
      </c>
      <c r="D625">
        <v>36</v>
      </c>
      <c r="E625">
        <v>27.1</v>
      </c>
      <c r="F625">
        <f t="shared" si="58"/>
        <v>2006</v>
      </c>
      <c r="G625">
        <f t="shared" si="59"/>
        <v>212</v>
      </c>
      <c r="I625">
        <f t="shared" si="61"/>
        <v>31.55</v>
      </c>
      <c r="J625">
        <f t="shared" si="62"/>
        <v>26.55</v>
      </c>
      <c r="K625">
        <f t="shared" si="63"/>
        <v>8702.1499999999978</v>
      </c>
    </row>
    <row r="626" spans="2:11">
      <c r="B626" s="6">
        <f t="shared" si="60"/>
        <v>38930</v>
      </c>
      <c r="C626">
        <v>6213</v>
      </c>
      <c r="D626">
        <v>36.799999999999997</v>
      </c>
      <c r="E626">
        <v>24.5</v>
      </c>
      <c r="F626">
        <f t="shared" si="58"/>
        <v>2006</v>
      </c>
      <c r="G626">
        <f t="shared" si="59"/>
        <v>213</v>
      </c>
      <c r="I626">
        <f t="shared" si="61"/>
        <v>30.65</v>
      </c>
      <c r="J626">
        <f t="shared" si="62"/>
        <v>25.65</v>
      </c>
      <c r="K626">
        <f t="shared" si="63"/>
        <v>8727.7999999999975</v>
      </c>
    </row>
    <row r="627" spans="2:11">
      <c r="B627" s="6">
        <f t="shared" si="60"/>
        <v>38931</v>
      </c>
      <c r="C627">
        <v>6214</v>
      </c>
      <c r="D627">
        <v>36.9</v>
      </c>
      <c r="E627">
        <v>24.3</v>
      </c>
      <c r="F627">
        <f t="shared" si="58"/>
        <v>2006</v>
      </c>
      <c r="G627">
        <f t="shared" si="59"/>
        <v>214</v>
      </c>
      <c r="I627">
        <f t="shared" si="61"/>
        <v>30.6</v>
      </c>
      <c r="J627">
        <f t="shared" si="62"/>
        <v>25.6</v>
      </c>
      <c r="K627">
        <f t="shared" si="63"/>
        <v>8753.3999999999978</v>
      </c>
    </row>
    <row r="628" spans="2:11">
      <c r="B628" s="6">
        <f t="shared" si="60"/>
        <v>38932</v>
      </c>
      <c r="C628">
        <v>6215</v>
      </c>
      <c r="D628">
        <v>36.4</v>
      </c>
      <c r="E628">
        <v>25.2</v>
      </c>
      <c r="F628">
        <f t="shared" si="58"/>
        <v>2006</v>
      </c>
      <c r="G628">
        <f t="shared" si="59"/>
        <v>215</v>
      </c>
      <c r="I628">
        <f t="shared" si="61"/>
        <v>30.799999999999997</v>
      </c>
      <c r="J628">
        <f t="shared" si="62"/>
        <v>25.799999999999997</v>
      </c>
      <c r="K628">
        <f t="shared" si="63"/>
        <v>8779.1999999999971</v>
      </c>
    </row>
    <row r="629" spans="2:11">
      <c r="B629" s="6">
        <f t="shared" si="60"/>
        <v>38933</v>
      </c>
      <c r="C629">
        <v>6216</v>
      </c>
      <c r="D629">
        <v>36.6</v>
      </c>
      <c r="E629">
        <v>25.9</v>
      </c>
      <c r="F629">
        <f t="shared" si="58"/>
        <v>2006</v>
      </c>
      <c r="G629">
        <f t="shared" si="59"/>
        <v>216</v>
      </c>
      <c r="I629">
        <f t="shared" si="61"/>
        <v>31.25</v>
      </c>
      <c r="J629">
        <f t="shared" si="62"/>
        <v>26.25</v>
      </c>
      <c r="K629">
        <f t="shared" si="63"/>
        <v>8805.4499999999971</v>
      </c>
    </row>
    <row r="630" spans="2:11">
      <c r="B630" s="6">
        <f t="shared" si="60"/>
        <v>38934</v>
      </c>
      <c r="C630">
        <v>6217</v>
      </c>
      <c r="D630">
        <v>38.4</v>
      </c>
      <c r="E630">
        <v>22</v>
      </c>
      <c r="F630">
        <f t="shared" si="58"/>
        <v>2006</v>
      </c>
      <c r="G630">
        <f t="shared" si="59"/>
        <v>217</v>
      </c>
      <c r="I630">
        <f t="shared" si="61"/>
        <v>30.2</v>
      </c>
      <c r="J630">
        <f t="shared" si="62"/>
        <v>25.2</v>
      </c>
      <c r="K630">
        <f t="shared" si="63"/>
        <v>8830.6499999999978</v>
      </c>
    </row>
    <row r="631" spans="2:11">
      <c r="B631" s="6">
        <f t="shared" si="60"/>
        <v>38935</v>
      </c>
      <c r="C631">
        <v>6218</v>
      </c>
      <c r="D631">
        <v>40.5</v>
      </c>
      <c r="E631">
        <v>22.5</v>
      </c>
      <c r="F631">
        <f t="shared" si="58"/>
        <v>2006</v>
      </c>
      <c r="G631">
        <f t="shared" si="59"/>
        <v>218</v>
      </c>
      <c r="I631">
        <f t="shared" si="61"/>
        <v>31.5</v>
      </c>
      <c r="J631">
        <f t="shared" si="62"/>
        <v>26.5</v>
      </c>
      <c r="K631">
        <f t="shared" si="63"/>
        <v>8857.1499999999978</v>
      </c>
    </row>
    <row r="632" spans="2:11">
      <c r="B632" s="6">
        <f t="shared" si="60"/>
        <v>38936</v>
      </c>
      <c r="C632">
        <v>6219</v>
      </c>
      <c r="D632">
        <v>40.6</v>
      </c>
      <c r="E632">
        <v>25.9</v>
      </c>
      <c r="F632">
        <f t="shared" si="58"/>
        <v>2006</v>
      </c>
      <c r="G632">
        <f t="shared" si="59"/>
        <v>219</v>
      </c>
      <c r="I632">
        <f t="shared" si="61"/>
        <v>33.25</v>
      </c>
      <c r="J632">
        <f t="shared" si="62"/>
        <v>28.25</v>
      </c>
      <c r="K632">
        <f t="shared" si="63"/>
        <v>8885.3999999999978</v>
      </c>
    </row>
    <row r="633" spans="2:11">
      <c r="B633" s="6">
        <f t="shared" si="60"/>
        <v>38937</v>
      </c>
      <c r="C633">
        <v>6220</v>
      </c>
      <c r="D633">
        <v>40.9</v>
      </c>
      <c r="E633">
        <v>27.5</v>
      </c>
      <c r="F633">
        <f t="shared" si="58"/>
        <v>2006</v>
      </c>
      <c r="G633">
        <f t="shared" si="59"/>
        <v>220</v>
      </c>
      <c r="I633">
        <f t="shared" si="61"/>
        <v>34.200000000000003</v>
      </c>
      <c r="J633">
        <f t="shared" si="62"/>
        <v>29.200000000000003</v>
      </c>
      <c r="K633">
        <f t="shared" si="63"/>
        <v>8914.5999999999985</v>
      </c>
    </row>
    <row r="634" spans="2:11">
      <c r="B634" s="6">
        <f t="shared" si="60"/>
        <v>38938</v>
      </c>
      <c r="C634">
        <v>6221</v>
      </c>
      <c r="D634">
        <v>38.799999999999997</v>
      </c>
      <c r="E634">
        <v>22.8</v>
      </c>
      <c r="F634">
        <f t="shared" si="58"/>
        <v>2006</v>
      </c>
      <c r="G634">
        <f t="shared" si="59"/>
        <v>221</v>
      </c>
      <c r="I634">
        <f t="shared" si="61"/>
        <v>30.799999999999997</v>
      </c>
      <c r="J634">
        <f t="shared" si="62"/>
        <v>25.799999999999997</v>
      </c>
      <c r="K634">
        <f t="shared" si="63"/>
        <v>8940.3999999999978</v>
      </c>
    </row>
    <row r="635" spans="2:11">
      <c r="B635" s="6">
        <f t="shared" si="60"/>
        <v>38939</v>
      </c>
      <c r="C635">
        <v>6222</v>
      </c>
      <c r="D635">
        <v>39.700000000000003</v>
      </c>
      <c r="E635">
        <v>25.2</v>
      </c>
      <c r="F635">
        <f t="shared" si="58"/>
        <v>2006</v>
      </c>
      <c r="G635">
        <f t="shared" si="59"/>
        <v>222</v>
      </c>
      <c r="I635">
        <f t="shared" si="61"/>
        <v>32.450000000000003</v>
      </c>
      <c r="J635">
        <f t="shared" si="62"/>
        <v>27.450000000000003</v>
      </c>
      <c r="K635">
        <f t="shared" si="63"/>
        <v>8967.8499999999985</v>
      </c>
    </row>
    <row r="636" spans="2:11">
      <c r="B636" s="6">
        <f t="shared" si="60"/>
        <v>38940</v>
      </c>
      <c r="C636">
        <v>6223</v>
      </c>
      <c r="D636">
        <v>36.799999999999997</v>
      </c>
      <c r="E636">
        <v>23</v>
      </c>
      <c r="F636">
        <f t="shared" si="58"/>
        <v>2006</v>
      </c>
      <c r="G636">
        <f t="shared" si="59"/>
        <v>223</v>
      </c>
      <c r="I636">
        <f t="shared" si="61"/>
        <v>29.9</v>
      </c>
      <c r="J636">
        <f t="shared" si="62"/>
        <v>24.9</v>
      </c>
      <c r="K636">
        <f t="shared" si="63"/>
        <v>8992.7499999999982</v>
      </c>
    </row>
    <row r="637" spans="2:11">
      <c r="B637" s="6">
        <f t="shared" si="60"/>
        <v>38941</v>
      </c>
      <c r="C637">
        <v>6224</v>
      </c>
      <c r="D637">
        <v>37.200000000000003</v>
      </c>
      <c r="E637">
        <v>21.9</v>
      </c>
      <c r="F637">
        <f t="shared" si="58"/>
        <v>2006</v>
      </c>
      <c r="G637">
        <f t="shared" si="59"/>
        <v>224</v>
      </c>
      <c r="I637">
        <f t="shared" si="61"/>
        <v>29.55</v>
      </c>
      <c r="J637">
        <f t="shared" si="62"/>
        <v>24.55</v>
      </c>
      <c r="K637">
        <f t="shared" si="63"/>
        <v>9017.2999999999975</v>
      </c>
    </row>
    <row r="638" spans="2:11">
      <c r="B638" s="6">
        <f t="shared" si="60"/>
        <v>38942</v>
      </c>
      <c r="C638">
        <v>6225</v>
      </c>
      <c r="D638">
        <v>38.1</v>
      </c>
      <c r="E638">
        <v>24.7</v>
      </c>
      <c r="F638">
        <f t="shared" si="58"/>
        <v>2006</v>
      </c>
      <c r="G638">
        <f t="shared" si="59"/>
        <v>225</v>
      </c>
      <c r="I638">
        <f t="shared" si="61"/>
        <v>31.4</v>
      </c>
      <c r="J638">
        <f t="shared" si="62"/>
        <v>26.4</v>
      </c>
      <c r="K638">
        <f t="shared" si="63"/>
        <v>9043.6999999999971</v>
      </c>
    </row>
    <row r="639" spans="2:11">
      <c r="B639" s="6">
        <f t="shared" si="60"/>
        <v>38943</v>
      </c>
      <c r="C639">
        <v>6226</v>
      </c>
      <c r="D639">
        <v>39.5</v>
      </c>
      <c r="E639">
        <v>24.1</v>
      </c>
      <c r="F639">
        <f t="shared" si="58"/>
        <v>2006</v>
      </c>
      <c r="G639">
        <f t="shared" si="59"/>
        <v>226</v>
      </c>
      <c r="I639">
        <f t="shared" si="61"/>
        <v>31.8</v>
      </c>
      <c r="J639">
        <f t="shared" si="62"/>
        <v>26.8</v>
      </c>
      <c r="K639">
        <f t="shared" si="63"/>
        <v>9070.4999999999964</v>
      </c>
    </row>
    <row r="640" spans="2:11">
      <c r="B640" s="6">
        <f t="shared" si="60"/>
        <v>38944</v>
      </c>
      <c r="C640">
        <v>6227</v>
      </c>
      <c r="D640">
        <v>34.700000000000003</v>
      </c>
      <c r="E640">
        <v>23.6</v>
      </c>
      <c r="F640">
        <f t="shared" si="58"/>
        <v>2006</v>
      </c>
      <c r="G640">
        <f t="shared" si="59"/>
        <v>227</v>
      </c>
      <c r="I640">
        <f t="shared" si="61"/>
        <v>29.150000000000002</v>
      </c>
      <c r="J640">
        <f t="shared" si="62"/>
        <v>24.150000000000002</v>
      </c>
      <c r="K640">
        <f t="shared" si="63"/>
        <v>9094.649999999996</v>
      </c>
    </row>
    <row r="641" spans="2:11">
      <c r="B641" s="6">
        <f t="shared" si="60"/>
        <v>38945</v>
      </c>
      <c r="C641">
        <v>6228</v>
      </c>
      <c r="D641">
        <v>36.5</v>
      </c>
      <c r="E641">
        <v>24.7</v>
      </c>
      <c r="F641">
        <f t="shared" si="58"/>
        <v>2006</v>
      </c>
      <c r="G641">
        <f t="shared" si="59"/>
        <v>228</v>
      </c>
      <c r="I641">
        <f t="shared" si="61"/>
        <v>30.6</v>
      </c>
      <c r="J641">
        <f t="shared" si="62"/>
        <v>25.6</v>
      </c>
      <c r="K641">
        <f t="shared" si="63"/>
        <v>9120.2499999999964</v>
      </c>
    </row>
    <row r="642" spans="2:11">
      <c r="B642" s="6">
        <f t="shared" si="60"/>
        <v>38946</v>
      </c>
      <c r="C642">
        <v>6229</v>
      </c>
      <c r="D642">
        <v>39</v>
      </c>
      <c r="E642">
        <v>24.3</v>
      </c>
      <c r="F642">
        <f t="shared" ref="F642:F705" si="64">TRUNC(C642/1000,0)+2000</f>
        <v>2006</v>
      </c>
      <c r="G642">
        <f t="shared" ref="G642:G705" si="65">MOD(C642,1000)</f>
        <v>229</v>
      </c>
      <c r="I642">
        <f t="shared" si="61"/>
        <v>31.65</v>
      </c>
      <c r="J642">
        <f t="shared" si="62"/>
        <v>26.65</v>
      </c>
      <c r="K642">
        <f t="shared" si="63"/>
        <v>9146.899999999996</v>
      </c>
    </row>
    <row r="643" spans="2:11">
      <c r="B643" s="6">
        <f t="shared" si="60"/>
        <v>38947</v>
      </c>
      <c r="C643">
        <v>6230</v>
      </c>
      <c r="D643">
        <v>39.6</v>
      </c>
      <c r="E643">
        <v>24.1</v>
      </c>
      <c r="F643">
        <f t="shared" si="64"/>
        <v>2006</v>
      </c>
      <c r="G643">
        <f t="shared" si="65"/>
        <v>230</v>
      </c>
      <c r="I643">
        <f t="shared" si="61"/>
        <v>31.85</v>
      </c>
      <c r="J643">
        <f t="shared" si="62"/>
        <v>26.85</v>
      </c>
      <c r="K643">
        <f t="shared" si="63"/>
        <v>9173.7499999999964</v>
      </c>
    </row>
    <row r="644" spans="2:11">
      <c r="B644" s="6">
        <f t="shared" si="60"/>
        <v>38948</v>
      </c>
      <c r="C644">
        <v>6231</v>
      </c>
      <c r="D644">
        <v>40.799999999999997</v>
      </c>
      <c r="E644">
        <v>23.7</v>
      </c>
      <c r="F644">
        <f t="shared" si="64"/>
        <v>2006</v>
      </c>
      <c r="G644">
        <f t="shared" si="65"/>
        <v>231</v>
      </c>
      <c r="I644">
        <f t="shared" si="61"/>
        <v>32.25</v>
      </c>
      <c r="J644">
        <f t="shared" si="62"/>
        <v>27.25</v>
      </c>
      <c r="K644">
        <f t="shared" si="63"/>
        <v>9200.9999999999964</v>
      </c>
    </row>
    <row r="645" spans="2:11">
      <c r="B645" s="6">
        <f t="shared" si="60"/>
        <v>38949</v>
      </c>
      <c r="C645">
        <v>6232</v>
      </c>
      <c r="D645">
        <v>38.9</v>
      </c>
      <c r="E645">
        <v>24.2</v>
      </c>
      <c r="F645">
        <f t="shared" si="64"/>
        <v>2006</v>
      </c>
      <c r="G645">
        <f t="shared" si="65"/>
        <v>232</v>
      </c>
      <c r="I645">
        <f t="shared" si="61"/>
        <v>31.549999999999997</v>
      </c>
      <c r="J645">
        <f t="shared" si="62"/>
        <v>26.549999999999997</v>
      </c>
      <c r="K645">
        <f t="shared" si="63"/>
        <v>9227.5499999999956</v>
      </c>
    </row>
    <row r="646" spans="2:11">
      <c r="B646" s="6">
        <f t="shared" si="60"/>
        <v>38950</v>
      </c>
      <c r="C646">
        <v>6233</v>
      </c>
      <c r="D646">
        <v>40.5</v>
      </c>
      <c r="E646">
        <v>24.4</v>
      </c>
      <c r="F646">
        <f t="shared" si="64"/>
        <v>2006</v>
      </c>
      <c r="G646">
        <f t="shared" si="65"/>
        <v>233</v>
      </c>
      <c r="I646">
        <f t="shared" si="61"/>
        <v>32.450000000000003</v>
      </c>
      <c r="J646">
        <f t="shared" si="62"/>
        <v>27.450000000000003</v>
      </c>
      <c r="K646">
        <f t="shared" si="63"/>
        <v>9254.9999999999964</v>
      </c>
    </row>
    <row r="647" spans="2:11">
      <c r="B647" s="6">
        <f t="shared" si="60"/>
        <v>38951</v>
      </c>
      <c r="C647">
        <v>6234</v>
      </c>
      <c r="D647">
        <v>36.799999999999997</v>
      </c>
      <c r="E647">
        <v>23.8</v>
      </c>
      <c r="F647">
        <f t="shared" si="64"/>
        <v>2006</v>
      </c>
      <c r="G647">
        <f t="shared" si="65"/>
        <v>234</v>
      </c>
      <c r="I647">
        <f t="shared" si="61"/>
        <v>30.299999999999997</v>
      </c>
      <c r="J647">
        <f t="shared" si="62"/>
        <v>25.299999999999997</v>
      </c>
      <c r="K647">
        <f t="shared" si="63"/>
        <v>9280.2999999999956</v>
      </c>
    </row>
    <row r="648" spans="2:11">
      <c r="B648" s="6">
        <f t="shared" si="60"/>
        <v>38952</v>
      </c>
      <c r="C648">
        <v>6235</v>
      </c>
      <c r="D648">
        <v>38.700000000000003</v>
      </c>
      <c r="E648">
        <v>23.5</v>
      </c>
      <c r="F648">
        <f t="shared" si="64"/>
        <v>2006</v>
      </c>
      <c r="G648">
        <f t="shared" si="65"/>
        <v>235</v>
      </c>
      <c r="I648">
        <f t="shared" si="61"/>
        <v>31.1</v>
      </c>
      <c r="J648">
        <f t="shared" si="62"/>
        <v>26.1</v>
      </c>
      <c r="K648">
        <f t="shared" si="63"/>
        <v>9306.399999999996</v>
      </c>
    </row>
    <row r="649" spans="2:11">
      <c r="B649" s="6">
        <f t="shared" si="60"/>
        <v>38953</v>
      </c>
      <c r="C649">
        <v>6236</v>
      </c>
      <c r="D649">
        <v>32.1</v>
      </c>
      <c r="E649">
        <v>21.5</v>
      </c>
      <c r="F649">
        <f t="shared" si="64"/>
        <v>2006</v>
      </c>
      <c r="G649">
        <f t="shared" si="65"/>
        <v>236</v>
      </c>
      <c r="I649">
        <f t="shared" si="61"/>
        <v>26.8</v>
      </c>
      <c r="J649">
        <f t="shared" si="62"/>
        <v>21.8</v>
      </c>
      <c r="K649">
        <f t="shared" si="63"/>
        <v>9328.1999999999953</v>
      </c>
    </row>
    <row r="650" spans="2:11">
      <c r="B650" s="6">
        <f t="shared" si="60"/>
        <v>38954</v>
      </c>
      <c r="C650">
        <v>6237</v>
      </c>
      <c r="D650">
        <v>36</v>
      </c>
      <c r="E650">
        <v>23</v>
      </c>
      <c r="F650">
        <f t="shared" si="64"/>
        <v>2006</v>
      </c>
      <c r="G650">
        <f t="shared" si="65"/>
        <v>237</v>
      </c>
      <c r="I650">
        <f t="shared" si="61"/>
        <v>29.5</v>
      </c>
      <c r="J650">
        <f t="shared" si="62"/>
        <v>24.5</v>
      </c>
      <c r="K650">
        <f t="shared" si="63"/>
        <v>9352.6999999999953</v>
      </c>
    </row>
    <row r="651" spans="2:11">
      <c r="B651" s="6">
        <f t="shared" si="60"/>
        <v>38955</v>
      </c>
      <c r="C651">
        <v>6238</v>
      </c>
      <c r="D651">
        <v>37.799999999999997</v>
      </c>
      <c r="E651">
        <v>23.5</v>
      </c>
      <c r="F651">
        <f t="shared" si="64"/>
        <v>2006</v>
      </c>
      <c r="G651">
        <f t="shared" si="65"/>
        <v>238</v>
      </c>
      <c r="I651">
        <f t="shared" si="61"/>
        <v>30.65</v>
      </c>
      <c r="J651">
        <f t="shared" si="62"/>
        <v>25.65</v>
      </c>
      <c r="K651">
        <f t="shared" si="63"/>
        <v>9378.3499999999949</v>
      </c>
    </row>
    <row r="652" spans="2:11">
      <c r="B652" s="6">
        <f t="shared" si="60"/>
        <v>38956</v>
      </c>
      <c r="C652">
        <v>6239</v>
      </c>
      <c r="D652">
        <v>39.700000000000003</v>
      </c>
      <c r="E652">
        <v>21</v>
      </c>
      <c r="F652">
        <f t="shared" si="64"/>
        <v>2006</v>
      </c>
      <c r="G652">
        <f t="shared" si="65"/>
        <v>239</v>
      </c>
      <c r="I652">
        <f t="shared" si="61"/>
        <v>30.35</v>
      </c>
      <c r="J652">
        <f t="shared" si="62"/>
        <v>25.35</v>
      </c>
      <c r="K652">
        <f t="shared" si="63"/>
        <v>9403.6999999999953</v>
      </c>
    </row>
    <row r="653" spans="2:11">
      <c r="B653" s="6">
        <f t="shared" si="60"/>
        <v>38957</v>
      </c>
      <c r="C653">
        <v>6240</v>
      </c>
      <c r="D653">
        <v>40.9</v>
      </c>
      <c r="E653">
        <v>18</v>
      </c>
      <c r="F653">
        <f t="shared" si="64"/>
        <v>2006</v>
      </c>
      <c r="G653">
        <f t="shared" si="65"/>
        <v>240</v>
      </c>
      <c r="I653">
        <f t="shared" si="61"/>
        <v>29.45</v>
      </c>
      <c r="J653">
        <f t="shared" si="62"/>
        <v>24.45</v>
      </c>
      <c r="K653">
        <f t="shared" si="63"/>
        <v>9428.149999999996</v>
      </c>
    </row>
    <row r="654" spans="2:11">
      <c r="B654" s="6">
        <f t="shared" si="60"/>
        <v>38958</v>
      </c>
      <c r="C654">
        <v>6241</v>
      </c>
      <c r="D654">
        <v>39.299999999999997</v>
      </c>
      <c r="E654">
        <v>20.5</v>
      </c>
      <c r="F654">
        <f t="shared" si="64"/>
        <v>2006</v>
      </c>
      <c r="G654">
        <f t="shared" si="65"/>
        <v>241</v>
      </c>
      <c r="I654">
        <f t="shared" si="61"/>
        <v>29.9</v>
      </c>
      <c r="J654">
        <f t="shared" si="62"/>
        <v>24.9</v>
      </c>
      <c r="K654">
        <f t="shared" si="63"/>
        <v>9453.0499999999956</v>
      </c>
    </row>
    <row r="655" spans="2:11">
      <c r="B655" s="6">
        <f t="shared" si="60"/>
        <v>38959</v>
      </c>
      <c r="C655">
        <v>6242</v>
      </c>
      <c r="D655">
        <v>37.5</v>
      </c>
      <c r="E655">
        <v>22.7</v>
      </c>
      <c r="F655">
        <f t="shared" si="64"/>
        <v>2006</v>
      </c>
      <c r="G655">
        <f t="shared" si="65"/>
        <v>242</v>
      </c>
      <c r="I655">
        <f t="shared" si="61"/>
        <v>30.1</v>
      </c>
      <c r="J655">
        <f t="shared" si="62"/>
        <v>25.1</v>
      </c>
      <c r="K655">
        <f t="shared" si="63"/>
        <v>9478.149999999996</v>
      </c>
    </row>
    <row r="656" spans="2:11">
      <c r="B656" s="6">
        <f t="shared" si="60"/>
        <v>38960</v>
      </c>
      <c r="C656">
        <v>6243</v>
      </c>
      <c r="D656">
        <v>38.5</v>
      </c>
      <c r="E656">
        <v>23.7</v>
      </c>
      <c r="F656">
        <f t="shared" si="64"/>
        <v>2006</v>
      </c>
      <c r="G656">
        <f t="shared" si="65"/>
        <v>243</v>
      </c>
      <c r="I656">
        <f t="shared" si="61"/>
        <v>31.1</v>
      </c>
      <c r="J656">
        <f t="shared" si="62"/>
        <v>26.1</v>
      </c>
      <c r="K656">
        <f t="shared" si="63"/>
        <v>9504.2499999999964</v>
      </c>
    </row>
    <row r="657" spans="2:11">
      <c r="B657" s="6">
        <f t="shared" si="60"/>
        <v>38961</v>
      </c>
      <c r="C657">
        <v>6244</v>
      </c>
      <c r="D657">
        <v>40.700000000000003</v>
      </c>
      <c r="E657">
        <v>22.7</v>
      </c>
      <c r="F657">
        <f t="shared" si="64"/>
        <v>2006</v>
      </c>
      <c r="G657">
        <f t="shared" si="65"/>
        <v>244</v>
      </c>
      <c r="I657">
        <f t="shared" si="61"/>
        <v>31.700000000000003</v>
      </c>
      <c r="J657">
        <f t="shared" si="62"/>
        <v>26.700000000000003</v>
      </c>
      <c r="K657">
        <f t="shared" si="63"/>
        <v>9530.9499999999971</v>
      </c>
    </row>
    <row r="658" spans="2:11">
      <c r="B658" s="6">
        <f t="shared" si="60"/>
        <v>38962</v>
      </c>
      <c r="C658">
        <v>6245</v>
      </c>
      <c r="D658">
        <v>37.1</v>
      </c>
      <c r="E658">
        <v>21.5</v>
      </c>
      <c r="F658">
        <f t="shared" si="64"/>
        <v>2006</v>
      </c>
      <c r="G658">
        <f t="shared" si="65"/>
        <v>245</v>
      </c>
      <c r="I658">
        <f t="shared" si="61"/>
        <v>29.3</v>
      </c>
      <c r="J658">
        <f t="shared" si="62"/>
        <v>24.3</v>
      </c>
      <c r="K658">
        <f t="shared" si="63"/>
        <v>9555.2499999999964</v>
      </c>
    </row>
    <row r="659" spans="2:11">
      <c r="B659" s="6">
        <f t="shared" si="60"/>
        <v>38963</v>
      </c>
      <c r="C659">
        <v>6246</v>
      </c>
      <c r="D659">
        <v>33</v>
      </c>
      <c r="E659">
        <v>21.1</v>
      </c>
      <c r="F659">
        <f t="shared" si="64"/>
        <v>2006</v>
      </c>
      <c r="G659">
        <f t="shared" si="65"/>
        <v>246</v>
      </c>
      <c r="I659">
        <f t="shared" si="61"/>
        <v>27.05</v>
      </c>
      <c r="J659">
        <f t="shared" si="62"/>
        <v>22.05</v>
      </c>
      <c r="K659">
        <f t="shared" si="63"/>
        <v>9577.2999999999956</v>
      </c>
    </row>
    <row r="660" spans="2:11">
      <c r="B660" s="6">
        <f t="shared" si="60"/>
        <v>38964</v>
      </c>
      <c r="C660">
        <v>6247</v>
      </c>
      <c r="D660">
        <v>35.299999999999997</v>
      </c>
      <c r="E660">
        <v>21.2</v>
      </c>
      <c r="F660">
        <f t="shared" si="64"/>
        <v>2006</v>
      </c>
      <c r="G660">
        <f t="shared" si="65"/>
        <v>247</v>
      </c>
      <c r="I660">
        <f t="shared" si="61"/>
        <v>28.25</v>
      </c>
      <c r="J660">
        <f t="shared" si="62"/>
        <v>23.25</v>
      </c>
      <c r="K660">
        <f t="shared" si="63"/>
        <v>9600.5499999999956</v>
      </c>
    </row>
    <row r="661" spans="2:11">
      <c r="B661" s="6">
        <f t="shared" si="60"/>
        <v>38965</v>
      </c>
      <c r="C661">
        <v>6248</v>
      </c>
      <c r="D661">
        <v>34.799999999999997</v>
      </c>
      <c r="E661">
        <v>23.2</v>
      </c>
      <c r="F661">
        <f t="shared" si="64"/>
        <v>2006</v>
      </c>
      <c r="G661">
        <f t="shared" si="65"/>
        <v>248</v>
      </c>
      <c r="I661">
        <f t="shared" si="61"/>
        <v>29</v>
      </c>
      <c r="J661">
        <f t="shared" si="62"/>
        <v>24</v>
      </c>
      <c r="K661">
        <f t="shared" si="63"/>
        <v>9624.5499999999956</v>
      </c>
    </row>
    <row r="662" spans="2:11">
      <c r="B662" s="6">
        <f t="shared" si="60"/>
        <v>38966</v>
      </c>
      <c r="C662">
        <v>6249</v>
      </c>
      <c r="D662">
        <v>36.4</v>
      </c>
      <c r="E662">
        <v>21.7</v>
      </c>
      <c r="F662">
        <f t="shared" si="64"/>
        <v>2006</v>
      </c>
      <c r="G662">
        <f t="shared" si="65"/>
        <v>249</v>
      </c>
      <c r="I662">
        <f t="shared" si="61"/>
        <v>29.049999999999997</v>
      </c>
      <c r="J662">
        <f t="shared" si="62"/>
        <v>24.049999999999997</v>
      </c>
      <c r="K662">
        <f t="shared" si="63"/>
        <v>9648.5999999999949</v>
      </c>
    </row>
    <row r="663" spans="2:11">
      <c r="B663" s="6">
        <f t="shared" ref="B663:B726" si="66">DATE(F663-1,12,31)+G663</f>
        <v>38967</v>
      </c>
      <c r="C663">
        <v>6250</v>
      </c>
      <c r="D663">
        <v>31</v>
      </c>
      <c r="E663">
        <v>21.1</v>
      </c>
      <c r="F663">
        <f t="shared" si="64"/>
        <v>2006</v>
      </c>
      <c r="G663">
        <f t="shared" si="65"/>
        <v>250</v>
      </c>
      <c r="I663">
        <f t="shared" ref="I663:I726" si="67">AVERAGE(D663:E663)</f>
        <v>26.05</v>
      </c>
      <c r="J663">
        <f t="shared" ref="J663:J726" si="68">I663-5</f>
        <v>21.05</v>
      </c>
      <c r="K663">
        <f t="shared" ref="K663:K726" si="69">J663+K662</f>
        <v>9669.6499999999942</v>
      </c>
    </row>
    <row r="664" spans="2:11">
      <c r="B664" s="6">
        <f t="shared" si="66"/>
        <v>38968</v>
      </c>
      <c r="C664">
        <v>6251</v>
      </c>
      <c r="D664">
        <v>33.299999999999997</v>
      </c>
      <c r="E664">
        <v>20.8</v>
      </c>
      <c r="F664">
        <f t="shared" si="64"/>
        <v>2006</v>
      </c>
      <c r="G664">
        <f t="shared" si="65"/>
        <v>251</v>
      </c>
      <c r="I664">
        <f t="shared" si="67"/>
        <v>27.049999999999997</v>
      </c>
      <c r="J664">
        <f t="shared" si="68"/>
        <v>22.049999999999997</v>
      </c>
      <c r="K664">
        <f t="shared" si="69"/>
        <v>9691.6999999999935</v>
      </c>
    </row>
    <row r="665" spans="2:11">
      <c r="B665" s="6">
        <f t="shared" si="66"/>
        <v>38969</v>
      </c>
      <c r="C665">
        <v>6252</v>
      </c>
      <c r="D665">
        <v>31.1</v>
      </c>
      <c r="E665">
        <v>22</v>
      </c>
      <c r="F665">
        <f t="shared" si="64"/>
        <v>2006</v>
      </c>
      <c r="G665">
        <f t="shared" si="65"/>
        <v>252</v>
      </c>
      <c r="I665">
        <f t="shared" si="67"/>
        <v>26.55</v>
      </c>
      <c r="J665">
        <f t="shared" si="68"/>
        <v>21.55</v>
      </c>
      <c r="K665">
        <f t="shared" si="69"/>
        <v>9713.2499999999927</v>
      </c>
    </row>
    <row r="666" spans="2:11">
      <c r="B666" s="6">
        <f t="shared" si="66"/>
        <v>38970</v>
      </c>
      <c r="C666">
        <v>6253</v>
      </c>
      <c r="D666">
        <v>35.200000000000003</v>
      </c>
      <c r="E666">
        <v>19.5</v>
      </c>
      <c r="F666">
        <f t="shared" si="64"/>
        <v>2006</v>
      </c>
      <c r="G666">
        <f t="shared" si="65"/>
        <v>253</v>
      </c>
      <c r="I666">
        <f t="shared" si="67"/>
        <v>27.35</v>
      </c>
      <c r="J666">
        <f t="shared" si="68"/>
        <v>22.35</v>
      </c>
      <c r="K666">
        <f t="shared" si="69"/>
        <v>9735.5999999999931</v>
      </c>
    </row>
    <row r="667" spans="2:11">
      <c r="B667" s="6">
        <f t="shared" si="66"/>
        <v>38971</v>
      </c>
      <c r="C667">
        <v>6254</v>
      </c>
      <c r="D667">
        <v>37</v>
      </c>
      <c r="E667">
        <v>18.7</v>
      </c>
      <c r="F667">
        <f t="shared" si="64"/>
        <v>2006</v>
      </c>
      <c r="G667">
        <f t="shared" si="65"/>
        <v>254</v>
      </c>
      <c r="I667">
        <f t="shared" si="67"/>
        <v>27.85</v>
      </c>
      <c r="J667">
        <f t="shared" si="68"/>
        <v>22.85</v>
      </c>
      <c r="K667">
        <f t="shared" si="69"/>
        <v>9758.4499999999935</v>
      </c>
    </row>
    <row r="668" spans="2:11">
      <c r="B668" s="6">
        <f t="shared" si="66"/>
        <v>38972</v>
      </c>
      <c r="C668">
        <v>6255</v>
      </c>
      <c r="D668">
        <v>35.5</v>
      </c>
      <c r="E668">
        <v>20.6</v>
      </c>
      <c r="F668">
        <f t="shared" si="64"/>
        <v>2006</v>
      </c>
      <c r="G668">
        <f t="shared" si="65"/>
        <v>255</v>
      </c>
      <c r="I668">
        <f t="shared" si="67"/>
        <v>28.05</v>
      </c>
      <c r="J668">
        <f t="shared" si="68"/>
        <v>23.05</v>
      </c>
      <c r="K668">
        <f t="shared" si="69"/>
        <v>9781.4999999999927</v>
      </c>
    </row>
    <row r="669" spans="2:11">
      <c r="B669" s="6">
        <f t="shared" si="66"/>
        <v>38973</v>
      </c>
      <c r="C669">
        <v>6256</v>
      </c>
      <c r="D669">
        <v>34.700000000000003</v>
      </c>
      <c r="E669">
        <v>20.7</v>
      </c>
      <c r="F669">
        <f t="shared" si="64"/>
        <v>2006</v>
      </c>
      <c r="G669">
        <f t="shared" si="65"/>
        <v>256</v>
      </c>
      <c r="I669">
        <f t="shared" si="67"/>
        <v>27.700000000000003</v>
      </c>
      <c r="J669">
        <f t="shared" si="68"/>
        <v>22.700000000000003</v>
      </c>
      <c r="K669">
        <f t="shared" si="69"/>
        <v>9804.1999999999935</v>
      </c>
    </row>
    <row r="670" spans="2:11">
      <c r="B670" s="6">
        <f t="shared" si="66"/>
        <v>38974</v>
      </c>
      <c r="C670">
        <v>6257</v>
      </c>
      <c r="D670">
        <v>36.1</v>
      </c>
      <c r="E670">
        <v>19.399999999999999</v>
      </c>
      <c r="F670">
        <f t="shared" si="64"/>
        <v>2006</v>
      </c>
      <c r="G670">
        <f t="shared" si="65"/>
        <v>257</v>
      </c>
      <c r="I670">
        <f t="shared" si="67"/>
        <v>27.75</v>
      </c>
      <c r="J670">
        <f t="shared" si="68"/>
        <v>22.75</v>
      </c>
      <c r="K670">
        <f t="shared" si="69"/>
        <v>9826.9499999999935</v>
      </c>
    </row>
    <row r="671" spans="2:11">
      <c r="B671" s="6">
        <f t="shared" si="66"/>
        <v>38975</v>
      </c>
      <c r="C671">
        <v>6258</v>
      </c>
      <c r="D671">
        <v>33.4</v>
      </c>
      <c r="E671">
        <v>19.3</v>
      </c>
      <c r="F671">
        <f t="shared" si="64"/>
        <v>2006</v>
      </c>
      <c r="G671">
        <f t="shared" si="65"/>
        <v>258</v>
      </c>
      <c r="I671">
        <f t="shared" si="67"/>
        <v>26.35</v>
      </c>
      <c r="J671">
        <f t="shared" si="68"/>
        <v>21.35</v>
      </c>
      <c r="K671">
        <f t="shared" si="69"/>
        <v>9848.2999999999938</v>
      </c>
    </row>
    <row r="672" spans="2:11">
      <c r="B672" s="6">
        <f t="shared" si="66"/>
        <v>38976</v>
      </c>
      <c r="C672">
        <v>6259</v>
      </c>
      <c r="D672">
        <v>32</v>
      </c>
      <c r="E672">
        <v>17</v>
      </c>
      <c r="F672">
        <f t="shared" si="64"/>
        <v>2006</v>
      </c>
      <c r="G672">
        <f t="shared" si="65"/>
        <v>259</v>
      </c>
      <c r="I672">
        <f t="shared" si="67"/>
        <v>24.5</v>
      </c>
      <c r="J672">
        <f t="shared" si="68"/>
        <v>19.5</v>
      </c>
      <c r="K672">
        <f t="shared" si="69"/>
        <v>9867.7999999999938</v>
      </c>
    </row>
    <row r="673" spans="2:11">
      <c r="B673" s="6">
        <f t="shared" si="66"/>
        <v>38977</v>
      </c>
      <c r="C673">
        <v>6260</v>
      </c>
      <c r="D673">
        <v>33.299999999999997</v>
      </c>
      <c r="E673">
        <v>15.1</v>
      </c>
      <c r="F673">
        <f t="shared" si="64"/>
        <v>2006</v>
      </c>
      <c r="G673">
        <f t="shared" si="65"/>
        <v>260</v>
      </c>
      <c r="I673">
        <f t="shared" si="67"/>
        <v>24.2</v>
      </c>
      <c r="J673">
        <f t="shared" si="68"/>
        <v>19.2</v>
      </c>
      <c r="K673">
        <f t="shared" si="69"/>
        <v>9886.9999999999945</v>
      </c>
    </row>
    <row r="674" spans="2:11">
      <c r="B674" s="6">
        <f t="shared" si="66"/>
        <v>38978</v>
      </c>
      <c r="C674">
        <v>6261</v>
      </c>
      <c r="D674">
        <v>33.799999999999997</v>
      </c>
      <c r="E674">
        <v>13.4</v>
      </c>
      <c r="F674">
        <f t="shared" si="64"/>
        <v>2006</v>
      </c>
      <c r="G674">
        <f t="shared" si="65"/>
        <v>261</v>
      </c>
      <c r="I674">
        <f t="shared" si="67"/>
        <v>23.599999999999998</v>
      </c>
      <c r="J674">
        <f t="shared" si="68"/>
        <v>18.599999999999998</v>
      </c>
      <c r="K674">
        <f t="shared" si="69"/>
        <v>9905.5999999999949</v>
      </c>
    </row>
    <row r="675" spans="2:11">
      <c r="B675" s="6">
        <f t="shared" si="66"/>
        <v>38979</v>
      </c>
      <c r="C675">
        <v>6262</v>
      </c>
      <c r="D675">
        <v>35.799999999999997</v>
      </c>
      <c r="E675">
        <v>13.7</v>
      </c>
      <c r="F675">
        <f t="shared" si="64"/>
        <v>2006</v>
      </c>
      <c r="G675">
        <f t="shared" si="65"/>
        <v>262</v>
      </c>
      <c r="I675">
        <f t="shared" si="67"/>
        <v>24.75</v>
      </c>
      <c r="J675">
        <f t="shared" si="68"/>
        <v>19.75</v>
      </c>
      <c r="K675">
        <f t="shared" si="69"/>
        <v>9925.3499999999949</v>
      </c>
    </row>
    <row r="676" spans="2:11">
      <c r="B676" s="6">
        <f t="shared" si="66"/>
        <v>38980</v>
      </c>
      <c r="C676">
        <v>6263</v>
      </c>
      <c r="D676">
        <v>33.5</v>
      </c>
      <c r="E676">
        <v>18.100000000000001</v>
      </c>
      <c r="F676">
        <f t="shared" si="64"/>
        <v>2006</v>
      </c>
      <c r="G676">
        <f t="shared" si="65"/>
        <v>263</v>
      </c>
      <c r="I676">
        <f t="shared" si="67"/>
        <v>25.8</v>
      </c>
      <c r="J676">
        <f t="shared" si="68"/>
        <v>20.8</v>
      </c>
      <c r="K676">
        <f t="shared" si="69"/>
        <v>9946.1499999999942</v>
      </c>
    </row>
    <row r="677" spans="2:11">
      <c r="B677" s="6">
        <f t="shared" si="66"/>
        <v>38981</v>
      </c>
      <c r="C677">
        <v>6264</v>
      </c>
      <c r="D677">
        <v>31.6</v>
      </c>
      <c r="E677">
        <v>11.8</v>
      </c>
      <c r="F677">
        <f t="shared" si="64"/>
        <v>2006</v>
      </c>
      <c r="G677">
        <f t="shared" si="65"/>
        <v>264</v>
      </c>
      <c r="I677">
        <f t="shared" si="67"/>
        <v>21.700000000000003</v>
      </c>
      <c r="J677">
        <f t="shared" si="68"/>
        <v>16.700000000000003</v>
      </c>
      <c r="K677">
        <f t="shared" si="69"/>
        <v>9962.8499999999949</v>
      </c>
    </row>
    <row r="678" spans="2:11">
      <c r="B678" s="6">
        <f t="shared" si="66"/>
        <v>38982</v>
      </c>
      <c r="C678">
        <v>6265</v>
      </c>
      <c r="D678">
        <v>32.5</v>
      </c>
      <c r="E678">
        <v>17.8</v>
      </c>
      <c r="F678">
        <f t="shared" si="64"/>
        <v>2006</v>
      </c>
      <c r="G678">
        <f t="shared" si="65"/>
        <v>265</v>
      </c>
      <c r="I678">
        <f t="shared" si="67"/>
        <v>25.15</v>
      </c>
      <c r="J678">
        <f t="shared" si="68"/>
        <v>20.149999999999999</v>
      </c>
      <c r="K678">
        <f t="shared" si="69"/>
        <v>9982.9999999999945</v>
      </c>
    </row>
    <row r="679" spans="2:11">
      <c r="B679" s="6">
        <f t="shared" si="66"/>
        <v>38983</v>
      </c>
      <c r="C679">
        <v>6266</v>
      </c>
      <c r="D679">
        <v>31.3</v>
      </c>
      <c r="E679">
        <v>16</v>
      </c>
      <c r="F679">
        <f t="shared" si="64"/>
        <v>2006</v>
      </c>
      <c r="G679">
        <f t="shared" si="65"/>
        <v>266</v>
      </c>
      <c r="I679">
        <f t="shared" si="67"/>
        <v>23.65</v>
      </c>
      <c r="J679">
        <f t="shared" si="68"/>
        <v>18.649999999999999</v>
      </c>
      <c r="K679">
        <f t="shared" si="69"/>
        <v>10001.649999999994</v>
      </c>
    </row>
    <row r="680" spans="2:11">
      <c r="B680" s="6">
        <f t="shared" si="66"/>
        <v>38984</v>
      </c>
      <c r="C680">
        <v>6267</v>
      </c>
      <c r="D680">
        <v>33.9</v>
      </c>
      <c r="E680">
        <v>14.9</v>
      </c>
      <c r="F680">
        <f t="shared" si="64"/>
        <v>2006</v>
      </c>
      <c r="G680">
        <f t="shared" si="65"/>
        <v>267</v>
      </c>
      <c r="I680">
        <f t="shared" si="67"/>
        <v>24.4</v>
      </c>
      <c r="J680">
        <f t="shared" si="68"/>
        <v>19.399999999999999</v>
      </c>
      <c r="K680">
        <f t="shared" si="69"/>
        <v>10021.049999999994</v>
      </c>
    </row>
    <row r="681" spans="2:11">
      <c r="B681" s="6">
        <f t="shared" si="66"/>
        <v>38985</v>
      </c>
      <c r="C681">
        <v>6268</v>
      </c>
      <c r="D681">
        <v>36.299999999999997</v>
      </c>
      <c r="E681">
        <v>17.3</v>
      </c>
      <c r="F681">
        <f t="shared" si="64"/>
        <v>2006</v>
      </c>
      <c r="G681">
        <f t="shared" si="65"/>
        <v>268</v>
      </c>
      <c r="I681">
        <f t="shared" si="67"/>
        <v>26.799999999999997</v>
      </c>
      <c r="J681">
        <f t="shared" si="68"/>
        <v>21.799999999999997</v>
      </c>
      <c r="K681">
        <f t="shared" si="69"/>
        <v>10042.849999999993</v>
      </c>
    </row>
    <row r="682" spans="2:11">
      <c r="B682" s="6">
        <f t="shared" si="66"/>
        <v>38986</v>
      </c>
      <c r="C682">
        <v>6269</v>
      </c>
      <c r="D682">
        <v>38.299999999999997</v>
      </c>
      <c r="E682">
        <v>17.2</v>
      </c>
      <c r="F682">
        <f t="shared" si="64"/>
        <v>2006</v>
      </c>
      <c r="G682">
        <f t="shared" si="65"/>
        <v>269</v>
      </c>
      <c r="I682">
        <f t="shared" si="67"/>
        <v>27.75</v>
      </c>
      <c r="J682">
        <f t="shared" si="68"/>
        <v>22.75</v>
      </c>
      <c r="K682">
        <f t="shared" si="69"/>
        <v>10065.599999999993</v>
      </c>
    </row>
    <row r="683" spans="2:11">
      <c r="B683" s="6">
        <f t="shared" si="66"/>
        <v>38987</v>
      </c>
      <c r="C683">
        <v>6270</v>
      </c>
      <c r="D683">
        <v>37.799999999999997</v>
      </c>
      <c r="E683">
        <v>18.600000000000001</v>
      </c>
      <c r="F683">
        <f t="shared" si="64"/>
        <v>2006</v>
      </c>
      <c r="G683">
        <f t="shared" si="65"/>
        <v>270</v>
      </c>
      <c r="I683">
        <f t="shared" si="67"/>
        <v>28.2</v>
      </c>
      <c r="J683">
        <f t="shared" si="68"/>
        <v>23.2</v>
      </c>
      <c r="K683">
        <f t="shared" si="69"/>
        <v>10088.799999999994</v>
      </c>
    </row>
    <row r="684" spans="2:11">
      <c r="B684" s="6">
        <f t="shared" si="66"/>
        <v>38988</v>
      </c>
      <c r="C684">
        <v>6271</v>
      </c>
      <c r="D684">
        <v>38.200000000000003</v>
      </c>
      <c r="E684">
        <v>12.9</v>
      </c>
      <c r="F684">
        <f t="shared" si="64"/>
        <v>2006</v>
      </c>
      <c r="G684">
        <f t="shared" si="65"/>
        <v>271</v>
      </c>
      <c r="I684">
        <f t="shared" si="67"/>
        <v>25.55</v>
      </c>
      <c r="J684">
        <f t="shared" si="68"/>
        <v>20.55</v>
      </c>
      <c r="K684">
        <f t="shared" si="69"/>
        <v>10109.349999999993</v>
      </c>
    </row>
    <row r="685" spans="2:11">
      <c r="B685" s="6">
        <f t="shared" si="66"/>
        <v>38989</v>
      </c>
      <c r="C685">
        <v>6272</v>
      </c>
      <c r="D685">
        <v>37.4</v>
      </c>
      <c r="E685">
        <v>13</v>
      </c>
      <c r="F685">
        <f t="shared" si="64"/>
        <v>2006</v>
      </c>
      <c r="G685">
        <f t="shared" si="65"/>
        <v>272</v>
      </c>
      <c r="I685">
        <f t="shared" si="67"/>
        <v>25.2</v>
      </c>
      <c r="J685">
        <f t="shared" si="68"/>
        <v>20.2</v>
      </c>
      <c r="K685">
        <f t="shared" si="69"/>
        <v>10129.549999999994</v>
      </c>
    </row>
    <row r="686" spans="2:11">
      <c r="B686" s="6">
        <f t="shared" si="66"/>
        <v>38990</v>
      </c>
      <c r="C686">
        <v>6273</v>
      </c>
      <c r="D686">
        <v>38.200000000000003</v>
      </c>
      <c r="E686">
        <v>12.2</v>
      </c>
      <c r="F686">
        <f t="shared" si="64"/>
        <v>2006</v>
      </c>
      <c r="G686">
        <f t="shared" si="65"/>
        <v>273</v>
      </c>
      <c r="I686">
        <f t="shared" si="67"/>
        <v>25.200000000000003</v>
      </c>
      <c r="J686">
        <f t="shared" si="68"/>
        <v>20.200000000000003</v>
      </c>
      <c r="K686">
        <f t="shared" si="69"/>
        <v>10149.749999999995</v>
      </c>
    </row>
    <row r="687" spans="2:11">
      <c r="B687" s="6">
        <f t="shared" si="66"/>
        <v>38991</v>
      </c>
      <c r="C687">
        <v>6274</v>
      </c>
      <c r="D687">
        <v>37.700000000000003</v>
      </c>
      <c r="E687">
        <v>15.3</v>
      </c>
      <c r="F687">
        <f t="shared" si="64"/>
        <v>2006</v>
      </c>
      <c r="G687">
        <f t="shared" si="65"/>
        <v>274</v>
      </c>
      <c r="I687">
        <f t="shared" si="67"/>
        <v>26.5</v>
      </c>
      <c r="J687">
        <f t="shared" si="68"/>
        <v>21.5</v>
      </c>
      <c r="K687">
        <f t="shared" si="69"/>
        <v>10171.249999999995</v>
      </c>
    </row>
    <row r="688" spans="2:11">
      <c r="B688" s="6">
        <f t="shared" si="66"/>
        <v>38992</v>
      </c>
      <c r="C688">
        <v>6275</v>
      </c>
      <c r="D688">
        <v>37.4</v>
      </c>
      <c r="E688">
        <v>19.3</v>
      </c>
      <c r="F688">
        <f t="shared" si="64"/>
        <v>2006</v>
      </c>
      <c r="G688">
        <f t="shared" si="65"/>
        <v>275</v>
      </c>
      <c r="I688">
        <f t="shared" si="67"/>
        <v>28.35</v>
      </c>
      <c r="J688">
        <f t="shared" si="68"/>
        <v>23.35</v>
      </c>
      <c r="K688">
        <f t="shared" si="69"/>
        <v>10194.599999999995</v>
      </c>
    </row>
    <row r="689" spans="2:11">
      <c r="B689" s="6">
        <f t="shared" si="66"/>
        <v>38993</v>
      </c>
      <c r="C689">
        <v>6276</v>
      </c>
      <c r="D689">
        <v>36.700000000000003</v>
      </c>
      <c r="E689">
        <v>18.100000000000001</v>
      </c>
      <c r="F689">
        <f t="shared" si="64"/>
        <v>2006</v>
      </c>
      <c r="G689">
        <f t="shared" si="65"/>
        <v>276</v>
      </c>
      <c r="I689">
        <f t="shared" si="67"/>
        <v>27.400000000000002</v>
      </c>
      <c r="J689">
        <f t="shared" si="68"/>
        <v>22.400000000000002</v>
      </c>
      <c r="K689">
        <f t="shared" si="69"/>
        <v>10216.999999999995</v>
      </c>
    </row>
    <row r="690" spans="2:11">
      <c r="B690" s="6">
        <f t="shared" si="66"/>
        <v>38994</v>
      </c>
      <c r="C690">
        <v>6277</v>
      </c>
      <c r="D690">
        <v>37.6</v>
      </c>
      <c r="E690">
        <v>18.399999999999999</v>
      </c>
      <c r="F690">
        <f t="shared" si="64"/>
        <v>2006</v>
      </c>
      <c r="G690">
        <f t="shared" si="65"/>
        <v>277</v>
      </c>
      <c r="I690">
        <f t="shared" si="67"/>
        <v>28</v>
      </c>
      <c r="J690">
        <f t="shared" si="68"/>
        <v>23</v>
      </c>
      <c r="K690">
        <f t="shared" si="69"/>
        <v>10239.999999999995</v>
      </c>
    </row>
    <row r="691" spans="2:11">
      <c r="B691" s="6">
        <f t="shared" si="66"/>
        <v>38995</v>
      </c>
      <c r="C691">
        <v>6278</v>
      </c>
      <c r="D691">
        <v>35.1</v>
      </c>
      <c r="E691">
        <v>18.600000000000001</v>
      </c>
      <c r="F691">
        <f t="shared" si="64"/>
        <v>2006</v>
      </c>
      <c r="G691">
        <f t="shared" si="65"/>
        <v>278</v>
      </c>
      <c r="I691">
        <f t="shared" si="67"/>
        <v>26.85</v>
      </c>
      <c r="J691">
        <f t="shared" si="68"/>
        <v>21.85</v>
      </c>
      <c r="K691">
        <f t="shared" si="69"/>
        <v>10261.849999999995</v>
      </c>
    </row>
    <row r="692" spans="2:11">
      <c r="B692" s="6">
        <f t="shared" si="66"/>
        <v>38996</v>
      </c>
      <c r="C692">
        <v>6279</v>
      </c>
      <c r="D692">
        <v>34.799999999999997</v>
      </c>
      <c r="E692">
        <v>18.899999999999999</v>
      </c>
      <c r="F692">
        <f t="shared" si="64"/>
        <v>2006</v>
      </c>
      <c r="G692">
        <f t="shared" si="65"/>
        <v>279</v>
      </c>
      <c r="I692">
        <f t="shared" si="67"/>
        <v>26.849999999999998</v>
      </c>
      <c r="J692">
        <f t="shared" si="68"/>
        <v>21.849999999999998</v>
      </c>
      <c r="K692">
        <f t="shared" si="69"/>
        <v>10283.699999999995</v>
      </c>
    </row>
    <row r="693" spans="2:11">
      <c r="B693" s="6">
        <f t="shared" si="66"/>
        <v>38997</v>
      </c>
      <c r="C693">
        <v>6280</v>
      </c>
      <c r="D693">
        <v>30.9</v>
      </c>
      <c r="E693">
        <v>12.6</v>
      </c>
      <c r="F693">
        <f t="shared" si="64"/>
        <v>2006</v>
      </c>
      <c r="G693">
        <f t="shared" si="65"/>
        <v>280</v>
      </c>
      <c r="I693">
        <f t="shared" si="67"/>
        <v>21.75</v>
      </c>
      <c r="J693">
        <f t="shared" si="68"/>
        <v>16.75</v>
      </c>
      <c r="K693">
        <f t="shared" si="69"/>
        <v>10300.449999999995</v>
      </c>
    </row>
    <row r="694" spans="2:11">
      <c r="B694" s="6">
        <f t="shared" si="66"/>
        <v>38998</v>
      </c>
      <c r="C694">
        <v>6281</v>
      </c>
      <c r="D694">
        <v>31.2</v>
      </c>
      <c r="E694">
        <v>11.4</v>
      </c>
      <c r="F694">
        <f t="shared" si="64"/>
        <v>2006</v>
      </c>
      <c r="G694">
        <f t="shared" si="65"/>
        <v>281</v>
      </c>
      <c r="I694">
        <f t="shared" si="67"/>
        <v>21.3</v>
      </c>
      <c r="J694">
        <f t="shared" si="68"/>
        <v>16.3</v>
      </c>
      <c r="K694">
        <f t="shared" si="69"/>
        <v>10316.749999999995</v>
      </c>
    </row>
    <row r="695" spans="2:11">
      <c r="B695" s="6">
        <f t="shared" si="66"/>
        <v>38999</v>
      </c>
      <c r="C695">
        <v>6282</v>
      </c>
      <c r="D695">
        <v>29.1</v>
      </c>
      <c r="E695">
        <v>11.7</v>
      </c>
      <c r="F695">
        <f t="shared" si="64"/>
        <v>2006</v>
      </c>
      <c r="G695">
        <f t="shared" si="65"/>
        <v>282</v>
      </c>
      <c r="I695">
        <f t="shared" si="67"/>
        <v>20.399999999999999</v>
      </c>
      <c r="J695">
        <f t="shared" si="68"/>
        <v>15.399999999999999</v>
      </c>
      <c r="K695">
        <f t="shared" si="69"/>
        <v>10332.149999999994</v>
      </c>
    </row>
    <row r="696" spans="2:11">
      <c r="B696" s="6">
        <f t="shared" si="66"/>
        <v>39000</v>
      </c>
      <c r="C696">
        <v>6283</v>
      </c>
      <c r="D696">
        <v>30</v>
      </c>
      <c r="E696">
        <v>11</v>
      </c>
      <c r="F696">
        <f t="shared" si="64"/>
        <v>2006</v>
      </c>
      <c r="G696">
        <f t="shared" si="65"/>
        <v>283</v>
      </c>
      <c r="I696">
        <f t="shared" si="67"/>
        <v>20.5</v>
      </c>
      <c r="J696">
        <f t="shared" si="68"/>
        <v>15.5</v>
      </c>
      <c r="K696">
        <f t="shared" si="69"/>
        <v>10347.649999999994</v>
      </c>
    </row>
    <row r="697" spans="2:11">
      <c r="B697" s="6">
        <f t="shared" si="66"/>
        <v>39001</v>
      </c>
      <c r="C697">
        <v>6284</v>
      </c>
      <c r="D697">
        <v>31</v>
      </c>
      <c r="E697">
        <v>9.5</v>
      </c>
      <c r="F697">
        <f t="shared" si="64"/>
        <v>2006</v>
      </c>
      <c r="G697">
        <f t="shared" si="65"/>
        <v>284</v>
      </c>
      <c r="I697">
        <f t="shared" si="67"/>
        <v>20.25</v>
      </c>
      <c r="J697">
        <f t="shared" si="68"/>
        <v>15.25</v>
      </c>
      <c r="K697">
        <f t="shared" si="69"/>
        <v>10362.899999999994</v>
      </c>
    </row>
    <row r="698" spans="2:11">
      <c r="B698" s="6">
        <f t="shared" si="66"/>
        <v>39002</v>
      </c>
      <c r="C698">
        <v>6285</v>
      </c>
      <c r="D698">
        <v>33.299999999999997</v>
      </c>
      <c r="E698">
        <v>9.6999999999999993</v>
      </c>
      <c r="F698">
        <f t="shared" si="64"/>
        <v>2006</v>
      </c>
      <c r="G698">
        <f t="shared" si="65"/>
        <v>285</v>
      </c>
      <c r="I698">
        <f t="shared" si="67"/>
        <v>21.5</v>
      </c>
      <c r="J698">
        <f t="shared" si="68"/>
        <v>16.5</v>
      </c>
      <c r="K698">
        <f t="shared" si="69"/>
        <v>10379.399999999994</v>
      </c>
    </row>
    <row r="699" spans="2:11">
      <c r="B699" s="6">
        <f t="shared" si="66"/>
        <v>39003</v>
      </c>
      <c r="C699">
        <v>6286</v>
      </c>
      <c r="D699">
        <v>33.4</v>
      </c>
      <c r="E699">
        <v>13.4</v>
      </c>
      <c r="F699">
        <f t="shared" si="64"/>
        <v>2006</v>
      </c>
      <c r="G699">
        <f t="shared" si="65"/>
        <v>286</v>
      </c>
      <c r="I699">
        <f t="shared" si="67"/>
        <v>23.4</v>
      </c>
      <c r="J699">
        <f t="shared" si="68"/>
        <v>18.399999999999999</v>
      </c>
      <c r="K699">
        <f t="shared" si="69"/>
        <v>10397.799999999994</v>
      </c>
    </row>
    <row r="700" spans="2:11">
      <c r="B700" s="6">
        <f t="shared" si="66"/>
        <v>39004</v>
      </c>
      <c r="C700">
        <v>6287</v>
      </c>
      <c r="D700">
        <v>25.2</v>
      </c>
      <c r="E700">
        <v>13</v>
      </c>
      <c r="F700">
        <f t="shared" si="64"/>
        <v>2006</v>
      </c>
      <c r="G700">
        <f t="shared" si="65"/>
        <v>287</v>
      </c>
      <c r="I700">
        <f t="shared" si="67"/>
        <v>19.100000000000001</v>
      </c>
      <c r="J700">
        <f t="shared" si="68"/>
        <v>14.100000000000001</v>
      </c>
      <c r="K700">
        <f t="shared" si="69"/>
        <v>10411.899999999994</v>
      </c>
    </row>
    <row r="701" spans="2:11">
      <c r="B701" s="6">
        <f t="shared" si="66"/>
        <v>39005</v>
      </c>
      <c r="C701">
        <v>6288</v>
      </c>
      <c r="D701">
        <v>25.4</v>
      </c>
      <c r="E701">
        <v>12.4</v>
      </c>
      <c r="F701">
        <f t="shared" si="64"/>
        <v>2006</v>
      </c>
      <c r="G701">
        <f t="shared" si="65"/>
        <v>288</v>
      </c>
      <c r="I701">
        <f t="shared" si="67"/>
        <v>18.899999999999999</v>
      </c>
      <c r="J701">
        <f t="shared" si="68"/>
        <v>13.899999999999999</v>
      </c>
      <c r="K701">
        <f t="shared" si="69"/>
        <v>10425.799999999994</v>
      </c>
    </row>
    <row r="702" spans="2:11">
      <c r="B702" s="6">
        <f t="shared" si="66"/>
        <v>39006</v>
      </c>
      <c r="C702">
        <v>6289</v>
      </c>
      <c r="D702">
        <v>28.8</v>
      </c>
      <c r="E702">
        <v>10.1</v>
      </c>
      <c r="F702">
        <f t="shared" si="64"/>
        <v>2006</v>
      </c>
      <c r="G702">
        <f t="shared" si="65"/>
        <v>289</v>
      </c>
      <c r="I702">
        <f t="shared" si="67"/>
        <v>19.45</v>
      </c>
      <c r="J702">
        <f t="shared" si="68"/>
        <v>14.45</v>
      </c>
      <c r="K702">
        <f t="shared" si="69"/>
        <v>10440.249999999995</v>
      </c>
    </row>
    <row r="703" spans="2:11">
      <c r="B703" s="6">
        <f t="shared" si="66"/>
        <v>39007</v>
      </c>
      <c r="C703">
        <v>6290</v>
      </c>
      <c r="D703">
        <v>25.6</v>
      </c>
      <c r="E703">
        <v>14</v>
      </c>
      <c r="F703">
        <f t="shared" si="64"/>
        <v>2006</v>
      </c>
      <c r="G703">
        <f t="shared" si="65"/>
        <v>290</v>
      </c>
      <c r="I703">
        <f t="shared" si="67"/>
        <v>19.8</v>
      </c>
      <c r="J703">
        <f t="shared" si="68"/>
        <v>14.8</v>
      </c>
      <c r="K703">
        <f t="shared" si="69"/>
        <v>10455.049999999994</v>
      </c>
    </row>
    <row r="704" spans="2:11">
      <c r="B704" s="6">
        <f t="shared" si="66"/>
        <v>39008</v>
      </c>
      <c r="C704">
        <v>6291</v>
      </c>
      <c r="D704">
        <v>25.6</v>
      </c>
      <c r="E704">
        <v>9.6999999999999993</v>
      </c>
      <c r="F704">
        <f t="shared" si="64"/>
        <v>2006</v>
      </c>
      <c r="G704">
        <f t="shared" si="65"/>
        <v>291</v>
      </c>
      <c r="I704">
        <f t="shared" si="67"/>
        <v>17.649999999999999</v>
      </c>
      <c r="J704">
        <f t="shared" si="68"/>
        <v>12.649999999999999</v>
      </c>
      <c r="K704">
        <f t="shared" si="69"/>
        <v>10467.699999999993</v>
      </c>
    </row>
    <row r="705" spans="2:11">
      <c r="B705" s="6">
        <f t="shared" si="66"/>
        <v>39009</v>
      </c>
      <c r="C705">
        <v>6292</v>
      </c>
      <c r="D705">
        <v>26.5</v>
      </c>
      <c r="E705">
        <v>7.2</v>
      </c>
      <c r="F705">
        <f t="shared" si="64"/>
        <v>2006</v>
      </c>
      <c r="G705">
        <f t="shared" si="65"/>
        <v>292</v>
      </c>
      <c r="I705">
        <f t="shared" si="67"/>
        <v>16.850000000000001</v>
      </c>
      <c r="J705">
        <f t="shared" si="68"/>
        <v>11.850000000000001</v>
      </c>
      <c r="K705">
        <f t="shared" si="69"/>
        <v>10479.549999999994</v>
      </c>
    </row>
    <row r="706" spans="2:11">
      <c r="B706" s="6">
        <f t="shared" si="66"/>
        <v>39010</v>
      </c>
      <c r="C706">
        <v>6293</v>
      </c>
      <c r="D706">
        <v>29</v>
      </c>
      <c r="E706">
        <v>6.4</v>
      </c>
      <c r="F706">
        <f t="shared" ref="F706:F769" si="70">TRUNC(C706/1000,0)+2000</f>
        <v>2006</v>
      </c>
      <c r="G706">
        <f t="shared" ref="G706:G769" si="71">MOD(C706,1000)</f>
        <v>293</v>
      </c>
      <c r="I706">
        <f t="shared" si="67"/>
        <v>17.7</v>
      </c>
      <c r="J706">
        <f t="shared" si="68"/>
        <v>12.7</v>
      </c>
      <c r="K706">
        <f t="shared" si="69"/>
        <v>10492.249999999995</v>
      </c>
    </row>
    <row r="707" spans="2:11">
      <c r="B707" s="6">
        <f t="shared" si="66"/>
        <v>39011</v>
      </c>
      <c r="C707">
        <v>6294</v>
      </c>
      <c r="D707">
        <v>29.9</v>
      </c>
      <c r="E707">
        <v>6.8</v>
      </c>
      <c r="F707">
        <f t="shared" si="70"/>
        <v>2006</v>
      </c>
      <c r="G707">
        <f t="shared" si="71"/>
        <v>294</v>
      </c>
      <c r="I707">
        <f t="shared" si="67"/>
        <v>18.349999999999998</v>
      </c>
      <c r="J707">
        <f t="shared" si="68"/>
        <v>13.349999999999998</v>
      </c>
      <c r="K707">
        <f t="shared" si="69"/>
        <v>10505.599999999995</v>
      </c>
    </row>
    <row r="708" spans="2:11">
      <c r="B708" s="6">
        <f t="shared" si="66"/>
        <v>39012</v>
      </c>
      <c r="C708">
        <v>6295</v>
      </c>
      <c r="D708">
        <v>30.7</v>
      </c>
      <c r="E708">
        <v>7.1</v>
      </c>
      <c r="F708">
        <f t="shared" si="70"/>
        <v>2006</v>
      </c>
      <c r="G708">
        <f t="shared" si="71"/>
        <v>295</v>
      </c>
      <c r="I708">
        <f t="shared" si="67"/>
        <v>18.899999999999999</v>
      </c>
      <c r="J708">
        <f t="shared" si="68"/>
        <v>13.899999999999999</v>
      </c>
      <c r="K708">
        <f t="shared" si="69"/>
        <v>10519.499999999995</v>
      </c>
    </row>
    <row r="709" spans="2:11">
      <c r="B709" s="6">
        <f t="shared" si="66"/>
        <v>39013</v>
      </c>
      <c r="C709">
        <v>6296</v>
      </c>
      <c r="D709">
        <v>30.5</v>
      </c>
      <c r="E709">
        <v>9.3000000000000007</v>
      </c>
      <c r="F709">
        <f t="shared" si="70"/>
        <v>2006</v>
      </c>
      <c r="G709">
        <f t="shared" si="71"/>
        <v>296</v>
      </c>
      <c r="I709">
        <f t="shared" si="67"/>
        <v>19.899999999999999</v>
      </c>
      <c r="J709">
        <f t="shared" si="68"/>
        <v>14.899999999999999</v>
      </c>
      <c r="K709">
        <f t="shared" si="69"/>
        <v>10534.399999999994</v>
      </c>
    </row>
    <row r="710" spans="2:11">
      <c r="B710" s="6">
        <f t="shared" si="66"/>
        <v>39014</v>
      </c>
      <c r="C710">
        <v>6297</v>
      </c>
      <c r="D710">
        <v>28.7</v>
      </c>
      <c r="E710">
        <v>17.2</v>
      </c>
      <c r="F710">
        <f t="shared" si="70"/>
        <v>2006</v>
      </c>
      <c r="G710">
        <f t="shared" si="71"/>
        <v>297</v>
      </c>
      <c r="I710">
        <f t="shared" si="67"/>
        <v>22.95</v>
      </c>
      <c r="J710">
        <f t="shared" si="68"/>
        <v>17.95</v>
      </c>
      <c r="K710">
        <f t="shared" si="69"/>
        <v>10552.349999999995</v>
      </c>
    </row>
    <row r="711" spans="2:11">
      <c r="B711" s="6">
        <f t="shared" si="66"/>
        <v>39015</v>
      </c>
      <c r="C711">
        <v>6298</v>
      </c>
      <c r="D711">
        <v>28.7</v>
      </c>
      <c r="E711">
        <v>14.7</v>
      </c>
      <c r="F711">
        <f t="shared" si="70"/>
        <v>2006</v>
      </c>
      <c r="G711">
        <f t="shared" si="71"/>
        <v>298</v>
      </c>
      <c r="I711">
        <f t="shared" si="67"/>
        <v>21.7</v>
      </c>
      <c r="J711">
        <f t="shared" si="68"/>
        <v>16.7</v>
      </c>
      <c r="K711">
        <f t="shared" si="69"/>
        <v>10569.049999999996</v>
      </c>
    </row>
    <row r="712" spans="2:11">
      <c r="B712" s="6">
        <f t="shared" si="66"/>
        <v>39016</v>
      </c>
      <c r="C712">
        <v>6299</v>
      </c>
      <c r="D712">
        <v>25.2</v>
      </c>
      <c r="E712">
        <v>8.9</v>
      </c>
      <c r="F712">
        <f t="shared" si="70"/>
        <v>2006</v>
      </c>
      <c r="G712">
        <f t="shared" si="71"/>
        <v>299</v>
      </c>
      <c r="I712">
        <f t="shared" si="67"/>
        <v>17.05</v>
      </c>
      <c r="J712">
        <f t="shared" si="68"/>
        <v>12.05</v>
      </c>
      <c r="K712">
        <f t="shared" si="69"/>
        <v>10581.099999999995</v>
      </c>
    </row>
    <row r="713" spans="2:11">
      <c r="B713" s="6">
        <f t="shared" si="66"/>
        <v>39017</v>
      </c>
      <c r="C713">
        <v>6300</v>
      </c>
      <c r="D713">
        <v>27.3</v>
      </c>
      <c r="E713">
        <v>5</v>
      </c>
      <c r="F713">
        <f t="shared" si="70"/>
        <v>2006</v>
      </c>
      <c r="G713">
        <f t="shared" si="71"/>
        <v>300</v>
      </c>
      <c r="I713">
        <f t="shared" si="67"/>
        <v>16.149999999999999</v>
      </c>
      <c r="J713">
        <f t="shared" si="68"/>
        <v>11.149999999999999</v>
      </c>
      <c r="K713">
        <f t="shared" si="69"/>
        <v>10592.249999999995</v>
      </c>
    </row>
    <row r="714" spans="2:11">
      <c r="B714" s="6">
        <f t="shared" si="66"/>
        <v>39018</v>
      </c>
      <c r="C714">
        <v>6301</v>
      </c>
      <c r="D714">
        <v>31.7</v>
      </c>
      <c r="E714">
        <v>5.8</v>
      </c>
      <c r="F714">
        <f t="shared" si="70"/>
        <v>2006</v>
      </c>
      <c r="G714">
        <f t="shared" si="71"/>
        <v>301</v>
      </c>
      <c r="I714">
        <f t="shared" si="67"/>
        <v>18.75</v>
      </c>
      <c r="J714">
        <f t="shared" si="68"/>
        <v>13.75</v>
      </c>
      <c r="K714">
        <f t="shared" si="69"/>
        <v>10605.999999999995</v>
      </c>
    </row>
    <row r="715" spans="2:11">
      <c r="B715" s="6">
        <f t="shared" si="66"/>
        <v>39019</v>
      </c>
      <c r="C715">
        <v>6302</v>
      </c>
      <c r="D715">
        <v>27.3</v>
      </c>
      <c r="E715">
        <v>9.9</v>
      </c>
      <c r="F715">
        <f t="shared" si="70"/>
        <v>2006</v>
      </c>
      <c r="G715">
        <f t="shared" si="71"/>
        <v>302</v>
      </c>
      <c r="I715">
        <f t="shared" si="67"/>
        <v>18.600000000000001</v>
      </c>
      <c r="J715">
        <f t="shared" si="68"/>
        <v>13.600000000000001</v>
      </c>
      <c r="K715">
        <f t="shared" si="69"/>
        <v>10619.599999999995</v>
      </c>
    </row>
    <row r="716" spans="2:11">
      <c r="B716" s="6">
        <f t="shared" si="66"/>
        <v>39020</v>
      </c>
      <c r="C716">
        <v>6303</v>
      </c>
      <c r="D716">
        <v>28.2</v>
      </c>
      <c r="E716">
        <v>6.5</v>
      </c>
      <c r="F716">
        <f t="shared" si="70"/>
        <v>2006</v>
      </c>
      <c r="G716">
        <f t="shared" si="71"/>
        <v>303</v>
      </c>
      <c r="I716">
        <f t="shared" si="67"/>
        <v>17.350000000000001</v>
      </c>
      <c r="J716">
        <f t="shared" si="68"/>
        <v>12.350000000000001</v>
      </c>
      <c r="K716">
        <f t="shared" si="69"/>
        <v>10631.949999999995</v>
      </c>
    </row>
    <row r="717" spans="2:11">
      <c r="B717" s="6">
        <f t="shared" si="66"/>
        <v>39021</v>
      </c>
      <c r="C717">
        <v>6304</v>
      </c>
      <c r="D717">
        <v>27.8</v>
      </c>
      <c r="E717">
        <v>6.9</v>
      </c>
      <c r="F717">
        <f t="shared" si="70"/>
        <v>2006</v>
      </c>
      <c r="G717">
        <f t="shared" si="71"/>
        <v>304</v>
      </c>
      <c r="I717">
        <f t="shared" si="67"/>
        <v>17.350000000000001</v>
      </c>
      <c r="J717">
        <f t="shared" si="68"/>
        <v>12.350000000000001</v>
      </c>
      <c r="K717">
        <f t="shared" si="69"/>
        <v>10644.299999999996</v>
      </c>
    </row>
    <row r="718" spans="2:11">
      <c r="B718" s="6">
        <f t="shared" si="66"/>
        <v>39022</v>
      </c>
      <c r="C718">
        <v>6305</v>
      </c>
      <c r="D718">
        <v>27.6</v>
      </c>
      <c r="E718">
        <v>4.8</v>
      </c>
      <c r="F718">
        <f t="shared" si="70"/>
        <v>2006</v>
      </c>
      <c r="G718">
        <f t="shared" si="71"/>
        <v>305</v>
      </c>
      <c r="I718">
        <f t="shared" si="67"/>
        <v>16.2</v>
      </c>
      <c r="J718">
        <f t="shared" si="68"/>
        <v>11.2</v>
      </c>
      <c r="K718">
        <f t="shared" si="69"/>
        <v>10655.499999999996</v>
      </c>
    </row>
    <row r="719" spans="2:11">
      <c r="B719" s="6">
        <f t="shared" si="66"/>
        <v>39023</v>
      </c>
      <c r="C719">
        <v>6306</v>
      </c>
      <c r="D719">
        <v>28.2</v>
      </c>
      <c r="E719">
        <v>3.2</v>
      </c>
      <c r="F719">
        <f t="shared" si="70"/>
        <v>2006</v>
      </c>
      <c r="G719">
        <f t="shared" si="71"/>
        <v>306</v>
      </c>
      <c r="I719">
        <f t="shared" si="67"/>
        <v>15.7</v>
      </c>
      <c r="J719">
        <f t="shared" si="68"/>
        <v>10.7</v>
      </c>
      <c r="K719">
        <f t="shared" si="69"/>
        <v>10666.199999999997</v>
      </c>
    </row>
    <row r="720" spans="2:11">
      <c r="B720" s="6">
        <f t="shared" si="66"/>
        <v>39024</v>
      </c>
      <c r="C720">
        <v>6307</v>
      </c>
      <c r="D720">
        <v>29.3</v>
      </c>
      <c r="E720">
        <v>4.7</v>
      </c>
      <c r="F720">
        <f t="shared" si="70"/>
        <v>2006</v>
      </c>
      <c r="G720">
        <f t="shared" si="71"/>
        <v>307</v>
      </c>
      <c r="I720">
        <f t="shared" si="67"/>
        <v>17</v>
      </c>
      <c r="J720">
        <f t="shared" si="68"/>
        <v>12</v>
      </c>
      <c r="K720">
        <f t="shared" si="69"/>
        <v>10678.199999999997</v>
      </c>
    </row>
    <row r="721" spans="2:11">
      <c r="B721" s="6">
        <f t="shared" si="66"/>
        <v>39025</v>
      </c>
      <c r="C721">
        <v>6308</v>
      </c>
      <c r="D721">
        <v>28.8</v>
      </c>
      <c r="E721">
        <v>7</v>
      </c>
      <c r="F721">
        <f t="shared" si="70"/>
        <v>2006</v>
      </c>
      <c r="G721">
        <f t="shared" si="71"/>
        <v>308</v>
      </c>
      <c r="I721">
        <f t="shared" si="67"/>
        <v>17.899999999999999</v>
      </c>
      <c r="J721">
        <f t="shared" si="68"/>
        <v>12.899999999999999</v>
      </c>
      <c r="K721">
        <f t="shared" si="69"/>
        <v>10691.099999999997</v>
      </c>
    </row>
    <row r="722" spans="2:11">
      <c r="B722" s="6">
        <f t="shared" si="66"/>
        <v>39026</v>
      </c>
      <c r="C722">
        <v>6309</v>
      </c>
      <c r="D722">
        <v>28.8</v>
      </c>
      <c r="E722">
        <v>6.2</v>
      </c>
      <c r="F722">
        <f t="shared" si="70"/>
        <v>2006</v>
      </c>
      <c r="G722">
        <f t="shared" si="71"/>
        <v>309</v>
      </c>
      <c r="I722">
        <f t="shared" si="67"/>
        <v>17.5</v>
      </c>
      <c r="J722">
        <f t="shared" si="68"/>
        <v>12.5</v>
      </c>
      <c r="K722">
        <f t="shared" si="69"/>
        <v>10703.599999999997</v>
      </c>
    </row>
    <row r="723" spans="2:11">
      <c r="B723" s="6">
        <f t="shared" si="66"/>
        <v>39027</v>
      </c>
      <c r="C723">
        <v>6310</v>
      </c>
      <c r="D723">
        <v>30.4</v>
      </c>
      <c r="E723">
        <v>6.9</v>
      </c>
      <c r="F723">
        <f t="shared" si="70"/>
        <v>2006</v>
      </c>
      <c r="G723">
        <f t="shared" si="71"/>
        <v>310</v>
      </c>
      <c r="I723">
        <f t="shared" si="67"/>
        <v>18.649999999999999</v>
      </c>
      <c r="J723">
        <f t="shared" si="68"/>
        <v>13.649999999999999</v>
      </c>
      <c r="K723">
        <f t="shared" si="69"/>
        <v>10717.249999999996</v>
      </c>
    </row>
    <row r="724" spans="2:11">
      <c r="B724" s="6">
        <f t="shared" si="66"/>
        <v>39028</v>
      </c>
      <c r="C724">
        <v>6311</v>
      </c>
      <c r="D724">
        <v>32</v>
      </c>
      <c r="E724">
        <v>7.6</v>
      </c>
      <c r="F724">
        <f t="shared" si="70"/>
        <v>2006</v>
      </c>
      <c r="G724">
        <f t="shared" si="71"/>
        <v>311</v>
      </c>
      <c r="I724">
        <f t="shared" si="67"/>
        <v>19.8</v>
      </c>
      <c r="J724">
        <f t="shared" si="68"/>
        <v>14.8</v>
      </c>
      <c r="K724">
        <f t="shared" si="69"/>
        <v>10732.049999999996</v>
      </c>
    </row>
    <row r="725" spans="2:11">
      <c r="B725" s="6">
        <f t="shared" si="66"/>
        <v>39029</v>
      </c>
      <c r="C725">
        <v>6312</v>
      </c>
      <c r="D725">
        <v>31.6</v>
      </c>
      <c r="E725">
        <v>8.9</v>
      </c>
      <c r="F725">
        <f t="shared" si="70"/>
        <v>2006</v>
      </c>
      <c r="G725">
        <f t="shared" si="71"/>
        <v>312</v>
      </c>
      <c r="I725">
        <f t="shared" si="67"/>
        <v>20.25</v>
      </c>
      <c r="J725">
        <f t="shared" si="68"/>
        <v>15.25</v>
      </c>
      <c r="K725">
        <f t="shared" si="69"/>
        <v>10747.299999999996</v>
      </c>
    </row>
    <row r="726" spans="2:11">
      <c r="B726" s="6">
        <f t="shared" si="66"/>
        <v>39030</v>
      </c>
      <c r="C726">
        <v>6313</v>
      </c>
      <c r="D726">
        <v>30</v>
      </c>
      <c r="E726">
        <v>8.9</v>
      </c>
      <c r="F726">
        <f t="shared" si="70"/>
        <v>2006</v>
      </c>
      <c r="G726">
        <f t="shared" si="71"/>
        <v>313</v>
      </c>
      <c r="I726">
        <f t="shared" si="67"/>
        <v>19.45</v>
      </c>
      <c r="J726">
        <f t="shared" si="68"/>
        <v>14.45</v>
      </c>
      <c r="K726">
        <f t="shared" si="69"/>
        <v>10761.749999999996</v>
      </c>
    </row>
    <row r="727" spans="2:11">
      <c r="B727" s="6">
        <f t="shared" ref="B727:B790" si="72">DATE(F727-1,12,31)+G727</f>
        <v>39031</v>
      </c>
      <c r="C727">
        <v>6314</v>
      </c>
      <c r="D727">
        <v>27.5</v>
      </c>
      <c r="E727">
        <v>6.2</v>
      </c>
      <c r="F727">
        <f t="shared" si="70"/>
        <v>2006</v>
      </c>
      <c r="G727">
        <f t="shared" si="71"/>
        <v>314</v>
      </c>
      <c r="I727">
        <f t="shared" ref="I727:I790" si="73">AVERAGE(D727:E727)</f>
        <v>16.850000000000001</v>
      </c>
      <c r="J727">
        <f t="shared" ref="J727:J790" si="74">I727-5</f>
        <v>11.850000000000001</v>
      </c>
      <c r="K727">
        <f t="shared" ref="K727:K790" si="75">J727+K726</f>
        <v>10773.599999999997</v>
      </c>
    </row>
    <row r="728" spans="2:11">
      <c r="B728" s="6">
        <f t="shared" si="72"/>
        <v>39032</v>
      </c>
      <c r="C728">
        <v>6315</v>
      </c>
      <c r="D728">
        <v>26.8</v>
      </c>
      <c r="E728">
        <v>6.2</v>
      </c>
      <c r="F728">
        <f t="shared" si="70"/>
        <v>2006</v>
      </c>
      <c r="G728">
        <f t="shared" si="71"/>
        <v>315</v>
      </c>
      <c r="I728">
        <f t="shared" si="73"/>
        <v>16.5</v>
      </c>
      <c r="J728">
        <f t="shared" si="74"/>
        <v>11.5</v>
      </c>
      <c r="K728">
        <f t="shared" si="75"/>
        <v>10785.099999999997</v>
      </c>
    </row>
    <row r="729" spans="2:11">
      <c r="B729" s="6">
        <f t="shared" si="72"/>
        <v>39033</v>
      </c>
      <c r="C729">
        <v>6316</v>
      </c>
      <c r="D729">
        <v>25</v>
      </c>
      <c r="E729">
        <v>9.1</v>
      </c>
      <c r="F729">
        <f t="shared" si="70"/>
        <v>2006</v>
      </c>
      <c r="G729">
        <f t="shared" si="71"/>
        <v>316</v>
      </c>
      <c r="I729">
        <f t="shared" si="73"/>
        <v>17.05</v>
      </c>
      <c r="J729">
        <f t="shared" si="74"/>
        <v>12.05</v>
      </c>
      <c r="K729">
        <f t="shared" si="75"/>
        <v>10797.149999999996</v>
      </c>
    </row>
    <row r="730" spans="2:11">
      <c r="B730" s="6">
        <f t="shared" si="72"/>
        <v>39034</v>
      </c>
      <c r="C730">
        <v>6317</v>
      </c>
      <c r="D730">
        <v>24.5</v>
      </c>
      <c r="E730">
        <v>4.5999999999999996</v>
      </c>
      <c r="F730">
        <f t="shared" si="70"/>
        <v>2006</v>
      </c>
      <c r="G730">
        <f t="shared" si="71"/>
        <v>317</v>
      </c>
      <c r="I730">
        <f t="shared" si="73"/>
        <v>14.55</v>
      </c>
      <c r="J730">
        <f t="shared" si="74"/>
        <v>9.5500000000000007</v>
      </c>
      <c r="K730">
        <f t="shared" si="75"/>
        <v>10806.699999999995</v>
      </c>
    </row>
    <row r="731" spans="2:11">
      <c r="B731" s="6">
        <f t="shared" si="72"/>
        <v>39035</v>
      </c>
      <c r="C731">
        <v>6318</v>
      </c>
      <c r="D731">
        <v>24.8</v>
      </c>
      <c r="E731">
        <v>5.2</v>
      </c>
      <c r="F731">
        <f t="shared" si="70"/>
        <v>2006</v>
      </c>
      <c r="G731">
        <f t="shared" si="71"/>
        <v>318</v>
      </c>
      <c r="I731">
        <f t="shared" si="73"/>
        <v>15</v>
      </c>
      <c r="J731">
        <f t="shared" si="74"/>
        <v>10</v>
      </c>
      <c r="K731">
        <f t="shared" si="75"/>
        <v>10816.699999999995</v>
      </c>
    </row>
    <row r="732" spans="2:11">
      <c r="B732" s="6">
        <f t="shared" si="72"/>
        <v>39036</v>
      </c>
      <c r="C732">
        <v>6319</v>
      </c>
      <c r="D732">
        <v>25.9</v>
      </c>
      <c r="E732">
        <v>4.2</v>
      </c>
      <c r="F732">
        <f t="shared" si="70"/>
        <v>2006</v>
      </c>
      <c r="G732">
        <f t="shared" si="71"/>
        <v>319</v>
      </c>
      <c r="I732">
        <f t="shared" si="73"/>
        <v>15.049999999999999</v>
      </c>
      <c r="J732">
        <f t="shared" si="74"/>
        <v>10.049999999999999</v>
      </c>
      <c r="K732">
        <f t="shared" si="75"/>
        <v>10826.749999999995</v>
      </c>
    </row>
    <row r="733" spans="2:11">
      <c r="B733" s="6">
        <f t="shared" si="72"/>
        <v>39037</v>
      </c>
      <c r="C733">
        <v>6320</v>
      </c>
      <c r="D733">
        <v>27.1</v>
      </c>
      <c r="E733">
        <v>3.1</v>
      </c>
      <c r="F733">
        <f t="shared" si="70"/>
        <v>2006</v>
      </c>
      <c r="G733">
        <f t="shared" si="71"/>
        <v>320</v>
      </c>
      <c r="I733">
        <f t="shared" si="73"/>
        <v>15.100000000000001</v>
      </c>
      <c r="J733">
        <f t="shared" si="74"/>
        <v>10.100000000000001</v>
      </c>
      <c r="K733">
        <f t="shared" si="75"/>
        <v>10836.849999999995</v>
      </c>
    </row>
    <row r="734" spans="2:11">
      <c r="B734" s="6">
        <f t="shared" si="72"/>
        <v>39038</v>
      </c>
      <c r="C734">
        <v>6321</v>
      </c>
      <c r="D734">
        <v>27.3</v>
      </c>
      <c r="E734">
        <v>2.8</v>
      </c>
      <c r="F734">
        <f t="shared" si="70"/>
        <v>2006</v>
      </c>
      <c r="G734">
        <f t="shared" si="71"/>
        <v>321</v>
      </c>
      <c r="I734">
        <f t="shared" si="73"/>
        <v>15.05</v>
      </c>
      <c r="J734">
        <f t="shared" si="74"/>
        <v>10.050000000000001</v>
      </c>
      <c r="K734">
        <f t="shared" si="75"/>
        <v>10846.899999999994</v>
      </c>
    </row>
    <row r="735" spans="2:11">
      <c r="B735" s="6">
        <f t="shared" si="72"/>
        <v>39039</v>
      </c>
      <c r="C735">
        <v>6322</v>
      </c>
      <c r="D735">
        <v>28.5</v>
      </c>
      <c r="E735">
        <v>3.6</v>
      </c>
      <c r="F735">
        <f t="shared" si="70"/>
        <v>2006</v>
      </c>
      <c r="G735">
        <f t="shared" si="71"/>
        <v>322</v>
      </c>
      <c r="I735">
        <f t="shared" si="73"/>
        <v>16.05</v>
      </c>
      <c r="J735">
        <f t="shared" si="74"/>
        <v>11.05</v>
      </c>
      <c r="K735">
        <f t="shared" si="75"/>
        <v>10857.949999999993</v>
      </c>
    </row>
    <row r="736" spans="2:11">
      <c r="B736" s="6">
        <f t="shared" si="72"/>
        <v>39040</v>
      </c>
      <c r="C736">
        <v>6323</v>
      </c>
      <c r="D736">
        <v>30.9</v>
      </c>
      <c r="E736">
        <v>4.2</v>
      </c>
      <c r="F736">
        <f t="shared" si="70"/>
        <v>2006</v>
      </c>
      <c r="G736">
        <f t="shared" si="71"/>
        <v>323</v>
      </c>
      <c r="I736">
        <f t="shared" si="73"/>
        <v>17.55</v>
      </c>
      <c r="J736">
        <f t="shared" si="74"/>
        <v>12.55</v>
      </c>
      <c r="K736">
        <f t="shared" si="75"/>
        <v>10870.499999999993</v>
      </c>
    </row>
    <row r="737" spans="2:11">
      <c r="B737" s="6">
        <f t="shared" si="72"/>
        <v>39041</v>
      </c>
      <c r="C737">
        <v>6324</v>
      </c>
      <c r="D737">
        <v>29.9</v>
      </c>
      <c r="E737">
        <v>9.5</v>
      </c>
      <c r="F737">
        <f t="shared" si="70"/>
        <v>2006</v>
      </c>
      <c r="G737">
        <f t="shared" si="71"/>
        <v>324</v>
      </c>
      <c r="I737">
        <f t="shared" si="73"/>
        <v>19.7</v>
      </c>
      <c r="J737">
        <f t="shared" si="74"/>
        <v>14.7</v>
      </c>
      <c r="K737">
        <f t="shared" si="75"/>
        <v>10885.199999999993</v>
      </c>
    </row>
    <row r="738" spans="2:11">
      <c r="B738" s="6">
        <f t="shared" si="72"/>
        <v>39042</v>
      </c>
      <c r="C738">
        <v>6325</v>
      </c>
      <c r="D738">
        <v>30.3</v>
      </c>
      <c r="E738">
        <v>6.8</v>
      </c>
      <c r="F738">
        <f t="shared" si="70"/>
        <v>2006</v>
      </c>
      <c r="G738">
        <f t="shared" si="71"/>
        <v>325</v>
      </c>
      <c r="I738">
        <f t="shared" si="73"/>
        <v>18.55</v>
      </c>
      <c r="J738">
        <f t="shared" si="74"/>
        <v>13.55</v>
      </c>
      <c r="K738">
        <f t="shared" si="75"/>
        <v>10898.749999999993</v>
      </c>
    </row>
    <row r="739" spans="2:11">
      <c r="B739" s="6">
        <f t="shared" si="72"/>
        <v>39043</v>
      </c>
      <c r="C739">
        <v>6326</v>
      </c>
      <c r="D739">
        <v>27.7</v>
      </c>
      <c r="E739">
        <v>6.1</v>
      </c>
      <c r="F739">
        <f t="shared" si="70"/>
        <v>2006</v>
      </c>
      <c r="G739">
        <f t="shared" si="71"/>
        <v>326</v>
      </c>
      <c r="I739">
        <f t="shared" si="73"/>
        <v>16.899999999999999</v>
      </c>
      <c r="J739">
        <f t="shared" si="74"/>
        <v>11.899999999999999</v>
      </c>
      <c r="K739">
        <f t="shared" si="75"/>
        <v>10910.649999999992</v>
      </c>
    </row>
    <row r="740" spans="2:11">
      <c r="B740" s="6">
        <f t="shared" si="72"/>
        <v>39044</v>
      </c>
      <c r="C740">
        <v>6327</v>
      </c>
      <c r="D740">
        <v>24.9</v>
      </c>
      <c r="E740">
        <v>4.0999999999999996</v>
      </c>
      <c r="F740">
        <f t="shared" si="70"/>
        <v>2006</v>
      </c>
      <c r="G740">
        <f t="shared" si="71"/>
        <v>327</v>
      </c>
      <c r="I740">
        <f t="shared" si="73"/>
        <v>14.5</v>
      </c>
      <c r="J740">
        <f t="shared" si="74"/>
        <v>9.5</v>
      </c>
      <c r="K740">
        <f t="shared" si="75"/>
        <v>10920.149999999992</v>
      </c>
    </row>
    <row r="741" spans="2:11">
      <c r="B741" s="6">
        <f t="shared" si="72"/>
        <v>39045</v>
      </c>
      <c r="C741">
        <v>6328</v>
      </c>
      <c r="D741">
        <v>25.9</v>
      </c>
      <c r="E741">
        <v>4.0999999999999996</v>
      </c>
      <c r="F741">
        <f t="shared" si="70"/>
        <v>2006</v>
      </c>
      <c r="G741">
        <f t="shared" si="71"/>
        <v>328</v>
      </c>
      <c r="I741">
        <f t="shared" si="73"/>
        <v>15</v>
      </c>
      <c r="J741">
        <f t="shared" si="74"/>
        <v>10</v>
      </c>
      <c r="K741">
        <f t="shared" si="75"/>
        <v>10930.149999999992</v>
      </c>
    </row>
    <row r="742" spans="2:11">
      <c r="B742" s="6">
        <f t="shared" si="72"/>
        <v>39046</v>
      </c>
      <c r="C742">
        <v>6329</v>
      </c>
      <c r="D742">
        <v>24.3</v>
      </c>
      <c r="E742">
        <v>4.7</v>
      </c>
      <c r="F742">
        <f t="shared" si="70"/>
        <v>2006</v>
      </c>
      <c r="G742">
        <f t="shared" si="71"/>
        <v>329</v>
      </c>
      <c r="I742">
        <f t="shared" si="73"/>
        <v>14.5</v>
      </c>
      <c r="J742">
        <f t="shared" si="74"/>
        <v>9.5</v>
      </c>
      <c r="K742">
        <f t="shared" si="75"/>
        <v>10939.649999999992</v>
      </c>
    </row>
    <row r="743" spans="2:11">
      <c r="B743" s="6">
        <f t="shared" si="72"/>
        <v>39047</v>
      </c>
      <c r="C743">
        <v>6330</v>
      </c>
      <c r="D743">
        <v>21.7</v>
      </c>
      <c r="E743">
        <v>6.8</v>
      </c>
      <c r="F743">
        <f t="shared" si="70"/>
        <v>2006</v>
      </c>
      <c r="G743">
        <f t="shared" si="71"/>
        <v>330</v>
      </c>
      <c r="I743">
        <f t="shared" si="73"/>
        <v>14.25</v>
      </c>
      <c r="J743">
        <f t="shared" si="74"/>
        <v>9.25</v>
      </c>
      <c r="K743">
        <f t="shared" si="75"/>
        <v>10948.899999999992</v>
      </c>
    </row>
    <row r="744" spans="2:11">
      <c r="B744" s="6">
        <f t="shared" si="72"/>
        <v>39048</v>
      </c>
      <c r="C744">
        <v>6331</v>
      </c>
      <c r="D744">
        <v>20.3</v>
      </c>
      <c r="E744">
        <v>4.9000000000000004</v>
      </c>
      <c r="F744">
        <f t="shared" si="70"/>
        <v>2006</v>
      </c>
      <c r="G744">
        <f t="shared" si="71"/>
        <v>331</v>
      </c>
      <c r="I744">
        <f t="shared" si="73"/>
        <v>12.600000000000001</v>
      </c>
      <c r="J744">
        <f t="shared" si="74"/>
        <v>7.6000000000000014</v>
      </c>
      <c r="K744">
        <f t="shared" si="75"/>
        <v>10956.499999999993</v>
      </c>
    </row>
    <row r="745" spans="2:11">
      <c r="B745" s="6">
        <f t="shared" si="72"/>
        <v>39049</v>
      </c>
      <c r="C745">
        <v>6332</v>
      </c>
      <c r="D745">
        <v>18.899999999999999</v>
      </c>
      <c r="E745">
        <v>7.8</v>
      </c>
      <c r="F745">
        <f t="shared" si="70"/>
        <v>2006</v>
      </c>
      <c r="G745">
        <f t="shared" si="71"/>
        <v>332</v>
      </c>
      <c r="I745">
        <f t="shared" si="73"/>
        <v>13.35</v>
      </c>
      <c r="J745">
        <f t="shared" si="74"/>
        <v>8.35</v>
      </c>
      <c r="K745">
        <f t="shared" si="75"/>
        <v>10964.849999999993</v>
      </c>
    </row>
    <row r="746" spans="2:11">
      <c r="B746" s="6">
        <f t="shared" si="72"/>
        <v>39050</v>
      </c>
      <c r="C746">
        <v>6333</v>
      </c>
      <c r="D746">
        <v>13.6</v>
      </c>
      <c r="E746">
        <v>2.1</v>
      </c>
      <c r="F746">
        <f t="shared" si="70"/>
        <v>2006</v>
      </c>
      <c r="G746">
        <f t="shared" si="71"/>
        <v>333</v>
      </c>
      <c r="I746">
        <f t="shared" si="73"/>
        <v>7.85</v>
      </c>
      <c r="J746">
        <f t="shared" si="74"/>
        <v>2.8499999999999996</v>
      </c>
      <c r="K746">
        <f t="shared" si="75"/>
        <v>10967.699999999993</v>
      </c>
    </row>
    <row r="747" spans="2:11">
      <c r="B747" s="6">
        <f t="shared" si="72"/>
        <v>39051</v>
      </c>
      <c r="C747">
        <v>6334</v>
      </c>
      <c r="D747">
        <v>12.2</v>
      </c>
      <c r="E747">
        <v>-5.3</v>
      </c>
      <c r="F747">
        <f t="shared" si="70"/>
        <v>2006</v>
      </c>
      <c r="G747">
        <f t="shared" si="71"/>
        <v>334</v>
      </c>
      <c r="I747">
        <f t="shared" si="73"/>
        <v>3.4499999999999997</v>
      </c>
      <c r="J747">
        <f t="shared" si="74"/>
        <v>-1.5500000000000003</v>
      </c>
      <c r="K747">
        <f t="shared" si="75"/>
        <v>10966.149999999994</v>
      </c>
    </row>
    <row r="748" spans="2:11">
      <c r="B748" s="6">
        <f t="shared" si="72"/>
        <v>39052</v>
      </c>
      <c r="C748">
        <v>6335</v>
      </c>
      <c r="D748">
        <v>18</v>
      </c>
      <c r="E748">
        <v>-4.5</v>
      </c>
      <c r="F748">
        <f t="shared" si="70"/>
        <v>2006</v>
      </c>
      <c r="G748">
        <f t="shared" si="71"/>
        <v>335</v>
      </c>
      <c r="I748">
        <f t="shared" si="73"/>
        <v>6.75</v>
      </c>
      <c r="J748">
        <f t="shared" si="74"/>
        <v>1.75</v>
      </c>
      <c r="K748">
        <f t="shared" si="75"/>
        <v>10967.899999999994</v>
      </c>
    </row>
    <row r="749" spans="2:11">
      <c r="B749" s="6">
        <f t="shared" si="72"/>
        <v>39053</v>
      </c>
      <c r="C749">
        <v>6336</v>
      </c>
      <c r="D749">
        <v>19.3</v>
      </c>
      <c r="E749">
        <v>-2.5</v>
      </c>
      <c r="F749">
        <f t="shared" si="70"/>
        <v>2006</v>
      </c>
      <c r="G749">
        <f t="shared" si="71"/>
        <v>336</v>
      </c>
      <c r="I749">
        <f t="shared" si="73"/>
        <v>8.4</v>
      </c>
      <c r="J749">
        <f t="shared" si="74"/>
        <v>3.4000000000000004</v>
      </c>
      <c r="K749">
        <f t="shared" si="75"/>
        <v>10971.299999999994</v>
      </c>
    </row>
    <row r="750" spans="2:11">
      <c r="B750" s="6">
        <f t="shared" si="72"/>
        <v>39054</v>
      </c>
      <c r="C750">
        <v>6337</v>
      </c>
      <c r="D750">
        <v>19.3</v>
      </c>
      <c r="E750">
        <v>-1.7</v>
      </c>
      <c r="F750">
        <f t="shared" si="70"/>
        <v>2006</v>
      </c>
      <c r="G750">
        <f t="shared" si="71"/>
        <v>337</v>
      </c>
      <c r="I750">
        <f t="shared" si="73"/>
        <v>8.8000000000000007</v>
      </c>
      <c r="J750">
        <f t="shared" si="74"/>
        <v>3.8000000000000007</v>
      </c>
      <c r="K750">
        <f t="shared" si="75"/>
        <v>10975.099999999993</v>
      </c>
    </row>
    <row r="751" spans="2:11">
      <c r="B751" s="6">
        <f t="shared" si="72"/>
        <v>39055</v>
      </c>
      <c r="C751">
        <v>6338</v>
      </c>
      <c r="D751">
        <v>20.5</v>
      </c>
      <c r="E751">
        <v>-2.4</v>
      </c>
      <c r="F751">
        <f t="shared" si="70"/>
        <v>2006</v>
      </c>
      <c r="G751">
        <f t="shared" si="71"/>
        <v>338</v>
      </c>
      <c r="I751">
        <f t="shared" si="73"/>
        <v>9.0500000000000007</v>
      </c>
      <c r="J751">
        <f t="shared" si="74"/>
        <v>4.0500000000000007</v>
      </c>
      <c r="K751">
        <f t="shared" si="75"/>
        <v>10979.149999999992</v>
      </c>
    </row>
    <row r="752" spans="2:11">
      <c r="B752" s="6">
        <f t="shared" si="72"/>
        <v>39056</v>
      </c>
      <c r="C752">
        <v>6339</v>
      </c>
      <c r="D752">
        <v>22</v>
      </c>
      <c r="E752">
        <v>-1.1000000000000001</v>
      </c>
      <c r="F752">
        <f t="shared" si="70"/>
        <v>2006</v>
      </c>
      <c r="G752">
        <f t="shared" si="71"/>
        <v>339</v>
      </c>
      <c r="I752">
        <f t="shared" si="73"/>
        <v>10.45</v>
      </c>
      <c r="J752">
        <f t="shared" si="74"/>
        <v>5.4499999999999993</v>
      </c>
      <c r="K752">
        <f t="shared" si="75"/>
        <v>10984.599999999993</v>
      </c>
    </row>
    <row r="753" spans="2:11">
      <c r="B753" s="6">
        <f t="shared" si="72"/>
        <v>39057</v>
      </c>
      <c r="C753">
        <v>6340</v>
      </c>
      <c r="D753">
        <v>21.3</v>
      </c>
      <c r="E753">
        <v>-2.8</v>
      </c>
      <c r="F753">
        <f t="shared" si="70"/>
        <v>2006</v>
      </c>
      <c r="G753">
        <f t="shared" si="71"/>
        <v>340</v>
      </c>
      <c r="I753">
        <f t="shared" si="73"/>
        <v>9.25</v>
      </c>
      <c r="J753">
        <f t="shared" si="74"/>
        <v>4.25</v>
      </c>
      <c r="K753">
        <f t="shared" si="75"/>
        <v>10988.849999999993</v>
      </c>
    </row>
    <row r="754" spans="2:11">
      <c r="B754" s="6">
        <f t="shared" si="72"/>
        <v>39058</v>
      </c>
      <c r="C754">
        <v>6341</v>
      </c>
      <c r="D754">
        <v>25.5</v>
      </c>
      <c r="E754">
        <v>-1.2</v>
      </c>
      <c r="F754">
        <f t="shared" si="70"/>
        <v>2006</v>
      </c>
      <c r="G754">
        <f t="shared" si="71"/>
        <v>341</v>
      </c>
      <c r="I754">
        <f t="shared" si="73"/>
        <v>12.15</v>
      </c>
      <c r="J754">
        <f t="shared" si="74"/>
        <v>7.15</v>
      </c>
      <c r="K754">
        <f t="shared" si="75"/>
        <v>10995.999999999993</v>
      </c>
    </row>
    <row r="755" spans="2:11">
      <c r="B755" s="6">
        <f t="shared" si="72"/>
        <v>39059</v>
      </c>
      <c r="C755">
        <v>6342</v>
      </c>
      <c r="D755">
        <v>21.7</v>
      </c>
      <c r="E755">
        <v>12</v>
      </c>
      <c r="F755">
        <f t="shared" si="70"/>
        <v>2006</v>
      </c>
      <c r="G755">
        <f t="shared" si="71"/>
        <v>342</v>
      </c>
      <c r="I755">
        <f t="shared" si="73"/>
        <v>16.850000000000001</v>
      </c>
      <c r="J755">
        <f t="shared" si="74"/>
        <v>11.850000000000001</v>
      </c>
      <c r="K755">
        <f t="shared" si="75"/>
        <v>11007.849999999993</v>
      </c>
    </row>
    <row r="756" spans="2:11">
      <c r="B756" s="6">
        <f t="shared" si="72"/>
        <v>39060</v>
      </c>
      <c r="C756">
        <v>6343</v>
      </c>
      <c r="D756">
        <v>22.9</v>
      </c>
      <c r="E756">
        <v>2.7</v>
      </c>
      <c r="F756">
        <f t="shared" si="70"/>
        <v>2006</v>
      </c>
      <c r="G756">
        <f t="shared" si="71"/>
        <v>343</v>
      </c>
      <c r="I756">
        <f t="shared" si="73"/>
        <v>12.799999999999999</v>
      </c>
      <c r="J756">
        <f t="shared" si="74"/>
        <v>7.7999999999999989</v>
      </c>
      <c r="K756">
        <f t="shared" si="75"/>
        <v>11015.649999999992</v>
      </c>
    </row>
    <row r="757" spans="2:11">
      <c r="B757" s="6">
        <f t="shared" si="72"/>
        <v>39061</v>
      </c>
      <c r="C757">
        <v>6344</v>
      </c>
      <c r="D757">
        <v>19.8</v>
      </c>
      <c r="E757">
        <v>4.7</v>
      </c>
      <c r="F757">
        <f t="shared" si="70"/>
        <v>2006</v>
      </c>
      <c r="G757">
        <f t="shared" si="71"/>
        <v>344</v>
      </c>
      <c r="I757">
        <f t="shared" si="73"/>
        <v>12.25</v>
      </c>
      <c r="J757">
        <f t="shared" si="74"/>
        <v>7.25</v>
      </c>
      <c r="K757">
        <f t="shared" si="75"/>
        <v>11022.899999999992</v>
      </c>
    </row>
    <row r="758" spans="2:11">
      <c r="B758" s="6">
        <f t="shared" si="72"/>
        <v>39062</v>
      </c>
      <c r="C758">
        <v>6345</v>
      </c>
      <c r="D758">
        <v>19.100000000000001</v>
      </c>
      <c r="E758">
        <v>2.2000000000000002</v>
      </c>
      <c r="F758">
        <f t="shared" si="70"/>
        <v>2006</v>
      </c>
      <c r="G758">
        <f t="shared" si="71"/>
        <v>345</v>
      </c>
      <c r="I758">
        <f t="shared" si="73"/>
        <v>10.65</v>
      </c>
      <c r="J758">
        <f t="shared" si="74"/>
        <v>5.65</v>
      </c>
      <c r="K758">
        <f t="shared" si="75"/>
        <v>11028.549999999992</v>
      </c>
    </row>
    <row r="759" spans="2:11">
      <c r="B759" s="6">
        <f t="shared" si="72"/>
        <v>39063</v>
      </c>
      <c r="C759">
        <v>6346</v>
      </c>
      <c r="D759">
        <v>18.899999999999999</v>
      </c>
      <c r="E759">
        <v>-1.7</v>
      </c>
      <c r="F759">
        <f t="shared" si="70"/>
        <v>2006</v>
      </c>
      <c r="G759">
        <f t="shared" si="71"/>
        <v>346</v>
      </c>
      <c r="I759">
        <f t="shared" si="73"/>
        <v>8.6</v>
      </c>
      <c r="J759">
        <f t="shared" si="74"/>
        <v>3.5999999999999996</v>
      </c>
      <c r="K759">
        <f t="shared" si="75"/>
        <v>11032.149999999992</v>
      </c>
    </row>
    <row r="760" spans="2:11">
      <c r="B760" s="6">
        <f t="shared" si="72"/>
        <v>39064</v>
      </c>
      <c r="C760">
        <v>6347</v>
      </c>
      <c r="D760">
        <v>19.899999999999999</v>
      </c>
      <c r="E760">
        <v>-1.8</v>
      </c>
      <c r="F760">
        <f t="shared" si="70"/>
        <v>2006</v>
      </c>
      <c r="G760">
        <f t="shared" si="71"/>
        <v>347</v>
      </c>
      <c r="I760">
        <f t="shared" si="73"/>
        <v>9.0499999999999989</v>
      </c>
      <c r="J760">
        <f t="shared" si="74"/>
        <v>4.0499999999999989</v>
      </c>
      <c r="K760">
        <f t="shared" si="75"/>
        <v>11036.199999999992</v>
      </c>
    </row>
    <row r="761" spans="2:11">
      <c r="B761" s="6">
        <f t="shared" si="72"/>
        <v>39065</v>
      </c>
      <c r="C761">
        <v>6348</v>
      </c>
      <c r="D761">
        <v>21.7</v>
      </c>
      <c r="E761">
        <v>0.8</v>
      </c>
      <c r="F761">
        <f t="shared" si="70"/>
        <v>2006</v>
      </c>
      <c r="G761">
        <f t="shared" si="71"/>
        <v>348</v>
      </c>
      <c r="I761">
        <f t="shared" si="73"/>
        <v>11.25</v>
      </c>
      <c r="J761">
        <f t="shared" si="74"/>
        <v>6.25</v>
      </c>
      <c r="K761">
        <f t="shared" si="75"/>
        <v>11042.449999999992</v>
      </c>
    </row>
    <row r="762" spans="2:11">
      <c r="B762" s="6">
        <f t="shared" si="72"/>
        <v>39066</v>
      </c>
      <c r="C762">
        <v>6349</v>
      </c>
      <c r="D762">
        <v>21.9</v>
      </c>
      <c r="E762">
        <v>1.8</v>
      </c>
      <c r="F762">
        <f t="shared" si="70"/>
        <v>2006</v>
      </c>
      <c r="G762">
        <f t="shared" si="71"/>
        <v>349</v>
      </c>
      <c r="I762">
        <f t="shared" si="73"/>
        <v>11.85</v>
      </c>
      <c r="J762">
        <f t="shared" si="74"/>
        <v>6.85</v>
      </c>
      <c r="K762">
        <f t="shared" si="75"/>
        <v>11049.299999999992</v>
      </c>
    </row>
    <row r="763" spans="2:11">
      <c r="B763" s="6">
        <f t="shared" si="72"/>
        <v>39067</v>
      </c>
      <c r="C763">
        <v>6350</v>
      </c>
      <c r="D763">
        <v>24.6</v>
      </c>
      <c r="E763">
        <v>1.2</v>
      </c>
      <c r="F763">
        <f t="shared" si="70"/>
        <v>2006</v>
      </c>
      <c r="G763">
        <f t="shared" si="71"/>
        <v>350</v>
      </c>
      <c r="I763">
        <f t="shared" si="73"/>
        <v>12.9</v>
      </c>
      <c r="J763">
        <f t="shared" si="74"/>
        <v>7.9</v>
      </c>
      <c r="K763">
        <f t="shared" si="75"/>
        <v>11057.199999999992</v>
      </c>
    </row>
    <row r="764" spans="2:11">
      <c r="B764" s="6">
        <f t="shared" si="72"/>
        <v>39068</v>
      </c>
      <c r="C764">
        <v>6351</v>
      </c>
      <c r="D764">
        <v>16.5</v>
      </c>
      <c r="E764">
        <v>7.2</v>
      </c>
      <c r="F764">
        <f t="shared" si="70"/>
        <v>2006</v>
      </c>
      <c r="G764">
        <f t="shared" si="71"/>
        <v>351</v>
      </c>
      <c r="I764">
        <f t="shared" si="73"/>
        <v>11.85</v>
      </c>
      <c r="J764">
        <f t="shared" si="74"/>
        <v>6.85</v>
      </c>
      <c r="K764">
        <f t="shared" si="75"/>
        <v>11064.049999999992</v>
      </c>
    </row>
    <row r="765" spans="2:11">
      <c r="B765" s="6">
        <f t="shared" si="72"/>
        <v>39069</v>
      </c>
      <c r="C765">
        <v>6352</v>
      </c>
      <c r="D765">
        <v>15.4</v>
      </c>
      <c r="E765">
        <v>3.8</v>
      </c>
      <c r="F765">
        <f t="shared" si="70"/>
        <v>2006</v>
      </c>
      <c r="G765">
        <f t="shared" si="71"/>
        <v>352</v>
      </c>
      <c r="I765">
        <f t="shared" si="73"/>
        <v>9.6</v>
      </c>
      <c r="J765">
        <f t="shared" si="74"/>
        <v>4.5999999999999996</v>
      </c>
      <c r="K765">
        <f t="shared" si="75"/>
        <v>11068.649999999992</v>
      </c>
    </row>
    <row r="766" spans="2:11">
      <c r="B766" s="6">
        <f t="shared" si="72"/>
        <v>39070</v>
      </c>
      <c r="C766">
        <v>6353</v>
      </c>
      <c r="D766">
        <v>12.1</v>
      </c>
      <c r="E766">
        <v>-1.6</v>
      </c>
      <c r="F766">
        <f t="shared" si="70"/>
        <v>2006</v>
      </c>
      <c r="G766">
        <f t="shared" si="71"/>
        <v>353</v>
      </c>
      <c r="I766">
        <f t="shared" si="73"/>
        <v>5.25</v>
      </c>
      <c r="J766">
        <f t="shared" si="74"/>
        <v>0.25</v>
      </c>
      <c r="K766">
        <f t="shared" si="75"/>
        <v>11068.899999999992</v>
      </c>
    </row>
    <row r="767" spans="2:11">
      <c r="B767" s="6">
        <f t="shared" si="72"/>
        <v>39071</v>
      </c>
      <c r="C767">
        <v>6354</v>
      </c>
      <c r="D767">
        <v>12.5</v>
      </c>
      <c r="E767">
        <v>-1.5</v>
      </c>
      <c r="F767">
        <f t="shared" si="70"/>
        <v>2006</v>
      </c>
      <c r="G767">
        <f t="shared" si="71"/>
        <v>354</v>
      </c>
      <c r="I767">
        <f t="shared" si="73"/>
        <v>5.5</v>
      </c>
      <c r="J767">
        <f t="shared" si="74"/>
        <v>0.5</v>
      </c>
      <c r="K767">
        <f t="shared" si="75"/>
        <v>11069.399999999992</v>
      </c>
    </row>
    <row r="768" spans="2:11">
      <c r="B768" s="6">
        <f t="shared" si="72"/>
        <v>39072</v>
      </c>
      <c r="C768">
        <v>6355</v>
      </c>
      <c r="D768">
        <v>13.5</v>
      </c>
      <c r="E768">
        <v>-4.5999999999999996</v>
      </c>
      <c r="F768">
        <f t="shared" si="70"/>
        <v>2006</v>
      </c>
      <c r="G768">
        <f t="shared" si="71"/>
        <v>355</v>
      </c>
      <c r="I768">
        <f t="shared" si="73"/>
        <v>4.45</v>
      </c>
      <c r="J768">
        <f t="shared" si="74"/>
        <v>-0.54999999999999982</v>
      </c>
      <c r="K768">
        <f t="shared" si="75"/>
        <v>11068.849999999993</v>
      </c>
    </row>
    <row r="769" spans="2:11">
      <c r="B769" s="6">
        <f t="shared" si="72"/>
        <v>39073</v>
      </c>
      <c r="C769">
        <v>6356</v>
      </c>
      <c r="D769">
        <v>8.6</v>
      </c>
      <c r="E769">
        <v>-0.9</v>
      </c>
      <c r="F769">
        <f t="shared" si="70"/>
        <v>2006</v>
      </c>
      <c r="G769">
        <f t="shared" si="71"/>
        <v>356</v>
      </c>
      <c r="I769">
        <f t="shared" si="73"/>
        <v>3.8499999999999996</v>
      </c>
      <c r="J769">
        <f t="shared" si="74"/>
        <v>-1.1500000000000004</v>
      </c>
      <c r="K769">
        <f t="shared" si="75"/>
        <v>11067.699999999993</v>
      </c>
    </row>
    <row r="770" spans="2:11">
      <c r="B770" s="6">
        <f t="shared" si="72"/>
        <v>39074</v>
      </c>
      <c r="C770">
        <v>6357</v>
      </c>
      <c r="D770">
        <v>15.4</v>
      </c>
      <c r="E770">
        <v>-1.7</v>
      </c>
      <c r="F770">
        <f t="shared" ref="F770:F833" si="76">TRUNC(C770/1000,0)+2000</f>
        <v>2006</v>
      </c>
      <c r="G770">
        <f t="shared" ref="G770:G833" si="77">MOD(C770,1000)</f>
        <v>357</v>
      </c>
      <c r="I770">
        <f t="shared" si="73"/>
        <v>6.8500000000000005</v>
      </c>
      <c r="J770">
        <f t="shared" si="74"/>
        <v>1.8500000000000005</v>
      </c>
      <c r="K770">
        <f t="shared" si="75"/>
        <v>11069.549999999994</v>
      </c>
    </row>
    <row r="771" spans="2:11">
      <c r="B771" s="6">
        <f t="shared" si="72"/>
        <v>39075</v>
      </c>
      <c r="C771">
        <v>6358</v>
      </c>
      <c r="D771">
        <v>17.7</v>
      </c>
      <c r="E771">
        <v>-2.1</v>
      </c>
      <c r="F771">
        <f t="shared" si="76"/>
        <v>2006</v>
      </c>
      <c r="G771">
        <f t="shared" si="77"/>
        <v>358</v>
      </c>
      <c r="I771">
        <f t="shared" si="73"/>
        <v>7.8</v>
      </c>
      <c r="J771">
        <f t="shared" si="74"/>
        <v>2.8</v>
      </c>
      <c r="K771">
        <f t="shared" si="75"/>
        <v>11072.349999999993</v>
      </c>
    </row>
    <row r="772" spans="2:11">
      <c r="B772" s="6">
        <f t="shared" si="72"/>
        <v>39076</v>
      </c>
      <c r="C772">
        <v>6359</v>
      </c>
      <c r="D772">
        <v>20</v>
      </c>
      <c r="E772">
        <v>-3.8</v>
      </c>
      <c r="F772">
        <f t="shared" si="76"/>
        <v>2006</v>
      </c>
      <c r="G772">
        <f t="shared" si="77"/>
        <v>359</v>
      </c>
      <c r="I772">
        <f t="shared" si="73"/>
        <v>8.1</v>
      </c>
      <c r="J772">
        <f t="shared" si="74"/>
        <v>3.0999999999999996</v>
      </c>
      <c r="K772">
        <f t="shared" si="75"/>
        <v>11075.449999999993</v>
      </c>
    </row>
    <row r="773" spans="2:11">
      <c r="B773" s="6">
        <f t="shared" si="72"/>
        <v>39077</v>
      </c>
      <c r="C773">
        <v>6360</v>
      </c>
      <c r="D773">
        <v>20.8</v>
      </c>
      <c r="E773">
        <v>-2.4</v>
      </c>
      <c r="F773">
        <f t="shared" si="76"/>
        <v>2006</v>
      </c>
      <c r="G773">
        <f t="shared" si="77"/>
        <v>360</v>
      </c>
      <c r="I773">
        <f t="shared" si="73"/>
        <v>9.2000000000000011</v>
      </c>
      <c r="J773">
        <f t="shared" si="74"/>
        <v>4.2000000000000011</v>
      </c>
      <c r="K773">
        <f t="shared" si="75"/>
        <v>11079.649999999994</v>
      </c>
    </row>
    <row r="774" spans="2:11">
      <c r="B774" s="6">
        <f t="shared" si="72"/>
        <v>39078</v>
      </c>
      <c r="C774">
        <v>6361</v>
      </c>
      <c r="D774">
        <v>17</v>
      </c>
      <c r="E774">
        <v>2.6</v>
      </c>
      <c r="F774">
        <f t="shared" si="76"/>
        <v>2006</v>
      </c>
      <c r="G774">
        <f t="shared" si="77"/>
        <v>361</v>
      </c>
      <c r="I774">
        <f t="shared" si="73"/>
        <v>9.8000000000000007</v>
      </c>
      <c r="J774">
        <f t="shared" si="74"/>
        <v>4.8000000000000007</v>
      </c>
      <c r="K774">
        <f t="shared" si="75"/>
        <v>11084.449999999993</v>
      </c>
    </row>
    <row r="775" spans="2:11">
      <c r="B775" s="6">
        <f t="shared" si="72"/>
        <v>39079</v>
      </c>
      <c r="C775">
        <v>6362</v>
      </c>
      <c r="D775">
        <v>10.4</v>
      </c>
      <c r="E775">
        <v>5.8</v>
      </c>
      <c r="F775">
        <f t="shared" si="76"/>
        <v>2006</v>
      </c>
      <c r="G775">
        <f t="shared" si="77"/>
        <v>362</v>
      </c>
      <c r="I775">
        <f t="shared" si="73"/>
        <v>8.1</v>
      </c>
      <c r="J775">
        <f t="shared" si="74"/>
        <v>3.0999999999999996</v>
      </c>
      <c r="K775">
        <f t="shared" si="75"/>
        <v>11087.549999999994</v>
      </c>
    </row>
    <row r="776" spans="2:11">
      <c r="B776" s="6">
        <f t="shared" si="72"/>
        <v>39080</v>
      </c>
      <c r="C776">
        <v>6363</v>
      </c>
      <c r="D776">
        <v>12.9</v>
      </c>
      <c r="E776">
        <v>4.9000000000000004</v>
      </c>
      <c r="F776">
        <f t="shared" si="76"/>
        <v>2006</v>
      </c>
      <c r="G776">
        <f t="shared" si="77"/>
        <v>363</v>
      </c>
      <c r="I776">
        <f t="shared" si="73"/>
        <v>8.9</v>
      </c>
      <c r="J776">
        <f t="shared" si="74"/>
        <v>3.9000000000000004</v>
      </c>
      <c r="K776">
        <f t="shared" si="75"/>
        <v>11091.449999999993</v>
      </c>
    </row>
    <row r="777" spans="2:11">
      <c r="B777" s="6">
        <f t="shared" si="72"/>
        <v>39081</v>
      </c>
      <c r="C777">
        <v>6364</v>
      </c>
      <c r="D777">
        <v>15.2</v>
      </c>
      <c r="E777">
        <v>0.6</v>
      </c>
      <c r="F777">
        <f t="shared" si="76"/>
        <v>2006</v>
      </c>
      <c r="G777">
        <f t="shared" si="77"/>
        <v>364</v>
      </c>
      <c r="I777">
        <f t="shared" si="73"/>
        <v>7.8999999999999995</v>
      </c>
      <c r="J777">
        <f t="shared" si="74"/>
        <v>2.8999999999999995</v>
      </c>
      <c r="K777">
        <f t="shared" si="75"/>
        <v>11094.349999999993</v>
      </c>
    </row>
    <row r="778" spans="2:11">
      <c r="B778" s="6">
        <f t="shared" si="72"/>
        <v>39082</v>
      </c>
      <c r="C778">
        <v>6365</v>
      </c>
      <c r="D778">
        <v>16.3</v>
      </c>
      <c r="E778">
        <v>-1.8</v>
      </c>
      <c r="F778">
        <f t="shared" si="76"/>
        <v>2006</v>
      </c>
      <c r="G778">
        <f t="shared" si="77"/>
        <v>365</v>
      </c>
      <c r="I778">
        <f t="shared" si="73"/>
        <v>7.25</v>
      </c>
      <c r="J778">
        <f t="shared" si="74"/>
        <v>2.25</v>
      </c>
      <c r="K778">
        <f t="shared" si="75"/>
        <v>11096.599999999993</v>
      </c>
    </row>
    <row r="779" spans="2:11">
      <c r="B779" s="6">
        <f t="shared" si="72"/>
        <v>39083</v>
      </c>
      <c r="C779">
        <v>7001</v>
      </c>
      <c r="D779">
        <v>17</v>
      </c>
      <c r="E779">
        <v>1</v>
      </c>
      <c r="F779">
        <f t="shared" si="76"/>
        <v>2007</v>
      </c>
      <c r="G779">
        <f t="shared" si="77"/>
        <v>1</v>
      </c>
      <c r="I779">
        <f t="shared" si="73"/>
        <v>9</v>
      </c>
      <c r="J779">
        <f t="shared" si="74"/>
        <v>4</v>
      </c>
      <c r="K779">
        <f t="shared" si="75"/>
        <v>11100.599999999993</v>
      </c>
    </row>
    <row r="780" spans="2:11">
      <c r="B780" s="6">
        <f t="shared" si="72"/>
        <v>39084</v>
      </c>
      <c r="C780">
        <v>7002</v>
      </c>
      <c r="D780">
        <v>20.9</v>
      </c>
      <c r="E780">
        <v>-0.8</v>
      </c>
      <c r="F780">
        <f t="shared" si="76"/>
        <v>2007</v>
      </c>
      <c r="G780">
        <f t="shared" si="77"/>
        <v>2</v>
      </c>
      <c r="I780">
        <f t="shared" si="73"/>
        <v>10.049999999999999</v>
      </c>
      <c r="J780">
        <f t="shared" si="74"/>
        <v>5.0499999999999989</v>
      </c>
      <c r="K780">
        <f t="shared" si="75"/>
        <v>11105.649999999992</v>
      </c>
    </row>
    <row r="781" spans="2:11">
      <c r="B781" s="6">
        <f t="shared" si="72"/>
        <v>39085</v>
      </c>
      <c r="C781">
        <v>7003</v>
      </c>
      <c r="D781">
        <v>21.7</v>
      </c>
      <c r="E781">
        <v>0.4</v>
      </c>
      <c r="F781">
        <f t="shared" si="76"/>
        <v>2007</v>
      </c>
      <c r="G781">
        <f t="shared" si="77"/>
        <v>3</v>
      </c>
      <c r="I781">
        <f t="shared" si="73"/>
        <v>11.049999999999999</v>
      </c>
      <c r="J781">
        <f t="shared" si="74"/>
        <v>6.0499999999999989</v>
      </c>
      <c r="K781">
        <f t="shared" si="75"/>
        <v>11111.699999999992</v>
      </c>
    </row>
    <row r="782" spans="2:11">
      <c r="B782" s="6">
        <f t="shared" si="72"/>
        <v>39086</v>
      </c>
      <c r="C782">
        <v>7004</v>
      </c>
      <c r="D782">
        <v>20.8</v>
      </c>
      <c r="E782">
        <v>-0.5</v>
      </c>
      <c r="F782">
        <f t="shared" si="76"/>
        <v>2007</v>
      </c>
      <c r="G782">
        <f t="shared" si="77"/>
        <v>4</v>
      </c>
      <c r="I782">
        <f t="shared" si="73"/>
        <v>10.15</v>
      </c>
      <c r="J782">
        <f t="shared" si="74"/>
        <v>5.15</v>
      </c>
      <c r="K782">
        <f t="shared" si="75"/>
        <v>11116.849999999991</v>
      </c>
    </row>
    <row r="783" spans="2:11">
      <c r="B783" s="6">
        <f t="shared" si="72"/>
        <v>39087</v>
      </c>
      <c r="C783">
        <v>7005</v>
      </c>
      <c r="D783">
        <v>15.9</v>
      </c>
      <c r="E783">
        <v>3.8</v>
      </c>
      <c r="F783">
        <f t="shared" si="76"/>
        <v>2007</v>
      </c>
      <c r="G783">
        <f t="shared" si="77"/>
        <v>5</v>
      </c>
      <c r="I783">
        <f t="shared" si="73"/>
        <v>9.85</v>
      </c>
      <c r="J783">
        <f t="shared" si="74"/>
        <v>4.8499999999999996</v>
      </c>
      <c r="K783">
        <f t="shared" si="75"/>
        <v>11121.699999999992</v>
      </c>
    </row>
    <row r="784" spans="2:11">
      <c r="B784" s="6">
        <f t="shared" si="72"/>
        <v>39088</v>
      </c>
      <c r="C784">
        <v>7006</v>
      </c>
      <c r="D784">
        <v>15.9</v>
      </c>
      <c r="E784">
        <v>0.1</v>
      </c>
      <c r="F784">
        <f t="shared" si="76"/>
        <v>2007</v>
      </c>
      <c r="G784">
        <f t="shared" si="77"/>
        <v>6</v>
      </c>
      <c r="I784">
        <f t="shared" si="73"/>
        <v>8</v>
      </c>
      <c r="J784">
        <f t="shared" si="74"/>
        <v>3</v>
      </c>
      <c r="K784">
        <f t="shared" si="75"/>
        <v>11124.699999999992</v>
      </c>
    </row>
    <row r="785" spans="2:11">
      <c r="B785" s="6">
        <f t="shared" si="72"/>
        <v>39089</v>
      </c>
      <c r="C785">
        <v>7007</v>
      </c>
      <c r="D785">
        <v>18.600000000000001</v>
      </c>
      <c r="E785">
        <v>-2.8</v>
      </c>
      <c r="F785">
        <f t="shared" si="76"/>
        <v>2007</v>
      </c>
      <c r="G785">
        <f t="shared" si="77"/>
        <v>7</v>
      </c>
      <c r="I785">
        <f t="shared" si="73"/>
        <v>7.9</v>
      </c>
      <c r="J785">
        <f t="shared" si="74"/>
        <v>2.9000000000000004</v>
      </c>
      <c r="K785">
        <f t="shared" si="75"/>
        <v>11127.599999999991</v>
      </c>
    </row>
    <row r="786" spans="2:11">
      <c r="B786" s="6">
        <f t="shared" si="72"/>
        <v>39090</v>
      </c>
      <c r="C786">
        <v>7008</v>
      </c>
      <c r="D786">
        <v>23.7</v>
      </c>
      <c r="E786">
        <v>0.3</v>
      </c>
      <c r="F786">
        <f t="shared" si="76"/>
        <v>2007</v>
      </c>
      <c r="G786">
        <f t="shared" si="77"/>
        <v>8</v>
      </c>
      <c r="I786">
        <f t="shared" si="73"/>
        <v>12</v>
      </c>
      <c r="J786">
        <f t="shared" si="74"/>
        <v>7</v>
      </c>
      <c r="K786">
        <f t="shared" si="75"/>
        <v>11134.599999999991</v>
      </c>
    </row>
    <row r="787" spans="2:11">
      <c r="B787" s="6">
        <f t="shared" si="72"/>
        <v>39091</v>
      </c>
      <c r="C787">
        <v>7009</v>
      </c>
      <c r="D787">
        <v>25.5</v>
      </c>
      <c r="E787">
        <v>0.3</v>
      </c>
      <c r="F787">
        <f t="shared" si="76"/>
        <v>2007</v>
      </c>
      <c r="G787">
        <f t="shared" si="77"/>
        <v>9</v>
      </c>
      <c r="I787">
        <f t="shared" si="73"/>
        <v>12.9</v>
      </c>
      <c r="J787">
        <f t="shared" si="74"/>
        <v>7.9</v>
      </c>
      <c r="K787">
        <f t="shared" si="75"/>
        <v>11142.499999999991</v>
      </c>
    </row>
    <row r="788" spans="2:11">
      <c r="B788" s="6">
        <f t="shared" si="72"/>
        <v>39092</v>
      </c>
      <c r="C788">
        <v>7010</v>
      </c>
      <c r="D788">
        <v>19.899999999999999</v>
      </c>
      <c r="E788">
        <v>2.4</v>
      </c>
      <c r="F788">
        <f t="shared" si="76"/>
        <v>2007</v>
      </c>
      <c r="G788">
        <f t="shared" si="77"/>
        <v>10</v>
      </c>
      <c r="I788">
        <f t="shared" si="73"/>
        <v>11.149999999999999</v>
      </c>
      <c r="J788">
        <f t="shared" si="74"/>
        <v>6.1499999999999986</v>
      </c>
      <c r="K788">
        <f t="shared" si="75"/>
        <v>11148.649999999991</v>
      </c>
    </row>
    <row r="789" spans="2:11">
      <c r="B789" s="6">
        <f t="shared" si="72"/>
        <v>39093</v>
      </c>
      <c r="C789">
        <v>7011</v>
      </c>
      <c r="D789">
        <v>23.5</v>
      </c>
      <c r="E789">
        <v>4.3</v>
      </c>
      <c r="F789">
        <f t="shared" si="76"/>
        <v>2007</v>
      </c>
      <c r="G789">
        <f t="shared" si="77"/>
        <v>11</v>
      </c>
      <c r="I789">
        <f t="shared" si="73"/>
        <v>13.9</v>
      </c>
      <c r="J789">
        <f t="shared" si="74"/>
        <v>8.9</v>
      </c>
      <c r="K789">
        <f t="shared" si="75"/>
        <v>11157.54999999999</v>
      </c>
    </row>
    <row r="790" spans="2:11">
      <c r="B790" s="6">
        <f t="shared" si="72"/>
        <v>39094</v>
      </c>
      <c r="C790">
        <v>7012</v>
      </c>
      <c r="D790">
        <v>15.4</v>
      </c>
      <c r="E790">
        <v>6.7</v>
      </c>
      <c r="F790">
        <f t="shared" si="76"/>
        <v>2007</v>
      </c>
      <c r="G790">
        <f t="shared" si="77"/>
        <v>12</v>
      </c>
      <c r="I790">
        <f t="shared" si="73"/>
        <v>11.05</v>
      </c>
      <c r="J790">
        <f t="shared" si="74"/>
        <v>6.0500000000000007</v>
      </c>
      <c r="K790">
        <f t="shared" si="75"/>
        <v>11163.599999999989</v>
      </c>
    </row>
    <row r="791" spans="2:11">
      <c r="B791" s="6">
        <f t="shared" ref="B791:B854" si="78">DATE(F791-1,12,31)+G791</f>
        <v>39095</v>
      </c>
      <c r="C791">
        <v>7013</v>
      </c>
      <c r="D791">
        <v>9.6</v>
      </c>
      <c r="E791">
        <v>-0.7</v>
      </c>
      <c r="F791">
        <f t="shared" si="76"/>
        <v>2007</v>
      </c>
      <c r="G791">
        <f t="shared" si="77"/>
        <v>13</v>
      </c>
      <c r="I791">
        <f t="shared" ref="I791:I854" si="79">AVERAGE(D791:E791)</f>
        <v>4.45</v>
      </c>
      <c r="J791">
        <f t="shared" ref="J791:J854" si="80">I791-5</f>
        <v>-0.54999999999999982</v>
      </c>
      <c r="K791">
        <f t="shared" ref="K791:K854" si="81">J791+K790</f>
        <v>11163.04999999999</v>
      </c>
    </row>
    <row r="792" spans="2:11">
      <c r="B792" s="6">
        <f t="shared" si="78"/>
        <v>39096</v>
      </c>
      <c r="C792">
        <v>7014</v>
      </c>
      <c r="D792">
        <v>8</v>
      </c>
      <c r="E792">
        <v>-6.6</v>
      </c>
      <c r="F792">
        <f t="shared" si="76"/>
        <v>2007</v>
      </c>
      <c r="G792">
        <f t="shared" si="77"/>
        <v>14</v>
      </c>
      <c r="I792">
        <f t="shared" si="79"/>
        <v>0.70000000000000018</v>
      </c>
      <c r="J792">
        <f t="shared" si="80"/>
        <v>-4.3</v>
      </c>
      <c r="K792">
        <f t="shared" si="81"/>
        <v>11158.749999999991</v>
      </c>
    </row>
    <row r="793" spans="2:11">
      <c r="B793" s="6">
        <f t="shared" si="78"/>
        <v>39097</v>
      </c>
      <c r="C793">
        <v>7015</v>
      </c>
      <c r="D793">
        <v>12</v>
      </c>
      <c r="E793">
        <v>-8.1999999999999993</v>
      </c>
      <c r="F793">
        <f t="shared" si="76"/>
        <v>2007</v>
      </c>
      <c r="G793">
        <f t="shared" si="77"/>
        <v>15</v>
      </c>
      <c r="I793">
        <f t="shared" si="79"/>
        <v>1.9000000000000004</v>
      </c>
      <c r="J793">
        <f t="shared" si="80"/>
        <v>-3.0999999999999996</v>
      </c>
      <c r="K793">
        <f t="shared" si="81"/>
        <v>11155.649999999991</v>
      </c>
    </row>
    <row r="794" spans="2:11">
      <c r="B794" s="6">
        <f t="shared" si="78"/>
        <v>39098</v>
      </c>
      <c r="C794">
        <v>7016</v>
      </c>
      <c r="D794">
        <v>14.9</v>
      </c>
      <c r="E794">
        <v>-1.9</v>
      </c>
      <c r="F794">
        <f t="shared" si="76"/>
        <v>2007</v>
      </c>
      <c r="G794">
        <f t="shared" si="77"/>
        <v>16</v>
      </c>
      <c r="I794">
        <f t="shared" si="79"/>
        <v>6.5</v>
      </c>
      <c r="J794">
        <f t="shared" si="80"/>
        <v>1.5</v>
      </c>
      <c r="K794">
        <f t="shared" si="81"/>
        <v>11157.149999999991</v>
      </c>
    </row>
    <row r="795" spans="2:11">
      <c r="B795" s="6">
        <f t="shared" si="78"/>
        <v>39099</v>
      </c>
      <c r="C795">
        <v>7017</v>
      </c>
      <c r="D795">
        <v>16.600000000000001</v>
      </c>
      <c r="E795">
        <v>-3.4</v>
      </c>
      <c r="F795">
        <f t="shared" si="76"/>
        <v>2007</v>
      </c>
      <c r="G795">
        <f t="shared" si="77"/>
        <v>17</v>
      </c>
      <c r="I795">
        <f t="shared" si="79"/>
        <v>6.6000000000000005</v>
      </c>
      <c r="J795">
        <f t="shared" si="80"/>
        <v>1.6000000000000005</v>
      </c>
      <c r="K795">
        <f t="shared" si="81"/>
        <v>11158.749999999991</v>
      </c>
    </row>
    <row r="796" spans="2:11">
      <c r="B796" s="6">
        <f t="shared" si="78"/>
        <v>39100</v>
      </c>
      <c r="C796">
        <v>7018</v>
      </c>
      <c r="D796">
        <v>19.899999999999999</v>
      </c>
      <c r="E796">
        <v>-1</v>
      </c>
      <c r="F796">
        <f t="shared" si="76"/>
        <v>2007</v>
      </c>
      <c r="G796">
        <f t="shared" si="77"/>
        <v>18</v>
      </c>
      <c r="I796">
        <f t="shared" si="79"/>
        <v>9.4499999999999993</v>
      </c>
      <c r="J796">
        <f t="shared" si="80"/>
        <v>4.4499999999999993</v>
      </c>
      <c r="K796">
        <f t="shared" si="81"/>
        <v>11163.199999999992</v>
      </c>
    </row>
    <row r="797" spans="2:11">
      <c r="B797" s="6">
        <f t="shared" si="78"/>
        <v>39101</v>
      </c>
      <c r="C797">
        <v>7019</v>
      </c>
      <c r="D797">
        <v>11.7</v>
      </c>
      <c r="E797">
        <v>3.8</v>
      </c>
      <c r="F797">
        <f t="shared" si="76"/>
        <v>2007</v>
      </c>
      <c r="G797">
        <f t="shared" si="77"/>
        <v>19</v>
      </c>
      <c r="I797">
        <f t="shared" si="79"/>
        <v>7.75</v>
      </c>
      <c r="J797">
        <f t="shared" si="80"/>
        <v>2.75</v>
      </c>
      <c r="K797">
        <f t="shared" si="81"/>
        <v>11165.949999999992</v>
      </c>
    </row>
    <row r="798" spans="2:11">
      <c r="B798" s="6">
        <f t="shared" si="78"/>
        <v>39102</v>
      </c>
      <c r="C798">
        <v>7020</v>
      </c>
      <c r="D798">
        <v>12.4</v>
      </c>
      <c r="E798">
        <v>0.9</v>
      </c>
      <c r="F798">
        <f t="shared" si="76"/>
        <v>2007</v>
      </c>
      <c r="G798">
        <f t="shared" si="77"/>
        <v>20</v>
      </c>
      <c r="I798">
        <f t="shared" si="79"/>
        <v>6.65</v>
      </c>
      <c r="J798">
        <f t="shared" si="80"/>
        <v>1.6500000000000004</v>
      </c>
      <c r="K798">
        <f t="shared" si="81"/>
        <v>11167.599999999991</v>
      </c>
    </row>
    <row r="799" spans="2:11">
      <c r="B799" s="6">
        <f t="shared" si="78"/>
        <v>39103</v>
      </c>
      <c r="C799">
        <v>7021</v>
      </c>
      <c r="D799">
        <v>10.9</v>
      </c>
      <c r="E799">
        <v>-1.4</v>
      </c>
      <c r="F799">
        <f t="shared" si="76"/>
        <v>2007</v>
      </c>
      <c r="G799">
        <f t="shared" si="77"/>
        <v>21</v>
      </c>
      <c r="I799">
        <f t="shared" si="79"/>
        <v>4.75</v>
      </c>
      <c r="J799">
        <f t="shared" si="80"/>
        <v>-0.25</v>
      </c>
      <c r="K799">
        <f t="shared" si="81"/>
        <v>11167.349999999991</v>
      </c>
    </row>
    <row r="800" spans="2:11">
      <c r="B800" s="6">
        <f t="shared" si="78"/>
        <v>39104</v>
      </c>
      <c r="C800">
        <v>7022</v>
      </c>
      <c r="D800">
        <v>13.9</v>
      </c>
      <c r="E800">
        <v>-2.6</v>
      </c>
      <c r="F800">
        <f t="shared" si="76"/>
        <v>2007</v>
      </c>
      <c r="G800">
        <f t="shared" si="77"/>
        <v>22</v>
      </c>
      <c r="I800">
        <f t="shared" si="79"/>
        <v>5.65</v>
      </c>
      <c r="J800">
        <f t="shared" si="80"/>
        <v>0.65000000000000036</v>
      </c>
      <c r="K800">
        <f t="shared" si="81"/>
        <v>11167.999999999991</v>
      </c>
    </row>
    <row r="801" spans="2:11">
      <c r="B801" s="6">
        <f t="shared" si="78"/>
        <v>39105</v>
      </c>
      <c r="C801">
        <v>7023</v>
      </c>
      <c r="D801">
        <v>16.2</v>
      </c>
      <c r="E801">
        <v>-3.1</v>
      </c>
      <c r="F801">
        <f t="shared" si="76"/>
        <v>2007</v>
      </c>
      <c r="G801">
        <f t="shared" si="77"/>
        <v>23</v>
      </c>
      <c r="I801">
        <f t="shared" si="79"/>
        <v>6.55</v>
      </c>
      <c r="J801">
        <f t="shared" si="80"/>
        <v>1.5499999999999998</v>
      </c>
      <c r="K801">
        <f t="shared" si="81"/>
        <v>11169.54999999999</v>
      </c>
    </row>
    <row r="802" spans="2:11">
      <c r="B802" s="6">
        <f t="shared" si="78"/>
        <v>39106</v>
      </c>
      <c r="C802">
        <v>7024</v>
      </c>
      <c r="D802">
        <v>19.7</v>
      </c>
      <c r="E802">
        <v>-2.2000000000000002</v>
      </c>
      <c r="F802">
        <f t="shared" si="76"/>
        <v>2007</v>
      </c>
      <c r="G802">
        <f t="shared" si="77"/>
        <v>24</v>
      </c>
      <c r="I802">
        <f t="shared" si="79"/>
        <v>8.75</v>
      </c>
      <c r="J802">
        <f t="shared" si="80"/>
        <v>3.75</v>
      </c>
      <c r="K802">
        <f t="shared" si="81"/>
        <v>11173.29999999999</v>
      </c>
    </row>
    <row r="803" spans="2:11">
      <c r="B803" s="6">
        <f t="shared" si="78"/>
        <v>39107</v>
      </c>
      <c r="C803">
        <v>7025</v>
      </c>
      <c r="D803">
        <v>20.3</v>
      </c>
      <c r="E803">
        <v>0.7</v>
      </c>
      <c r="F803">
        <f t="shared" si="76"/>
        <v>2007</v>
      </c>
      <c r="G803">
        <f t="shared" si="77"/>
        <v>25</v>
      </c>
      <c r="I803">
        <f t="shared" si="79"/>
        <v>10.5</v>
      </c>
      <c r="J803">
        <f t="shared" si="80"/>
        <v>5.5</v>
      </c>
      <c r="K803">
        <f t="shared" si="81"/>
        <v>11178.79999999999</v>
      </c>
    </row>
    <row r="804" spans="2:11">
      <c r="B804" s="6">
        <f t="shared" si="78"/>
        <v>39108</v>
      </c>
      <c r="C804">
        <v>7026</v>
      </c>
      <c r="D804">
        <v>18.899999999999999</v>
      </c>
      <c r="E804">
        <v>0.8</v>
      </c>
      <c r="F804">
        <f t="shared" si="76"/>
        <v>2007</v>
      </c>
      <c r="G804">
        <f t="shared" si="77"/>
        <v>26</v>
      </c>
      <c r="I804">
        <f t="shared" si="79"/>
        <v>9.85</v>
      </c>
      <c r="J804">
        <f t="shared" si="80"/>
        <v>4.8499999999999996</v>
      </c>
      <c r="K804">
        <f t="shared" si="81"/>
        <v>11183.649999999991</v>
      </c>
    </row>
    <row r="805" spans="2:11">
      <c r="B805" s="6">
        <f t="shared" si="78"/>
        <v>39109</v>
      </c>
      <c r="C805">
        <v>7027</v>
      </c>
      <c r="D805">
        <v>20.6</v>
      </c>
      <c r="E805">
        <v>-0.5</v>
      </c>
      <c r="F805">
        <f t="shared" si="76"/>
        <v>2007</v>
      </c>
      <c r="G805">
        <f t="shared" si="77"/>
        <v>27</v>
      </c>
      <c r="I805">
        <f t="shared" si="79"/>
        <v>10.050000000000001</v>
      </c>
      <c r="J805">
        <f t="shared" si="80"/>
        <v>5.0500000000000007</v>
      </c>
      <c r="K805">
        <f t="shared" si="81"/>
        <v>11188.69999999999</v>
      </c>
    </row>
    <row r="806" spans="2:11">
      <c r="B806" s="6">
        <f t="shared" si="78"/>
        <v>39110</v>
      </c>
      <c r="C806">
        <v>7028</v>
      </c>
      <c r="D806">
        <v>20.9</v>
      </c>
      <c r="E806">
        <v>0.3</v>
      </c>
      <c r="F806">
        <f t="shared" si="76"/>
        <v>2007</v>
      </c>
      <c r="G806">
        <f t="shared" si="77"/>
        <v>28</v>
      </c>
      <c r="I806">
        <f t="shared" si="79"/>
        <v>10.6</v>
      </c>
      <c r="J806">
        <f t="shared" si="80"/>
        <v>5.6</v>
      </c>
      <c r="K806">
        <f t="shared" si="81"/>
        <v>11194.29999999999</v>
      </c>
    </row>
    <row r="807" spans="2:11">
      <c r="B807" s="6">
        <f t="shared" si="78"/>
        <v>39111</v>
      </c>
      <c r="C807">
        <v>7029</v>
      </c>
      <c r="D807">
        <v>22.2</v>
      </c>
      <c r="E807">
        <v>0.8</v>
      </c>
      <c r="F807">
        <f t="shared" si="76"/>
        <v>2007</v>
      </c>
      <c r="G807">
        <f t="shared" si="77"/>
        <v>29</v>
      </c>
      <c r="I807">
        <f t="shared" si="79"/>
        <v>11.5</v>
      </c>
      <c r="J807">
        <f t="shared" si="80"/>
        <v>6.5</v>
      </c>
      <c r="K807">
        <f t="shared" si="81"/>
        <v>11200.79999999999</v>
      </c>
    </row>
    <row r="808" spans="2:11">
      <c r="B808" s="6">
        <f t="shared" si="78"/>
        <v>39112</v>
      </c>
      <c r="C808">
        <v>7030</v>
      </c>
      <c r="D808">
        <v>14.1</v>
      </c>
      <c r="E808">
        <v>5.0999999999999996</v>
      </c>
      <c r="F808">
        <f t="shared" si="76"/>
        <v>2007</v>
      </c>
      <c r="G808">
        <f t="shared" si="77"/>
        <v>30</v>
      </c>
      <c r="I808">
        <f t="shared" si="79"/>
        <v>9.6</v>
      </c>
      <c r="J808">
        <f t="shared" si="80"/>
        <v>4.5999999999999996</v>
      </c>
      <c r="K808">
        <f t="shared" si="81"/>
        <v>11205.399999999991</v>
      </c>
    </row>
    <row r="809" spans="2:11">
      <c r="B809" s="6">
        <f t="shared" si="78"/>
        <v>39113</v>
      </c>
      <c r="C809">
        <v>7031</v>
      </c>
      <c r="D809">
        <v>12.4</v>
      </c>
      <c r="E809">
        <v>3.5</v>
      </c>
      <c r="F809">
        <f t="shared" si="76"/>
        <v>2007</v>
      </c>
      <c r="G809">
        <f t="shared" si="77"/>
        <v>31</v>
      </c>
      <c r="I809">
        <f t="shared" si="79"/>
        <v>7.95</v>
      </c>
      <c r="J809">
        <f t="shared" si="80"/>
        <v>2.95</v>
      </c>
      <c r="K809">
        <f t="shared" si="81"/>
        <v>11208.349999999991</v>
      </c>
    </row>
    <row r="810" spans="2:11">
      <c r="B810" s="6">
        <f t="shared" si="78"/>
        <v>39114</v>
      </c>
      <c r="C810">
        <v>7032</v>
      </c>
      <c r="D810">
        <v>16</v>
      </c>
      <c r="E810">
        <v>5</v>
      </c>
      <c r="F810">
        <f t="shared" si="76"/>
        <v>2007</v>
      </c>
      <c r="G810">
        <f t="shared" si="77"/>
        <v>32</v>
      </c>
      <c r="I810">
        <f t="shared" si="79"/>
        <v>10.5</v>
      </c>
      <c r="J810">
        <f t="shared" si="80"/>
        <v>5.5</v>
      </c>
      <c r="K810">
        <f t="shared" si="81"/>
        <v>11213.849999999991</v>
      </c>
    </row>
    <row r="811" spans="2:11">
      <c r="B811" s="6">
        <f t="shared" si="78"/>
        <v>39115</v>
      </c>
      <c r="C811">
        <v>7033</v>
      </c>
      <c r="D811">
        <v>17</v>
      </c>
      <c r="E811">
        <v>1</v>
      </c>
      <c r="F811">
        <f t="shared" si="76"/>
        <v>2007</v>
      </c>
      <c r="G811">
        <f t="shared" si="77"/>
        <v>33</v>
      </c>
      <c r="I811">
        <f t="shared" si="79"/>
        <v>9</v>
      </c>
      <c r="J811">
        <f t="shared" si="80"/>
        <v>4</v>
      </c>
      <c r="K811">
        <f t="shared" si="81"/>
        <v>11217.849999999991</v>
      </c>
    </row>
    <row r="812" spans="2:11">
      <c r="B812" s="6">
        <f t="shared" si="78"/>
        <v>39116</v>
      </c>
      <c r="C812">
        <v>7034</v>
      </c>
      <c r="D812">
        <v>18.399999999999999</v>
      </c>
      <c r="E812">
        <v>-0.8</v>
      </c>
      <c r="F812">
        <f t="shared" si="76"/>
        <v>2007</v>
      </c>
      <c r="G812">
        <f t="shared" si="77"/>
        <v>34</v>
      </c>
      <c r="I812">
        <f t="shared" si="79"/>
        <v>8.7999999999999989</v>
      </c>
      <c r="J812">
        <f t="shared" si="80"/>
        <v>3.7999999999999989</v>
      </c>
      <c r="K812">
        <f t="shared" si="81"/>
        <v>11221.649999999991</v>
      </c>
    </row>
    <row r="813" spans="2:11">
      <c r="B813" s="6">
        <f t="shared" si="78"/>
        <v>39117</v>
      </c>
      <c r="C813">
        <v>7035</v>
      </c>
      <c r="D813">
        <v>21.5</v>
      </c>
      <c r="E813">
        <v>-1.5</v>
      </c>
      <c r="F813">
        <f t="shared" si="76"/>
        <v>2007</v>
      </c>
      <c r="G813">
        <f t="shared" si="77"/>
        <v>35</v>
      </c>
      <c r="I813">
        <f t="shared" si="79"/>
        <v>10</v>
      </c>
      <c r="J813">
        <f t="shared" si="80"/>
        <v>5</v>
      </c>
      <c r="K813">
        <f t="shared" si="81"/>
        <v>11226.649999999991</v>
      </c>
    </row>
    <row r="814" spans="2:11">
      <c r="B814" s="6">
        <f t="shared" si="78"/>
        <v>39118</v>
      </c>
      <c r="C814">
        <v>7036</v>
      </c>
      <c r="D814">
        <v>26.3</v>
      </c>
      <c r="E814">
        <v>2.1</v>
      </c>
      <c r="F814">
        <f t="shared" si="76"/>
        <v>2007</v>
      </c>
      <c r="G814">
        <f t="shared" si="77"/>
        <v>36</v>
      </c>
      <c r="I814">
        <f t="shared" si="79"/>
        <v>14.200000000000001</v>
      </c>
      <c r="J814">
        <f t="shared" si="80"/>
        <v>9.2000000000000011</v>
      </c>
      <c r="K814">
        <f t="shared" si="81"/>
        <v>11235.849999999991</v>
      </c>
    </row>
    <row r="815" spans="2:11">
      <c r="B815" s="6">
        <f t="shared" si="78"/>
        <v>39119</v>
      </c>
      <c r="C815">
        <v>7037</v>
      </c>
      <c r="D815">
        <v>27.3</v>
      </c>
      <c r="E815">
        <v>3.8</v>
      </c>
      <c r="F815">
        <f t="shared" si="76"/>
        <v>2007</v>
      </c>
      <c r="G815">
        <f t="shared" si="77"/>
        <v>37</v>
      </c>
      <c r="I815">
        <f t="shared" si="79"/>
        <v>15.55</v>
      </c>
      <c r="J815">
        <f t="shared" si="80"/>
        <v>10.55</v>
      </c>
      <c r="K815">
        <f t="shared" si="81"/>
        <v>11246.399999999991</v>
      </c>
    </row>
    <row r="816" spans="2:11">
      <c r="B816" s="6">
        <f t="shared" si="78"/>
        <v>39120</v>
      </c>
      <c r="C816">
        <v>7038</v>
      </c>
      <c r="D816">
        <v>26.5</v>
      </c>
      <c r="E816">
        <v>3.4</v>
      </c>
      <c r="F816">
        <f t="shared" si="76"/>
        <v>2007</v>
      </c>
      <c r="G816">
        <f t="shared" si="77"/>
        <v>38</v>
      </c>
      <c r="I816">
        <f t="shared" si="79"/>
        <v>14.95</v>
      </c>
      <c r="J816">
        <f t="shared" si="80"/>
        <v>9.9499999999999993</v>
      </c>
      <c r="K816">
        <f t="shared" si="81"/>
        <v>11256.349999999991</v>
      </c>
    </row>
    <row r="817" spans="2:11">
      <c r="B817" s="6">
        <f t="shared" si="78"/>
        <v>39121</v>
      </c>
      <c r="C817">
        <v>7039</v>
      </c>
      <c r="D817">
        <v>25.5</v>
      </c>
      <c r="E817">
        <v>3.8</v>
      </c>
      <c r="F817">
        <f t="shared" si="76"/>
        <v>2007</v>
      </c>
      <c r="G817">
        <f t="shared" si="77"/>
        <v>39</v>
      </c>
      <c r="I817">
        <f t="shared" si="79"/>
        <v>14.65</v>
      </c>
      <c r="J817">
        <f t="shared" si="80"/>
        <v>9.65</v>
      </c>
      <c r="K817">
        <f t="shared" si="81"/>
        <v>11265.999999999991</v>
      </c>
    </row>
    <row r="818" spans="2:11">
      <c r="B818" s="6">
        <f t="shared" si="78"/>
        <v>39122</v>
      </c>
      <c r="C818">
        <v>7040</v>
      </c>
      <c r="D818">
        <v>26.7</v>
      </c>
      <c r="E818">
        <v>4.5</v>
      </c>
      <c r="F818">
        <f t="shared" si="76"/>
        <v>2007</v>
      </c>
      <c r="G818">
        <f t="shared" si="77"/>
        <v>40</v>
      </c>
      <c r="I818">
        <f t="shared" si="79"/>
        <v>15.6</v>
      </c>
      <c r="J818">
        <f t="shared" si="80"/>
        <v>10.6</v>
      </c>
      <c r="K818">
        <f t="shared" si="81"/>
        <v>11276.599999999991</v>
      </c>
    </row>
    <row r="819" spans="2:11">
      <c r="B819" s="6">
        <f t="shared" si="78"/>
        <v>39123</v>
      </c>
      <c r="C819">
        <v>7041</v>
      </c>
      <c r="D819">
        <v>26.5</v>
      </c>
      <c r="E819">
        <v>6.1</v>
      </c>
      <c r="F819">
        <f t="shared" si="76"/>
        <v>2007</v>
      </c>
      <c r="G819">
        <f t="shared" si="77"/>
        <v>41</v>
      </c>
      <c r="I819">
        <f t="shared" si="79"/>
        <v>16.3</v>
      </c>
      <c r="J819">
        <f t="shared" si="80"/>
        <v>11.3</v>
      </c>
      <c r="K819">
        <f t="shared" si="81"/>
        <v>11287.899999999991</v>
      </c>
    </row>
    <row r="820" spans="2:11">
      <c r="B820" s="6">
        <f t="shared" si="78"/>
        <v>39124</v>
      </c>
      <c r="C820">
        <v>7042</v>
      </c>
      <c r="D820">
        <v>23.1</v>
      </c>
      <c r="E820">
        <v>11.5</v>
      </c>
      <c r="F820">
        <f t="shared" si="76"/>
        <v>2007</v>
      </c>
      <c r="G820">
        <f t="shared" si="77"/>
        <v>42</v>
      </c>
      <c r="I820">
        <f t="shared" si="79"/>
        <v>17.3</v>
      </c>
      <c r="J820">
        <f t="shared" si="80"/>
        <v>12.3</v>
      </c>
      <c r="K820">
        <f t="shared" si="81"/>
        <v>11300.19999999999</v>
      </c>
    </row>
    <row r="821" spans="2:11">
      <c r="B821" s="6">
        <f t="shared" si="78"/>
        <v>39125</v>
      </c>
      <c r="C821">
        <v>7043</v>
      </c>
      <c r="D821">
        <v>22.3</v>
      </c>
      <c r="E821">
        <v>6.7</v>
      </c>
      <c r="F821">
        <f t="shared" si="76"/>
        <v>2007</v>
      </c>
      <c r="G821">
        <f t="shared" si="77"/>
        <v>43</v>
      </c>
      <c r="I821">
        <f t="shared" si="79"/>
        <v>14.5</v>
      </c>
      <c r="J821">
        <f t="shared" si="80"/>
        <v>9.5</v>
      </c>
      <c r="K821">
        <f t="shared" si="81"/>
        <v>11309.69999999999</v>
      </c>
    </row>
    <row r="822" spans="2:11">
      <c r="B822" s="6">
        <f t="shared" si="78"/>
        <v>39126</v>
      </c>
      <c r="C822">
        <v>7044</v>
      </c>
      <c r="D822">
        <v>18.399999999999999</v>
      </c>
      <c r="E822">
        <v>7.5</v>
      </c>
      <c r="F822">
        <f t="shared" si="76"/>
        <v>2007</v>
      </c>
      <c r="G822">
        <f t="shared" si="77"/>
        <v>44</v>
      </c>
      <c r="I822">
        <f t="shared" si="79"/>
        <v>12.95</v>
      </c>
      <c r="J822">
        <f t="shared" si="80"/>
        <v>7.9499999999999993</v>
      </c>
      <c r="K822">
        <f t="shared" si="81"/>
        <v>11317.649999999991</v>
      </c>
    </row>
    <row r="823" spans="2:11">
      <c r="B823" s="6">
        <f t="shared" si="78"/>
        <v>39127</v>
      </c>
      <c r="C823">
        <v>7045</v>
      </c>
      <c r="D823">
        <v>17.2</v>
      </c>
      <c r="E823">
        <v>5</v>
      </c>
      <c r="F823">
        <f t="shared" si="76"/>
        <v>2007</v>
      </c>
      <c r="G823">
        <f t="shared" si="77"/>
        <v>45</v>
      </c>
      <c r="I823">
        <f t="shared" si="79"/>
        <v>11.1</v>
      </c>
      <c r="J823">
        <f t="shared" si="80"/>
        <v>6.1</v>
      </c>
      <c r="K823">
        <f t="shared" si="81"/>
        <v>11323.749999999991</v>
      </c>
    </row>
    <row r="824" spans="2:11">
      <c r="B824" s="6">
        <f t="shared" si="78"/>
        <v>39128</v>
      </c>
      <c r="C824">
        <v>7046</v>
      </c>
      <c r="D824">
        <v>18.7</v>
      </c>
      <c r="E824">
        <v>0.1</v>
      </c>
      <c r="F824">
        <f t="shared" si="76"/>
        <v>2007</v>
      </c>
      <c r="G824">
        <f t="shared" si="77"/>
        <v>46</v>
      </c>
      <c r="I824">
        <f t="shared" si="79"/>
        <v>9.4</v>
      </c>
      <c r="J824">
        <f t="shared" si="80"/>
        <v>4.4000000000000004</v>
      </c>
      <c r="K824">
        <f t="shared" si="81"/>
        <v>11328.149999999991</v>
      </c>
    </row>
    <row r="825" spans="2:11">
      <c r="B825" s="6">
        <f t="shared" si="78"/>
        <v>39129</v>
      </c>
      <c r="C825">
        <v>7047</v>
      </c>
      <c r="D825">
        <v>22.1</v>
      </c>
      <c r="E825">
        <v>0.1</v>
      </c>
      <c r="F825">
        <f t="shared" si="76"/>
        <v>2007</v>
      </c>
      <c r="G825">
        <f t="shared" si="77"/>
        <v>47</v>
      </c>
      <c r="I825">
        <f t="shared" si="79"/>
        <v>11.100000000000001</v>
      </c>
      <c r="J825">
        <f t="shared" si="80"/>
        <v>6.1000000000000014</v>
      </c>
      <c r="K825">
        <f t="shared" si="81"/>
        <v>11334.249999999991</v>
      </c>
    </row>
    <row r="826" spans="2:11">
      <c r="B826" s="6">
        <f t="shared" si="78"/>
        <v>39130</v>
      </c>
      <c r="C826">
        <v>7048</v>
      </c>
      <c r="D826">
        <v>28.3</v>
      </c>
      <c r="E826">
        <v>2.4</v>
      </c>
      <c r="F826">
        <f t="shared" si="76"/>
        <v>2007</v>
      </c>
      <c r="G826">
        <f t="shared" si="77"/>
        <v>48</v>
      </c>
      <c r="I826">
        <f t="shared" si="79"/>
        <v>15.35</v>
      </c>
      <c r="J826">
        <f t="shared" si="80"/>
        <v>10.35</v>
      </c>
      <c r="K826">
        <f t="shared" si="81"/>
        <v>11344.599999999991</v>
      </c>
    </row>
    <row r="827" spans="2:11">
      <c r="B827" s="6">
        <f t="shared" si="78"/>
        <v>39131</v>
      </c>
      <c r="C827">
        <v>7049</v>
      </c>
      <c r="D827">
        <v>25.9</v>
      </c>
      <c r="E827">
        <v>9.5</v>
      </c>
      <c r="F827">
        <f t="shared" si="76"/>
        <v>2007</v>
      </c>
      <c r="G827">
        <f t="shared" si="77"/>
        <v>49</v>
      </c>
      <c r="I827">
        <f t="shared" si="79"/>
        <v>17.7</v>
      </c>
      <c r="J827">
        <f t="shared" si="80"/>
        <v>12.7</v>
      </c>
      <c r="K827">
        <f t="shared" si="81"/>
        <v>11357.299999999992</v>
      </c>
    </row>
    <row r="828" spans="2:11">
      <c r="B828" s="6">
        <f t="shared" si="78"/>
        <v>39132</v>
      </c>
      <c r="C828">
        <v>7050</v>
      </c>
      <c r="D828">
        <v>19.399999999999999</v>
      </c>
      <c r="E828">
        <v>8.3000000000000007</v>
      </c>
      <c r="F828">
        <f t="shared" si="76"/>
        <v>2007</v>
      </c>
      <c r="G828">
        <f t="shared" si="77"/>
        <v>50</v>
      </c>
      <c r="I828">
        <f t="shared" si="79"/>
        <v>13.85</v>
      </c>
      <c r="J828">
        <f t="shared" si="80"/>
        <v>8.85</v>
      </c>
      <c r="K828">
        <f t="shared" si="81"/>
        <v>11366.149999999992</v>
      </c>
    </row>
    <row r="829" spans="2:11">
      <c r="B829" s="6">
        <f t="shared" si="78"/>
        <v>39133</v>
      </c>
      <c r="C829">
        <v>7051</v>
      </c>
      <c r="D829">
        <v>17.2</v>
      </c>
      <c r="E829">
        <v>6.9</v>
      </c>
      <c r="F829">
        <f t="shared" si="76"/>
        <v>2007</v>
      </c>
      <c r="G829">
        <f t="shared" si="77"/>
        <v>51</v>
      </c>
      <c r="I829">
        <f t="shared" si="79"/>
        <v>12.05</v>
      </c>
      <c r="J829">
        <f t="shared" si="80"/>
        <v>7.0500000000000007</v>
      </c>
      <c r="K829">
        <f t="shared" si="81"/>
        <v>11373.199999999992</v>
      </c>
    </row>
    <row r="830" spans="2:11">
      <c r="B830" s="6">
        <f t="shared" si="78"/>
        <v>39134</v>
      </c>
      <c r="C830">
        <v>7052</v>
      </c>
      <c r="D830">
        <v>20.100000000000001</v>
      </c>
      <c r="E830">
        <v>2</v>
      </c>
      <c r="F830">
        <f t="shared" si="76"/>
        <v>2007</v>
      </c>
      <c r="G830">
        <f t="shared" si="77"/>
        <v>52</v>
      </c>
      <c r="I830">
        <f t="shared" si="79"/>
        <v>11.05</v>
      </c>
      <c r="J830">
        <f t="shared" si="80"/>
        <v>6.0500000000000007</v>
      </c>
      <c r="K830">
        <f t="shared" si="81"/>
        <v>11379.249999999991</v>
      </c>
    </row>
    <row r="831" spans="2:11">
      <c r="B831" s="6">
        <f t="shared" si="78"/>
        <v>39135</v>
      </c>
      <c r="C831">
        <v>7053</v>
      </c>
      <c r="D831">
        <v>25.6</v>
      </c>
      <c r="E831">
        <v>3.2</v>
      </c>
      <c r="F831">
        <f t="shared" si="76"/>
        <v>2007</v>
      </c>
      <c r="G831">
        <f t="shared" si="77"/>
        <v>53</v>
      </c>
      <c r="I831">
        <f t="shared" si="79"/>
        <v>14.4</v>
      </c>
      <c r="J831">
        <f t="shared" si="80"/>
        <v>9.4</v>
      </c>
      <c r="K831">
        <f t="shared" si="81"/>
        <v>11388.649999999991</v>
      </c>
    </row>
    <row r="832" spans="2:11">
      <c r="B832" s="6">
        <f t="shared" si="78"/>
        <v>39136</v>
      </c>
      <c r="C832">
        <v>7054</v>
      </c>
      <c r="D832">
        <v>17.100000000000001</v>
      </c>
      <c r="E832">
        <v>6.4</v>
      </c>
      <c r="F832">
        <f t="shared" si="76"/>
        <v>2007</v>
      </c>
      <c r="G832">
        <f t="shared" si="77"/>
        <v>54</v>
      </c>
      <c r="I832">
        <f t="shared" si="79"/>
        <v>11.75</v>
      </c>
      <c r="J832">
        <f t="shared" si="80"/>
        <v>6.75</v>
      </c>
      <c r="K832">
        <f t="shared" si="81"/>
        <v>11395.399999999991</v>
      </c>
    </row>
    <row r="833" spans="2:11">
      <c r="B833" s="6">
        <f t="shared" si="78"/>
        <v>39137</v>
      </c>
      <c r="C833">
        <v>7055</v>
      </c>
      <c r="D833">
        <v>17</v>
      </c>
      <c r="E833">
        <v>0.5</v>
      </c>
      <c r="F833">
        <f t="shared" si="76"/>
        <v>2007</v>
      </c>
      <c r="G833">
        <f t="shared" si="77"/>
        <v>55</v>
      </c>
      <c r="I833">
        <f t="shared" si="79"/>
        <v>8.75</v>
      </c>
      <c r="J833">
        <f t="shared" si="80"/>
        <v>3.75</v>
      </c>
      <c r="K833">
        <f t="shared" si="81"/>
        <v>11399.149999999991</v>
      </c>
    </row>
    <row r="834" spans="2:11">
      <c r="B834" s="6">
        <f t="shared" si="78"/>
        <v>39138</v>
      </c>
      <c r="C834">
        <v>7056</v>
      </c>
      <c r="D834">
        <v>20.6</v>
      </c>
      <c r="E834">
        <v>-1.1000000000000001</v>
      </c>
      <c r="F834">
        <f t="shared" ref="F834:F897" si="82">TRUNC(C834/1000,0)+2000</f>
        <v>2007</v>
      </c>
      <c r="G834">
        <f t="shared" ref="G834:G897" si="83">MOD(C834,1000)</f>
        <v>56</v>
      </c>
      <c r="I834">
        <f t="shared" si="79"/>
        <v>9.75</v>
      </c>
      <c r="J834">
        <f t="shared" si="80"/>
        <v>4.75</v>
      </c>
      <c r="K834">
        <f t="shared" si="81"/>
        <v>11403.899999999991</v>
      </c>
    </row>
    <row r="835" spans="2:11">
      <c r="B835" s="6">
        <f t="shared" si="78"/>
        <v>39139</v>
      </c>
      <c r="C835">
        <v>7057</v>
      </c>
      <c r="D835">
        <v>22.4</v>
      </c>
      <c r="E835">
        <v>4.0999999999999996</v>
      </c>
      <c r="F835">
        <f t="shared" si="82"/>
        <v>2007</v>
      </c>
      <c r="G835">
        <f t="shared" si="83"/>
        <v>57</v>
      </c>
      <c r="I835">
        <f t="shared" si="79"/>
        <v>13.25</v>
      </c>
      <c r="J835">
        <f t="shared" si="80"/>
        <v>8.25</v>
      </c>
      <c r="K835">
        <f t="shared" si="81"/>
        <v>11412.149999999991</v>
      </c>
    </row>
    <row r="836" spans="2:11">
      <c r="B836" s="6">
        <f t="shared" si="78"/>
        <v>39140</v>
      </c>
      <c r="C836">
        <v>7058</v>
      </c>
      <c r="D836">
        <v>23.6</v>
      </c>
      <c r="E836">
        <v>5.5</v>
      </c>
      <c r="F836">
        <f t="shared" si="82"/>
        <v>2007</v>
      </c>
      <c r="G836">
        <f t="shared" si="83"/>
        <v>58</v>
      </c>
      <c r="I836">
        <f t="shared" si="79"/>
        <v>14.55</v>
      </c>
      <c r="J836">
        <f t="shared" si="80"/>
        <v>9.5500000000000007</v>
      </c>
      <c r="K836">
        <f t="shared" si="81"/>
        <v>11421.69999999999</v>
      </c>
    </row>
    <row r="837" spans="2:11">
      <c r="B837" s="6">
        <f t="shared" si="78"/>
        <v>39141</v>
      </c>
      <c r="C837">
        <v>7059</v>
      </c>
      <c r="D837">
        <v>15.6</v>
      </c>
      <c r="E837">
        <v>4.3</v>
      </c>
      <c r="F837">
        <f t="shared" si="82"/>
        <v>2007</v>
      </c>
      <c r="G837">
        <f t="shared" si="83"/>
        <v>59</v>
      </c>
      <c r="I837">
        <f t="shared" si="79"/>
        <v>9.9499999999999993</v>
      </c>
      <c r="J837">
        <f t="shared" si="80"/>
        <v>4.9499999999999993</v>
      </c>
      <c r="K837">
        <f t="shared" si="81"/>
        <v>11426.649999999991</v>
      </c>
    </row>
    <row r="838" spans="2:11">
      <c r="B838" s="6">
        <f t="shared" si="78"/>
        <v>39142</v>
      </c>
      <c r="C838">
        <v>7060</v>
      </c>
      <c r="D838">
        <v>16.600000000000001</v>
      </c>
      <c r="E838">
        <v>-1.7</v>
      </c>
      <c r="F838">
        <f t="shared" si="82"/>
        <v>2007</v>
      </c>
      <c r="G838">
        <f t="shared" si="83"/>
        <v>60</v>
      </c>
      <c r="I838">
        <f t="shared" si="79"/>
        <v>7.4500000000000011</v>
      </c>
      <c r="J838">
        <f t="shared" si="80"/>
        <v>2.4500000000000011</v>
      </c>
      <c r="K838">
        <f t="shared" si="81"/>
        <v>11429.099999999991</v>
      </c>
    </row>
    <row r="839" spans="2:11">
      <c r="B839" s="6">
        <f t="shared" si="78"/>
        <v>39143</v>
      </c>
      <c r="C839">
        <v>7061</v>
      </c>
      <c r="D839">
        <v>18.7</v>
      </c>
      <c r="E839">
        <v>-2.4</v>
      </c>
      <c r="F839">
        <f t="shared" si="82"/>
        <v>2007</v>
      </c>
      <c r="G839">
        <f t="shared" si="83"/>
        <v>61</v>
      </c>
      <c r="I839">
        <f t="shared" si="79"/>
        <v>8.15</v>
      </c>
      <c r="J839">
        <f t="shared" si="80"/>
        <v>3.1500000000000004</v>
      </c>
      <c r="K839">
        <f t="shared" si="81"/>
        <v>11432.249999999991</v>
      </c>
    </row>
    <row r="840" spans="2:11">
      <c r="B840" s="6">
        <f t="shared" si="78"/>
        <v>39144</v>
      </c>
      <c r="C840">
        <v>7062</v>
      </c>
      <c r="D840">
        <v>18.399999999999999</v>
      </c>
      <c r="E840">
        <v>0.4</v>
      </c>
      <c r="F840">
        <f t="shared" si="82"/>
        <v>2007</v>
      </c>
      <c r="G840">
        <f t="shared" si="83"/>
        <v>62</v>
      </c>
      <c r="I840">
        <f t="shared" si="79"/>
        <v>9.3999999999999986</v>
      </c>
      <c r="J840">
        <f t="shared" si="80"/>
        <v>4.3999999999999986</v>
      </c>
      <c r="K840">
        <f t="shared" si="81"/>
        <v>11436.649999999991</v>
      </c>
    </row>
    <row r="841" spans="2:11">
      <c r="B841" s="6">
        <f t="shared" si="78"/>
        <v>39145</v>
      </c>
      <c r="C841">
        <v>7063</v>
      </c>
      <c r="D841">
        <v>23.5</v>
      </c>
      <c r="E841">
        <v>1.3</v>
      </c>
      <c r="F841">
        <f t="shared" si="82"/>
        <v>2007</v>
      </c>
      <c r="G841">
        <f t="shared" si="83"/>
        <v>63</v>
      </c>
      <c r="I841">
        <f t="shared" si="79"/>
        <v>12.4</v>
      </c>
      <c r="J841">
        <f t="shared" si="80"/>
        <v>7.4</v>
      </c>
      <c r="K841">
        <f t="shared" si="81"/>
        <v>11444.04999999999</v>
      </c>
    </row>
    <row r="842" spans="2:11">
      <c r="B842" s="6">
        <f t="shared" si="78"/>
        <v>39146</v>
      </c>
      <c r="C842">
        <v>7064</v>
      </c>
      <c r="D842">
        <v>24.1</v>
      </c>
      <c r="E842">
        <v>7.6</v>
      </c>
      <c r="F842">
        <f t="shared" si="82"/>
        <v>2007</v>
      </c>
      <c r="G842">
        <f t="shared" si="83"/>
        <v>64</v>
      </c>
      <c r="I842">
        <f t="shared" si="79"/>
        <v>15.850000000000001</v>
      </c>
      <c r="J842">
        <f t="shared" si="80"/>
        <v>10.850000000000001</v>
      </c>
      <c r="K842">
        <f t="shared" si="81"/>
        <v>11454.899999999991</v>
      </c>
    </row>
    <row r="843" spans="2:11">
      <c r="B843" s="6">
        <f t="shared" si="78"/>
        <v>39147</v>
      </c>
      <c r="C843">
        <v>7065</v>
      </c>
      <c r="D843">
        <v>26.1</v>
      </c>
      <c r="E843">
        <v>2.5</v>
      </c>
      <c r="F843">
        <f t="shared" si="82"/>
        <v>2007</v>
      </c>
      <c r="G843">
        <f t="shared" si="83"/>
        <v>65</v>
      </c>
      <c r="I843">
        <f t="shared" si="79"/>
        <v>14.3</v>
      </c>
      <c r="J843">
        <f t="shared" si="80"/>
        <v>9.3000000000000007</v>
      </c>
      <c r="K843">
        <f t="shared" si="81"/>
        <v>11464.19999999999</v>
      </c>
    </row>
    <row r="844" spans="2:11">
      <c r="B844" s="6">
        <f t="shared" si="78"/>
        <v>39148</v>
      </c>
      <c r="C844">
        <v>7066</v>
      </c>
      <c r="D844">
        <v>29.9</v>
      </c>
      <c r="E844">
        <v>8.9</v>
      </c>
      <c r="F844">
        <f t="shared" si="82"/>
        <v>2007</v>
      </c>
      <c r="G844">
        <f t="shared" si="83"/>
        <v>66</v>
      </c>
      <c r="I844">
        <f t="shared" si="79"/>
        <v>19.399999999999999</v>
      </c>
      <c r="J844">
        <f t="shared" si="80"/>
        <v>14.399999999999999</v>
      </c>
      <c r="K844">
        <f t="shared" si="81"/>
        <v>11478.599999999989</v>
      </c>
    </row>
    <row r="845" spans="2:11">
      <c r="B845" s="6">
        <f t="shared" si="78"/>
        <v>39149</v>
      </c>
      <c r="C845">
        <v>7067</v>
      </c>
      <c r="D845">
        <v>29.5</v>
      </c>
      <c r="E845">
        <v>12</v>
      </c>
      <c r="F845">
        <f t="shared" si="82"/>
        <v>2007</v>
      </c>
      <c r="G845">
        <f t="shared" si="83"/>
        <v>67</v>
      </c>
      <c r="I845">
        <f t="shared" si="79"/>
        <v>20.75</v>
      </c>
      <c r="J845">
        <f t="shared" si="80"/>
        <v>15.75</v>
      </c>
      <c r="K845">
        <f t="shared" si="81"/>
        <v>11494.349999999989</v>
      </c>
    </row>
    <row r="846" spans="2:11">
      <c r="B846" s="6">
        <f t="shared" si="78"/>
        <v>39150</v>
      </c>
      <c r="C846">
        <v>7068</v>
      </c>
      <c r="D846">
        <v>30.4</v>
      </c>
      <c r="E846">
        <v>7.4</v>
      </c>
      <c r="F846">
        <f t="shared" si="82"/>
        <v>2007</v>
      </c>
      <c r="G846">
        <f t="shared" si="83"/>
        <v>68</v>
      </c>
      <c r="I846">
        <f t="shared" si="79"/>
        <v>18.899999999999999</v>
      </c>
      <c r="J846">
        <f t="shared" si="80"/>
        <v>13.899999999999999</v>
      </c>
      <c r="K846">
        <f t="shared" si="81"/>
        <v>11508.249999999989</v>
      </c>
    </row>
    <row r="847" spans="2:11">
      <c r="B847" s="6">
        <f t="shared" si="78"/>
        <v>39151</v>
      </c>
      <c r="C847">
        <v>7069</v>
      </c>
      <c r="D847">
        <v>29.7</v>
      </c>
      <c r="E847">
        <v>8.8000000000000007</v>
      </c>
      <c r="F847">
        <f t="shared" si="82"/>
        <v>2007</v>
      </c>
      <c r="G847">
        <f t="shared" si="83"/>
        <v>69</v>
      </c>
      <c r="I847">
        <f t="shared" si="79"/>
        <v>19.25</v>
      </c>
      <c r="J847">
        <f t="shared" si="80"/>
        <v>14.25</v>
      </c>
      <c r="K847">
        <f t="shared" si="81"/>
        <v>11522.499999999989</v>
      </c>
    </row>
    <row r="848" spans="2:11">
      <c r="B848" s="6">
        <f t="shared" si="78"/>
        <v>39152</v>
      </c>
      <c r="C848">
        <v>7070</v>
      </c>
      <c r="D848">
        <v>29.4</v>
      </c>
      <c r="E848">
        <v>5.7</v>
      </c>
      <c r="F848">
        <f t="shared" si="82"/>
        <v>2007</v>
      </c>
      <c r="G848">
        <f t="shared" si="83"/>
        <v>70</v>
      </c>
      <c r="I848">
        <f t="shared" si="79"/>
        <v>17.55</v>
      </c>
      <c r="J848">
        <f t="shared" si="80"/>
        <v>12.55</v>
      </c>
      <c r="K848">
        <f t="shared" si="81"/>
        <v>11535.049999999988</v>
      </c>
    </row>
    <row r="849" spans="2:11">
      <c r="B849" s="6">
        <f t="shared" si="78"/>
        <v>39153</v>
      </c>
      <c r="C849">
        <v>7071</v>
      </c>
      <c r="D849">
        <v>30.5</v>
      </c>
      <c r="E849">
        <v>9</v>
      </c>
      <c r="F849">
        <f t="shared" si="82"/>
        <v>2007</v>
      </c>
      <c r="G849">
        <f t="shared" si="83"/>
        <v>71</v>
      </c>
      <c r="I849">
        <f t="shared" si="79"/>
        <v>19.75</v>
      </c>
      <c r="J849">
        <f t="shared" si="80"/>
        <v>14.75</v>
      </c>
      <c r="K849">
        <f t="shared" si="81"/>
        <v>11549.799999999988</v>
      </c>
    </row>
    <row r="850" spans="2:11">
      <c r="B850" s="6">
        <f t="shared" si="78"/>
        <v>39154</v>
      </c>
      <c r="C850">
        <v>7072</v>
      </c>
      <c r="D850">
        <v>31.8</v>
      </c>
      <c r="E850">
        <v>8.1999999999999993</v>
      </c>
      <c r="F850">
        <f t="shared" si="82"/>
        <v>2007</v>
      </c>
      <c r="G850">
        <f t="shared" si="83"/>
        <v>72</v>
      </c>
      <c r="I850">
        <f t="shared" si="79"/>
        <v>20</v>
      </c>
      <c r="J850">
        <f t="shared" si="80"/>
        <v>15</v>
      </c>
      <c r="K850">
        <f t="shared" si="81"/>
        <v>11564.799999999988</v>
      </c>
    </row>
    <row r="851" spans="2:11">
      <c r="B851" s="6">
        <f t="shared" si="78"/>
        <v>39155</v>
      </c>
      <c r="C851">
        <v>7073</v>
      </c>
      <c r="D851">
        <v>32.6</v>
      </c>
      <c r="E851">
        <v>7.2</v>
      </c>
      <c r="F851">
        <f t="shared" si="82"/>
        <v>2007</v>
      </c>
      <c r="G851">
        <f t="shared" si="83"/>
        <v>73</v>
      </c>
      <c r="I851">
        <f t="shared" si="79"/>
        <v>19.900000000000002</v>
      </c>
      <c r="J851">
        <f t="shared" si="80"/>
        <v>14.900000000000002</v>
      </c>
      <c r="K851">
        <f t="shared" si="81"/>
        <v>11579.699999999988</v>
      </c>
    </row>
    <row r="852" spans="2:11">
      <c r="B852" s="6">
        <f t="shared" si="78"/>
        <v>39156</v>
      </c>
      <c r="C852">
        <v>7074</v>
      </c>
      <c r="D852">
        <v>33.1</v>
      </c>
      <c r="E852">
        <v>7.5</v>
      </c>
      <c r="F852">
        <f t="shared" si="82"/>
        <v>2007</v>
      </c>
      <c r="G852">
        <f t="shared" si="83"/>
        <v>74</v>
      </c>
      <c r="I852">
        <f t="shared" si="79"/>
        <v>20.3</v>
      </c>
      <c r="J852">
        <f t="shared" si="80"/>
        <v>15.3</v>
      </c>
      <c r="K852">
        <f t="shared" si="81"/>
        <v>11594.999999999987</v>
      </c>
    </row>
    <row r="853" spans="2:11">
      <c r="B853" s="6">
        <f t="shared" si="78"/>
        <v>39157</v>
      </c>
      <c r="C853">
        <v>7075</v>
      </c>
      <c r="D853">
        <v>36.5</v>
      </c>
      <c r="E853">
        <v>9.5</v>
      </c>
      <c r="F853">
        <f t="shared" si="82"/>
        <v>2007</v>
      </c>
      <c r="G853">
        <f t="shared" si="83"/>
        <v>75</v>
      </c>
      <c r="I853">
        <f t="shared" si="79"/>
        <v>23</v>
      </c>
      <c r="J853">
        <f t="shared" si="80"/>
        <v>18</v>
      </c>
      <c r="K853">
        <f t="shared" si="81"/>
        <v>11612.999999999987</v>
      </c>
    </row>
    <row r="854" spans="2:11">
      <c r="B854" s="6">
        <f t="shared" si="78"/>
        <v>39158</v>
      </c>
      <c r="C854">
        <v>7076</v>
      </c>
      <c r="D854">
        <v>36.5</v>
      </c>
      <c r="E854">
        <v>11.2</v>
      </c>
      <c r="F854">
        <f t="shared" si="82"/>
        <v>2007</v>
      </c>
      <c r="G854">
        <f t="shared" si="83"/>
        <v>76</v>
      </c>
      <c r="I854">
        <f t="shared" si="79"/>
        <v>23.85</v>
      </c>
      <c r="J854">
        <f t="shared" si="80"/>
        <v>18.850000000000001</v>
      </c>
      <c r="K854">
        <f t="shared" si="81"/>
        <v>11631.849999999988</v>
      </c>
    </row>
    <row r="855" spans="2:11">
      <c r="B855" s="6">
        <f t="shared" ref="B855:B918" si="84">DATE(F855-1,12,31)+G855</f>
        <v>39159</v>
      </c>
      <c r="C855">
        <v>7077</v>
      </c>
      <c r="D855">
        <v>33</v>
      </c>
      <c r="E855">
        <v>15.4</v>
      </c>
      <c r="F855">
        <f t="shared" si="82"/>
        <v>2007</v>
      </c>
      <c r="G855">
        <f t="shared" si="83"/>
        <v>77</v>
      </c>
      <c r="I855">
        <f t="shared" ref="I855:I918" si="85">AVERAGE(D855:E855)</f>
        <v>24.2</v>
      </c>
      <c r="J855">
        <f t="shared" ref="J855:J918" si="86">I855-5</f>
        <v>19.2</v>
      </c>
      <c r="K855">
        <f t="shared" ref="K855:K918" si="87">J855+K854</f>
        <v>11651.049999999988</v>
      </c>
    </row>
    <row r="856" spans="2:11">
      <c r="B856" s="6">
        <f t="shared" si="84"/>
        <v>39160</v>
      </c>
      <c r="C856">
        <v>7078</v>
      </c>
      <c r="D856">
        <v>31</v>
      </c>
      <c r="E856">
        <v>11.5</v>
      </c>
      <c r="F856">
        <f t="shared" si="82"/>
        <v>2007</v>
      </c>
      <c r="G856">
        <f t="shared" si="83"/>
        <v>78</v>
      </c>
      <c r="I856">
        <f t="shared" si="85"/>
        <v>21.25</v>
      </c>
      <c r="J856">
        <f t="shared" si="86"/>
        <v>16.25</v>
      </c>
      <c r="K856">
        <f t="shared" si="87"/>
        <v>11667.299999999988</v>
      </c>
    </row>
    <row r="857" spans="2:11">
      <c r="B857" s="6">
        <f t="shared" si="84"/>
        <v>39161</v>
      </c>
      <c r="C857">
        <v>7079</v>
      </c>
      <c r="D857">
        <v>30.8</v>
      </c>
      <c r="E857">
        <v>13.5</v>
      </c>
      <c r="F857">
        <f t="shared" si="82"/>
        <v>2007</v>
      </c>
      <c r="G857">
        <f t="shared" si="83"/>
        <v>79</v>
      </c>
      <c r="I857">
        <f t="shared" si="85"/>
        <v>22.15</v>
      </c>
      <c r="J857">
        <f t="shared" si="86"/>
        <v>17.149999999999999</v>
      </c>
      <c r="K857">
        <f t="shared" si="87"/>
        <v>11684.449999999988</v>
      </c>
    </row>
    <row r="858" spans="2:11">
      <c r="B858" s="6">
        <f t="shared" si="84"/>
        <v>39162</v>
      </c>
      <c r="C858">
        <v>7080</v>
      </c>
      <c r="D858">
        <v>27.4</v>
      </c>
      <c r="E858">
        <v>13.6</v>
      </c>
      <c r="F858">
        <f t="shared" si="82"/>
        <v>2007</v>
      </c>
      <c r="G858">
        <f t="shared" si="83"/>
        <v>80</v>
      </c>
      <c r="I858">
        <f t="shared" si="85"/>
        <v>20.5</v>
      </c>
      <c r="J858">
        <f t="shared" si="86"/>
        <v>15.5</v>
      </c>
      <c r="K858">
        <f t="shared" si="87"/>
        <v>11699.949999999988</v>
      </c>
    </row>
    <row r="859" spans="2:11">
      <c r="B859" s="6">
        <f t="shared" si="84"/>
        <v>39163</v>
      </c>
      <c r="C859">
        <v>7081</v>
      </c>
      <c r="D859">
        <v>24.5</v>
      </c>
      <c r="E859">
        <v>11.3</v>
      </c>
      <c r="F859">
        <f t="shared" si="82"/>
        <v>2007</v>
      </c>
      <c r="G859">
        <f t="shared" si="83"/>
        <v>81</v>
      </c>
      <c r="I859">
        <f t="shared" si="85"/>
        <v>17.899999999999999</v>
      </c>
      <c r="J859">
        <f t="shared" si="86"/>
        <v>12.899999999999999</v>
      </c>
      <c r="K859">
        <f t="shared" si="87"/>
        <v>11712.849999999988</v>
      </c>
    </row>
    <row r="860" spans="2:11">
      <c r="B860" s="6">
        <f t="shared" si="84"/>
        <v>39164</v>
      </c>
      <c r="C860">
        <v>7082</v>
      </c>
      <c r="D860">
        <v>19.7</v>
      </c>
      <c r="E860">
        <v>10.8</v>
      </c>
      <c r="F860">
        <f t="shared" si="82"/>
        <v>2007</v>
      </c>
      <c r="G860">
        <f t="shared" si="83"/>
        <v>82</v>
      </c>
      <c r="I860">
        <f t="shared" si="85"/>
        <v>15.25</v>
      </c>
      <c r="J860">
        <f t="shared" si="86"/>
        <v>10.25</v>
      </c>
      <c r="K860">
        <f t="shared" si="87"/>
        <v>11723.099999999988</v>
      </c>
    </row>
    <row r="861" spans="2:11">
      <c r="B861" s="6">
        <f t="shared" si="84"/>
        <v>39165</v>
      </c>
      <c r="C861">
        <v>7083</v>
      </c>
      <c r="D861">
        <v>21.7</v>
      </c>
      <c r="E861">
        <v>11.3</v>
      </c>
      <c r="F861">
        <f t="shared" si="82"/>
        <v>2007</v>
      </c>
      <c r="G861">
        <f t="shared" si="83"/>
        <v>83</v>
      </c>
      <c r="I861">
        <f t="shared" si="85"/>
        <v>16.5</v>
      </c>
      <c r="J861">
        <f t="shared" si="86"/>
        <v>11.5</v>
      </c>
      <c r="K861">
        <f t="shared" si="87"/>
        <v>11734.599999999988</v>
      </c>
    </row>
    <row r="862" spans="2:11">
      <c r="B862" s="6">
        <f t="shared" si="84"/>
        <v>39166</v>
      </c>
      <c r="C862">
        <v>7084</v>
      </c>
      <c r="D862">
        <v>26.9</v>
      </c>
      <c r="E862">
        <v>9.8000000000000007</v>
      </c>
      <c r="F862">
        <f t="shared" si="82"/>
        <v>2007</v>
      </c>
      <c r="G862">
        <f t="shared" si="83"/>
        <v>84</v>
      </c>
      <c r="I862">
        <f t="shared" si="85"/>
        <v>18.350000000000001</v>
      </c>
      <c r="J862">
        <f t="shared" si="86"/>
        <v>13.350000000000001</v>
      </c>
      <c r="K862">
        <f t="shared" si="87"/>
        <v>11747.949999999988</v>
      </c>
    </row>
    <row r="863" spans="2:11">
      <c r="B863" s="6">
        <f t="shared" si="84"/>
        <v>39167</v>
      </c>
      <c r="C863">
        <v>7085</v>
      </c>
      <c r="D863">
        <v>28.6</v>
      </c>
      <c r="E863">
        <v>10.8</v>
      </c>
      <c r="F863">
        <f t="shared" si="82"/>
        <v>2007</v>
      </c>
      <c r="G863">
        <f t="shared" si="83"/>
        <v>85</v>
      </c>
      <c r="I863">
        <f t="shared" si="85"/>
        <v>19.700000000000003</v>
      </c>
      <c r="J863">
        <f t="shared" si="86"/>
        <v>14.700000000000003</v>
      </c>
      <c r="K863">
        <f t="shared" si="87"/>
        <v>11762.649999999989</v>
      </c>
    </row>
    <row r="864" spans="2:11">
      <c r="B864" s="6">
        <f t="shared" si="84"/>
        <v>39168</v>
      </c>
      <c r="C864">
        <v>7086</v>
      </c>
      <c r="D864">
        <v>24.4</v>
      </c>
      <c r="E864">
        <v>10.1</v>
      </c>
      <c r="F864">
        <f t="shared" si="82"/>
        <v>2007</v>
      </c>
      <c r="G864">
        <f t="shared" si="83"/>
        <v>86</v>
      </c>
      <c r="I864">
        <f t="shared" si="85"/>
        <v>17.25</v>
      </c>
      <c r="J864">
        <f t="shared" si="86"/>
        <v>12.25</v>
      </c>
      <c r="K864">
        <f t="shared" si="87"/>
        <v>11774.899999999989</v>
      </c>
    </row>
    <row r="865" spans="2:11">
      <c r="B865" s="6">
        <f t="shared" si="84"/>
        <v>39169</v>
      </c>
      <c r="C865">
        <v>7087</v>
      </c>
      <c r="D865">
        <v>18.2</v>
      </c>
      <c r="E865">
        <v>5.8</v>
      </c>
      <c r="F865">
        <f t="shared" si="82"/>
        <v>2007</v>
      </c>
      <c r="G865">
        <f t="shared" si="83"/>
        <v>87</v>
      </c>
      <c r="I865">
        <f t="shared" si="85"/>
        <v>12</v>
      </c>
      <c r="J865">
        <f t="shared" si="86"/>
        <v>7</v>
      </c>
      <c r="K865">
        <f t="shared" si="87"/>
        <v>11781.899999999989</v>
      </c>
    </row>
    <row r="866" spans="2:11">
      <c r="B866" s="6">
        <f t="shared" si="84"/>
        <v>39170</v>
      </c>
      <c r="C866">
        <v>7088</v>
      </c>
      <c r="D866">
        <v>21</v>
      </c>
      <c r="E866">
        <v>3.2</v>
      </c>
      <c r="F866">
        <f t="shared" si="82"/>
        <v>2007</v>
      </c>
      <c r="G866">
        <f t="shared" si="83"/>
        <v>88</v>
      </c>
      <c r="I866">
        <f t="shared" si="85"/>
        <v>12.1</v>
      </c>
      <c r="J866">
        <f t="shared" si="86"/>
        <v>7.1</v>
      </c>
      <c r="K866">
        <f t="shared" si="87"/>
        <v>11788.999999999989</v>
      </c>
    </row>
    <row r="867" spans="2:11">
      <c r="B867" s="6">
        <f t="shared" si="84"/>
        <v>39171</v>
      </c>
      <c r="C867">
        <v>7089</v>
      </c>
      <c r="D867">
        <v>22.7</v>
      </c>
      <c r="E867">
        <v>7</v>
      </c>
      <c r="F867">
        <f t="shared" si="82"/>
        <v>2007</v>
      </c>
      <c r="G867">
        <f t="shared" si="83"/>
        <v>89</v>
      </c>
      <c r="I867">
        <f t="shared" si="85"/>
        <v>14.85</v>
      </c>
      <c r="J867">
        <f t="shared" si="86"/>
        <v>9.85</v>
      </c>
      <c r="K867">
        <f t="shared" si="87"/>
        <v>11798.849999999989</v>
      </c>
    </row>
    <row r="868" spans="2:11">
      <c r="B868" s="6">
        <f t="shared" si="84"/>
        <v>39172</v>
      </c>
      <c r="C868">
        <v>7090</v>
      </c>
      <c r="D868">
        <v>27.2</v>
      </c>
      <c r="E868">
        <v>5.5</v>
      </c>
      <c r="F868">
        <f t="shared" si="82"/>
        <v>2007</v>
      </c>
      <c r="G868">
        <f t="shared" si="83"/>
        <v>90</v>
      </c>
      <c r="I868">
        <f t="shared" si="85"/>
        <v>16.350000000000001</v>
      </c>
      <c r="J868">
        <f t="shared" si="86"/>
        <v>11.350000000000001</v>
      </c>
      <c r="K868">
        <f t="shared" si="87"/>
        <v>11810.19999999999</v>
      </c>
    </row>
    <row r="869" spans="2:11">
      <c r="B869" s="6">
        <f t="shared" si="84"/>
        <v>39173</v>
      </c>
      <c r="C869">
        <v>7091</v>
      </c>
      <c r="D869">
        <v>31.5</v>
      </c>
      <c r="E869">
        <v>7.2</v>
      </c>
      <c r="F869">
        <f t="shared" si="82"/>
        <v>2007</v>
      </c>
      <c r="G869">
        <f t="shared" si="83"/>
        <v>91</v>
      </c>
      <c r="I869">
        <f t="shared" si="85"/>
        <v>19.350000000000001</v>
      </c>
      <c r="J869">
        <f t="shared" si="86"/>
        <v>14.350000000000001</v>
      </c>
      <c r="K869">
        <f t="shared" si="87"/>
        <v>11824.54999999999</v>
      </c>
    </row>
    <row r="870" spans="2:11">
      <c r="B870" s="6">
        <f t="shared" si="84"/>
        <v>39174</v>
      </c>
      <c r="C870">
        <v>7092</v>
      </c>
      <c r="D870">
        <v>32.799999999999997</v>
      </c>
      <c r="E870">
        <v>8.6</v>
      </c>
      <c r="F870">
        <f t="shared" si="82"/>
        <v>2007</v>
      </c>
      <c r="G870">
        <f t="shared" si="83"/>
        <v>92</v>
      </c>
      <c r="I870">
        <f t="shared" si="85"/>
        <v>20.7</v>
      </c>
      <c r="J870">
        <f t="shared" si="86"/>
        <v>15.7</v>
      </c>
      <c r="K870">
        <f t="shared" si="87"/>
        <v>11840.249999999991</v>
      </c>
    </row>
    <row r="871" spans="2:11">
      <c r="B871" s="6">
        <f t="shared" si="84"/>
        <v>39175</v>
      </c>
      <c r="C871">
        <v>7093</v>
      </c>
      <c r="D871">
        <v>32.9</v>
      </c>
      <c r="E871">
        <v>9.6999999999999993</v>
      </c>
      <c r="F871">
        <f t="shared" si="82"/>
        <v>2007</v>
      </c>
      <c r="G871">
        <f t="shared" si="83"/>
        <v>93</v>
      </c>
      <c r="I871">
        <f t="shared" si="85"/>
        <v>21.299999999999997</v>
      </c>
      <c r="J871">
        <f t="shared" si="86"/>
        <v>16.299999999999997</v>
      </c>
      <c r="K871">
        <f t="shared" si="87"/>
        <v>11856.54999999999</v>
      </c>
    </row>
    <row r="872" spans="2:11">
      <c r="B872" s="6">
        <f t="shared" si="84"/>
        <v>39176</v>
      </c>
      <c r="C872">
        <v>7094</v>
      </c>
      <c r="D872">
        <v>33.299999999999997</v>
      </c>
      <c r="E872">
        <v>10.3</v>
      </c>
      <c r="F872">
        <f t="shared" si="82"/>
        <v>2007</v>
      </c>
      <c r="G872">
        <f t="shared" si="83"/>
        <v>94</v>
      </c>
      <c r="I872">
        <f t="shared" si="85"/>
        <v>21.799999999999997</v>
      </c>
      <c r="J872">
        <f t="shared" si="86"/>
        <v>16.799999999999997</v>
      </c>
      <c r="K872">
        <f t="shared" si="87"/>
        <v>11873.349999999989</v>
      </c>
    </row>
    <row r="873" spans="2:11">
      <c r="B873" s="6">
        <f t="shared" si="84"/>
        <v>39177</v>
      </c>
      <c r="C873">
        <v>7095</v>
      </c>
      <c r="D873">
        <v>33.4</v>
      </c>
      <c r="E873">
        <v>12.6</v>
      </c>
      <c r="F873">
        <f t="shared" si="82"/>
        <v>2007</v>
      </c>
      <c r="G873">
        <f t="shared" si="83"/>
        <v>95</v>
      </c>
      <c r="I873">
        <f t="shared" si="85"/>
        <v>23</v>
      </c>
      <c r="J873">
        <f t="shared" si="86"/>
        <v>18</v>
      </c>
      <c r="K873">
        <f t="shared" si="87"/>
        <v>11891.349999999989</v>
      </c>
    </row>
    <row r="874" spans="2:11">
      <c r="B874" s="6">
        <f t="shared" si="84"/>
        <v>39178</v>
      </c>
      <c r="C874">
        <v>7096</v>
      </c>
      <c r="D874">
        <v>33.9</v>
      </c>
      <c r="E874">
        <v>12.4</v>
      </c>
      <c r="F874">
        <f t="shared" si="82"/>
        <v>2007</v>
      </c>
      <c r="G874">
        <f t="shared" si="83"/>
        <v>96</v>
      </c>
      <c r="I874">
        <f t="shared" si="85"/>
        <v>23.15</v>
      </c>
      <c r="J874">
        <f t="shared" si="86"/>
        <v>18.149999999999999</v>
      </c>
      <c r="K874">
        <f t="shared" si="87"/>
        <v>11909.499999999989</v>
      </c>
    </row>
    <row r="875" spans="2:11">
      <c r="B875" s="6">
        <f t="shared" si="84"/>
        <v>39179</v>
      </c>
      <c r="C875">
        <v>7097</v>
      </c>
      <c r="D875">
        <v>31.8</v>
      </c>
      <c r="E875">
        <v>13.2</v>
      </c>
      <c r="F875">
        <f t="shared" si="82"/>
        <v>2007</v>
      </c>
      <c r="G875">
        <f t="shared" si="83"/>
        <v>97</v>
      </c>
      <c r="I875">
        <f t="shared" si="85"/>
        <v>22.5</v>
      </c>
      <c r="J875">
        <f t="shared" si="86"/>
        <v>17.5</v>
      </c>
      <c r="K875">
        <f t="shared" si="87"/>
        <v>11926.999999999989</v>
      </c>
    </row>
    <row r="876" spans="2:11">
      <c r="B876" s="6">
        <f t="shared" si="84"/>
        <v>39180</v>
      </c>
      <c r="C876">
        <v>7098</v>
      </c>
      <c r="D876">
        <v>30.5</v>
      </c>
      <c r="E876">
        <v>16.2</v>
      </c>
      <c r="F876">
        <f t="shared" si="82"/>
        <v>2007</v>
      </c>
      <c r="G876">
        <f t="shared" si="83"/>
        <v>98</v>
      </c>
      <c r="I876">
        <f t="shared" si="85"/>
        <v>23.35</v>
      </c>
      <c r="J876">
        <f t="shared" si="86"/>
        <v>18.350000000000001</v>
      </c>
      <c r="K876">
        <f t="shared" si="87"/>
        <v>11945.349999999989</v>
      </c>
    </row>
    <row r="877" spans="2:11">
      <c r="B877" s="6">
        <f t="shared" si="84"/>
        <v>39181</v>
      </c>
      <c r="C877">
        <v>7099</v>
      </c>
      <c r="D877">
        <v>28.7</v>
      </c>
      <c r="E877">
        <v>13.1</v>
      </c>
      <c r="F877">
        <f t="shared" si="82"/>
        <v>2007</v>
      </c>
      <c r="G877">
        <f t="shared" si="83"/>
        <v>99</v>
      </c>
      <c r="I877">
        <f t="shared" si="85"/>
        <v>20.9</v>
      </c>
      <c r="J877">
        <f t="shared" si="86"/>
        <v>15.899999999999999</v>
      </c>
      <c r="K877">
        <f t="shared" si="87"/>
        <v>11961.249999999989</v>
      </c>
    </row>
    <row r="878" spans="2:11">
      <c r="B878" s="6">
        <f t="shared" si="84"/>
        <v>39182</v>
      </c>
      <c r="C878">
        <v>7100</v>
      </c>
      <c r="D878">
        <v>28.7</v>
      </c>
      <c r="E878">
        <v>13.2</v>
      </c>
      <c r="F878">
        <f t="shared" si="82"/>
        <v>2007</v>
      </c>
      <c r="G878">
        <f t="shared" si="83"/>
        <v>100</v>
      </c>
      <c r="I878">
        <f t="shared" si="85"/>
        <v>20.95</v>
      </c>
      <c r="J878">
        <f t="shared" si="86"/>
        <v>15.95</v>
      </c>
      <c r="K878">
        <f t="shared" si="87"/>
        <v>11977.19999999999</v>
      </c>
    </row>
    <row r="879" spans="2:11">
      <c r="B879" s="6">
        <f t="shared" si="84"/>
        <v>39183</v>
      </c>
      <c r="C879">
        <v>7101</v>
      </c>
      <c r="D879">
        <v>30.1</v>
      </c>
      <c r="E879">
        <v>14.1</v>
      </c>
      <c r="F879">
        <f t="shared" si="82"/>
        <v>2007</v>
      </c>
      <c r="G879">
        <f t="shared" si="83"/>
        <v>101</v>
      </c>
      <c r="I879">
        <f t="shared" si="85"/>
        <v>22.1</v>
      </c>
      <c r="J879">
        <f t="shared" si="86"/>
        <v>17.100000000000001</v>
      </c>
      <c r="K879">
        <f t="shared" si="87"/>
        <v>11994.29999999999</v>
      </c>
    </row>
    <row r="880" spans="2:11">
      <c r="B880" s="6">
        <f t="shared" si="84"/>
        <v>39184</v>
      </c>
      <c r="C880">
        <v>7102</v>
      </c>
      <c r="D880">
        <v>26.1</v>
      </c>
      <c r="E880">
        <v>10</v>
      </c>
      <c r="F880">
        <f t="shared" si="82"/>
        <v>2007</v>
      </c>
      <c r="G880">
        <f t="shared" si="83"/>
        <v>102</v>
      </c>
      <c r="I880">
        <f t="shared" si="85"/>
        <v>18.05</v>
      </c>
      <c r="J880">
        <f t="shared" si="86"/>
        <v>13.05</v>
      </c>
      <c r="K880">
        <f t="shared" si="87"/>
        <v>12007.349999999989</v>
      </c>
    </row>
    <row r="881" spans="2:11">
      <c r="B881" s="6">
        <f t="shared" si="84"/>
        <v>39185</v>
      </c>
      <c r="C881">
        <v>7103</v>
      </c>
      <c r="D881">
        <v>24.1</v>
      </c>
      <c r="E881">
        <v>8.1</v>
      </c>
      <c r="F881">
        <f t="shared" si="82"/>
        <v>2007</v>
      </c>
      <c r="G881">
        <f t="shared" si="83"/>
        <v>103</v>
      </c>
      <c r="I881">
        <f t="shared" si="85"/>
        <v>16.100000000000001</v>
      </c>
      <c r="J881">
        <f t="shared" si="86"/>
        <v>11.100000000000001</v>
      </c>
      <c r="K881">
        <f t="shared" si="87"/>
        <v>12018.44999999999</v>
      </c>
    </row>
    <row r="882" spans="2:11">
      <c r="B882" s="6">
        <f t="shared" si="84"/>
        <v>39186</v>
      </c>
      <c r="C882">
        <v>7104</v>
      </c>
      <c r="D882">
        <v>28.7</v>
      </c>
      <c r="E882">
        <v>6</v>
      </c>
      <c r="F882">
        <f t="shared" si="82"/>
        <v>2007</v>
      </c>
      <c r="G882">
        <f t="shared" si="83"/>
        <v>104</v>
      </c>
      <c r="I882">
        <f t="shared" si="85"/>
        <v>17.350000000000001</v>
      </c>
      <c r="J882">
        <f t="shared" si="86"/>
        <v>12.350000000000001</v>
      </c>
      <c r="K882">
        <f t="shared" si="87"/>
        <v>12030.79999999999</v>
      </c>
    </row>
    <row r="883" spans="2:11">
      <c r="B883" s="6">
        <f t="shared" si="84"/>
        <v>39187</v>
      </c>
      <c r="C883">
        <v>7105</v>
      </c>
      <c r="D883">
        <v>24.1</v>
      </c>
      <c r="E883">
        <v>10.9</v>
      </c>
      <c r="F883">
        <f t="shared" si="82"/>
        <v>2007</v>
      </c>
      <c r="G883">
        <f t="shared" si="83"/>
        <v>105</v>
      </c>
      <c r="I883">
        <f t="shared" si="85"/>
        <v>17.5</v>
      </c>
      <c r="J883">
        <f t="shared" si="86"/>
        <v>12.5</v>
      </c>
      <c r="K883">
        <f t="shared" si="87"/>
        <v>12043.29999999999</v>
      </c>
    </row>
    <row r="884" spans="2:11">
      <c r="B884" s="6">
        <f t="shared" si="84"/>
        <v>39188</v>
      </c>
      <c r="C884">
        <v>7106</v>
      </c>
      <c r="D884">
        <v>20.100000000000001</v>
      </c>
      <c r="E884">
        <v>6.9</v>
      </c>
      <c r="F884">
        <f t="shared" si="82"/>
        <v>2007</v>
      </c>
      <c r="G884">
        <f t="shared" si="83"/>
        <v>106</v>
      </c>
      <c r="I884">
        <f t="shared" si="85"/>
        <v>13.5</v>
      </c>
      <c r="J884">
        <f t="shared" si="86"/>
        <v>8.5</v>
      </c>
      <c r="K884">
        <f t="shared" si="87"/>
        <v>12051.79999999999</v>
      </c>
    </row>
    <row r="885" spans="2:11">
      <c r="B885" s="6">
        <f t="shared" si="84"/>
        <v>39189</v>
      </c>
      <c r="C885">
        <v>7107</v>
      </c>
      <c r="D885">
        <v>26.3</v>
      </c>
      <c r="E885">
        <v>5.9</v>
      </c>
      <c r="F885">
        <f t="shared" si="82"/>
        <v>2007</v>
      </c>
      <c r="G885">
        <f t="shared" si="83"/>
        <v>107</v>
      </c>
      <c r="I885">
        <f t="shared" si="85"/>
        <v>16.100000000000001</v>
      </c>
      <c r="J885">
        <f t="shared" si="86"/>
        <v>11.100000000000001</v>
      </c>
      <c r="K885">
        <f t="shared" si="87"/>
        <v>12062.899999999991</v>
      </c>
    </row>
    <row r="886" spans="2:11">
      <c r="B886" s="6">
        <f t="shared" si="84"/>
        <v>39190</v>
      </c>
      <c r="C886">
        <v>7108</v>
      </c>
      <c r="D886">
        <v>30.3</v>
      </c>
      <c r="E886">
        <v>9</v>
      </c>
      <c r="F886">
        <f t="shared" si="82"/>
        <v>2007</v>
      </c>
      <c r="G886">
        <f t="shared" si="83"/>
        <v>108</v>
      </c>
      <c r="I886">
        <f t="shared" si="85"/>
        <v>19.649999999999999</v>
      </c>
      <c r="J886">
        <f t="shared" si="86"/>
        <v>14.649999999999999</v>
      </c>
      <c r="K886">
        <f t="shared" si="87"/>
        <v>12077.54999999999</v>
      </c>
    </row>
    <row r="887" spans="2:11">
      <c r="B887" s="6">
        <f t="shared" si="84"/>
        <v>39191</v>
      </c>
      <c r="C887">
        <v>7109</v>
      </c>
      <c r="D887">
        <v>26.8</v>
      </c>
      <c r="E887">
        <v>7</v>
      </c>
      <c r="F887">
        <f t="shared" si="82"/>
        <v>2007</v>
      </c>
      <c r="G887">
        <f t="shared" si="83"/>
        <v>109</v>
      </c>
      <c r="I887">
        <f t="shared" si="85"/>
        <v>16.899999999999999</v>
      </c>
      <c r="J887">
        <f t="shared" si="86"/>
        <v>11.899999999999999</v>
      </c>
      <c r="K887">
        <f t="shared" si="87"/>
        <v>12089.44999999999</v>
      </c>
    </row>
    <row r="888" spans="2:11">
      <c r="B888" s="6">
        <f t="shared" si="84"/>
        <v>39192</v>
      </c>
      <c r="C888">
        <v>7110</v>
      </c>
      <c r="D888">
        <v>25.5</v>
      </c>
      <c r="E888">
        <v>9.6999999999999993</v>
      </c>
      <c r="F888">
        <f t="shared" si="82"/>
        <v>2007</v>
      </c>
      <c r="G888">
        <f t="shared" si="83"/>
        <v>110</v>
      </c>
      <c r="I888">
        <f t="shared" si="85"/>
        <v>17.600000000000001</v>
      </c>
      <c r="J888">
        <f t="shared" si="86"/>
        <v>12.600000000000001</v>
      </c>
      <c r="K888">
        <f t="shared" si="87"/>
        <v>12102.04999999999</v>
      </c>
    </row>
    <row r="889" spans="2:11">
      <c r="B889" s="6">
        <f t="shared" si="84"/>
        <v>39193</v>
      </c>
      <c r="C889">
        <v>7111</v>
      </c>
      <c r="D889">
        <v>20.3</v>
      </c>
      <c r="E889">
        <v>9.3000000000000007</v>
      </c>
      <c r="F889">
        <f t="shared" si="82"/>
        <v>2007</v>
      </c>
      <c r="G889">
        <f t="shared" si="83"/>
        <v>111</v>
      </c>
      <c r="I889">
        <f t="shared" si="85"/>
        <v>14.8</v>
      </c>
      <c r="J889">
        <f t="shared" si="86"/>
        <v>9.8000000000000007</v>
      </c>
      <c r="K889">
        <f t="shared" si="87"/>
        <v>12111.849999999989</v>
      </c>
    </row>
    <row r="890" spans="2:11">
      <c r="B890" s="6">
        <f t="shared" si="84"/>
        <v>39194</v>
      </c>
      <c r="C890">
        <v>7112</v>
      </c>
      <c r="D890">
        <v>26.6</v>
      </c>
      <c r="E890">
        <v>6.9</v>
      </c>
      <c r="F890">
        <f t="shared" si="82"/>
        <v>2007</v>
      </c>
      <c r="G890">
        <f t="shared" si="83"/>
        <v>112</v>
      </c>
      <c r="I890">
        <f t="shared" si="85"/>
        <v>16.75</v>
      </c>
      <c r="J890">
        <f t="shared" si="86"/>
        <v>11.75</v>
      </c>
      <c r="K890">
        <f t="shared" si="87"/>
        <v>12123.599999999989</v>
      </c>
    </row>
    <row r="891" spans="2:11">
      <c r="B891" s="6">
        <f t="shared" si="84"/>
        <v>39195</v>
      </c>
      <c r="C891">
        <v>7113</v>
      </c>
      <c r="D891">
        <v>23.6</v>
      </c>
      <c r="E891">
        <v>11.1</v>
      </c>
      <c r="F891">
        <f t="shared" si="82"/>
        <v>2007</v>
      </c>
      <c r="G891">
        <f t="shared" si="83"/>
        <v>113</v>
      </c>
      <c r="I891">
        <f t="shared" si="85"/>
        <v>17.350000000000001</v>
      </c>
      <c r="J891">
        <f t="shared" si="86"/>
        <v>12.350000000000001</v>
      </c>
      <c r="K891">
        <f t="shared" si="87"/>
        <v>12135.94999999999</v>
      </c>
    </row>
    <row r="892" spans="2:11">
      <c r="B892" s="6">
        <f t="shared" si="84"/>
        <v>39196</v>
      </c>
      <c r="C892">
        <v>7114</v>
      </c>
      <c r="D892">
        <v>28.1</v>
      </c>
      <c r="E892">
        <v>9.6999999999999993</v>
      </c>
      <c r="F892">
        <f t="shared" si="82"/>
        <v>2007</v>
      </c>
      <c r="G892">
        <f t="shared" si="83"/>
        <v>114</v>
      </c>
      <c r="I892">
        <f t="shared" si="85"/>
        <v>18.899999999999999</v>
      </c>
      <c r="J892">
        <f t="shared" si="86"/>
        <v>13.899999999999999</v>
      </c>
      <c r="K892">
        <f t="shared" si="87"/>
        <v>12149.849999999989</v>
      </c>
    </row>
    <row r="893" spans="2:11">
      <c r="B893" s="6">
        <f t="shared" si="84"/>
        <v>39197</v>
      </c>
      <c r="C893">
        <v>7115</v>
      </c>
      <c r="D893">
        <v>31.5</v>
      </c>
      <c r="E893">
        <v>11.1</v>
      </c>
      <c r="F893">
        <f t="shared" si="82"/>
        <v>2007</v>
      </c>
      <c r="G893">
        <f t="shared" si="83"/>
        <v>115</v>
      </c>
      <c r="I893">
        <f t="shared" si="85"/>
        <v>21.3</v>
      </c>
      <c r="J893">
        <f t="shared" si="86"/>
        <v>16.3</v>
      </c>
      <c r="K893">
        <f t="shared" si="87"/>
        <v>12166.149999999989</v>
      </c>
    </row>
    <row r="894" spans="2:11">
      <c r="B894" s="6">
        <f t="shared" si="84"/>
        <v>39198</v>
      </c>
      <c r="C894">
        <v>7116</v>
      </c>
      <c r="D894">
        <v>31.9</v>
      </c>
      <c r="E894">
        <v>14.7</v>
      </c>
      <c r="F894">
        <f t="shared" si="82"/>
        <v>2007</v>
      </c>
      <c r="G894">
        <f t="shared" si="83"/>
        <v>116</v>
      </c>
      <c r="I894">
        <f t="shared" si="85"/>
        <v>23.299999999999997</v>
      </c>
      <c r="J894">
        <f t="shared" si="86"/>
        <v>18.299999999999997</v>
      </c>
      <c r="K894">
        <f t="shared" si="87"/>
        <v>12184.449999999988</v>
      </c>
    </row>
    <row r="895" spans="2:11">
      <c r="B895" s="6">
        <f t="shared" si="84"/>
        <v>39199</v>
      </c>
      <c r="C895">
        <v>7117</v>
      </c>
      <c r="D895">
        <v>34.799999999999997</v>
      </c>
      <c r="E895">
        <v>12</v>
      </c>
      <c r="F895">
        <f t="shared" si="82"/>
        <v>2007</v>
      </c>
      <c r="G895">
        <f t="shared" si="83"/>
        <v>117</v>
      </c>
      <c r="I895">
        <f t="shared" si="85"/>
        <v>23.4</v>
      </c>
      <c r="J895">
        <f t="shared" si="86"/>
        <v>18.399999999999999</v>
      </c>
      <c r="K895">
        <f t="shared" si="87"/>
        <v>12202.849999999988</v>
      </c>
    </row>
    <row r="896" spans="2:11">
      <c r="B896" s="6">
        <f t="shared" si="84"/>
        <v>39200</v>
      </c>
      <c r="C896">
        <v>7118</v>
      </c>
      <c r="D896">
        <v>37.1</v>
      </c>
      <c r="E896">
        <v>16.100000000000001</v>
      </c>
      <c r="F896">
        <f t="shared" si="82"/>
        <v>2007</v>
      </c>
      <c r="G896">
        <f t="shared" si="83"/>
        <v>118</v>
      </c>
      <c r="I896">
        <f t="shared" si="85"/>
        <v>26.6</v>
      </c>
      <c r="J896">
        <f t="shared" si="86"/>
        <v>21.6</v>
      </c>
      <c r="K896">
        <f t="shared" si="87"/>
        <v>12224.449999999988</v>
      </c>
    </row>
    <row r="897" spans="2:11">
      <c r="B897" s="6">
        <f t="shared" si="84"/>
        <v>39201</v>
      </c>
      <c r="C897">
        <v>7119</v>
      </c>
      <c r="D897">
        <v>33.299999999999997</v>
      </c>
      <c r="E897">
        <v>18.600000000000001</v>
      </c>
      <c r="F897">
        <f t="shared" si="82"/>
        <v>2007</v>
      </c>
      <c r="G897">
        <f t="shared" si="83"/>
        <v>119</v>
      </c>
      <c r="I897">
        <f t="shared" si="85"/>
        <v>25.95</v>
      </c>
      <c r="J897">
        <f t="shared" si="86"/>
        <v>20.95</v>
      </c>
      <c r="K897">
        <f t="shared" si="87"/>
        <v>12245.399999999989</v>
      </c>
    </row>
    <row r="898" spans="2:11">
      <c r="B898" s="6">
        <f t="shared" si="84"/>
        <v>39202</v>
      </c>
      <c r="C898">
        <v>7120</v>
      </c>
      <c r="D898">
        <v>35.299999999999997</v>
      </c>
      <c r="E898">
        <v>15.9</v>
      </c>
      <c r="F898">
        <f t="shared" ref="F898:F961" si="88">TRUNC(C898/1000,0)+2000</f>
        <v>2007</v>
      </c>
      <c r="G898">
        <f t="shared" ref="G898:G961" si="89">MOD(C898,1000)</f>
        <v>120</v>
      </c>
      <c r="I898">
        <f t="shared" si="85"/>
        <v>25.599999999999998</v>
      </c>
      <c r="J898">
        <f t="shared" si="86"/>
        <v>20.599999999999998</v>
      </c>
      <c r="K898">
        <f t="shared" si="87"/>
        <v>12265.999999999989</v>
      </c>
    </row>
    <row r="899" spans="2:11">
      <c r="B899" s="6">
        <f t="shared" si="84"/>
        <v>39203</v>
      </c>
      <c r="C899">
        <v>7121</v>
      </c>
      <c r="D899">
        <v>32.799999999999997</v>
      </c>
      <c r="E899">
        <v>18.2</v>
      </c>
      <c r="F899">
        <f t="shared" si="88"/>
        <v>2007</v>
      </c>
      <c r="G899">
        <f t="shared" si="89"/>
        <v>121</v>
      </c>
      <c r="I899">
        <f t="shared" si="85"/>
        <v>25.5</v>
      </c>
      <c r="J899">
        <f t="shared" si="86"/>
        <v>20.5</v>
      </c>
      <c r="K899">
        <f t="shared" si="87"/>
        <v>12286.499999999989</v>
      </c>
    </row>
    <row r="900" spans="2:11">
      <c r="B900" s="6">
        <f t="shared" si="84"/>
        <v>39204</v>
      </c>
      <c r="C900">
        <v>7122</v>
      </c>
      <c r="D900">
        <v>32.700000000000003</v>
      </c>
      <c r="E900">
        <v>13.8</v>
      </c>
      <c r="F900">
        <f t="shared" si="88"/>
        <v>2007</v>
      </c>
      <c r="G900">
        <f t="shared" si="89"/>
        <v>122</v>
      </c>
      <c r="I900">
        <f t="shared" si="85"/>
        <v>23.25</v>
      </c>
      <c r="J900">
        <f t="shared" si="86"/>
        <v>18.25</v>
      </c>
      <c r="K900">
        <f t="shared" si="87"/>
        <v>12304.749999999989</v>
      </c>
    </row>
    <row r="901" spans="2:11">
      <c r="B901" s="6">
        <f t="shared" si="84"/>
        <v>39205</v>
      </c>
      <c r="C901">
        <v>7123</v>
      </c>
      <c r="D901">
        <v>30</v>
      </c>
      <c r="E901">
        <v>17.3</v>
      </c>
      <c r="F901">
        <f t="shared" si="88"/>
        <v>2007</v>
      </c>
      <c r="G901">
        <f t="shared" si="89"/>
        <v>123</v>
      </c>
      <c r="I901">
        <f t="shared" si="85"/>
        <v>23.65</v>
      </c>
      <c r="J901">
        <f t="shared" si="86"/>
        <v>18.649999999999999</v>
      </c>
      <c r="K901">
        <f t="shared" si="87"/>
        <v>12323.399999999989</v>
      </c>
    </row>
    <row r="902" spans="2:11">
      <c r="B902" s="6">
        <f t="shared" si="84"/>
        <v>39206</v>
      </c>
      <c r="C902">
        <v>7124</v>
      </c>
      <c r="D902">
        <v>28.3</v>
      </c>
      <c r="E902">
        <v>13</v>
      </c>
      <c r="F902">
        <f t="shared" si="88"/>
        <v>2007</v>
      </c>
      <c r="G902">
        <f t="shared" si="89"/>
        <v>124</v>
      </c>
      <c r="I902">
        <f t="shared" si="85"/>
        <v>20.65</v>
      </c>
      <c r="J902">
        <f t="shared" si="86"/>
        <v>15.649999999999999</v>
      </c>
      <c r="K902">
        <f t="shared" si="87"/>
        <v>12339.049999999988</v>
      </c>
    </row>
    <row r="903" spans="2:11">
      <c r="B903" s="6">
        <f t="shared" si="84"/>
        <v>39207</v>
      </c>
      <c r="C903">
        <v>7125</v>
      </c>
      <c r="D903">
        <v>25.7</v>
      </c>
      <c r="E903">
        <v>13.6</v>
      </c>
      <c r="F903">
        <f t="shared" si="88"/>
        <v>2007</v>
      </c>
      <c r="G903">
        <f t="shared" si="89"/>
        <v>125</v>
      </c>
      <c r="I903">
        <f t="shared" si="85"/>
        <v>19.649999999999999</v>
      </c>
      <c r="J903">
        <f t="shared" si="86"/>
        <v>14.649999999999999</v>
      </c>
      <c r="K903">
        <f t="shared" si="87"/>
        <v>12353.699999999988</v>
      </c>
    </row>
    <row r="904" spans="2:11">
      <c r="B904" s="6">
        <f t="shared" si="84"/>
        <v>39208</v>
      </c>
      <c r="C904">
        <v>7126</v>
      </c>
      <c r="D904">
        <v>26.5</v>
      </c>
      <c r="E904">
        <v>9.4</v>
      </c>
      <c r="F904">
        <f t="shared" si="88"/>
        <v>2007</v>
      </c>
      <c r="G904">
        <f t="shared" si="89"/>
        <v>126</v>
      </c>
      <c r="I904">
        <f t="shared" si="85"/>
        <v>17.95</v>
      </c>
      <c r="J904">
        <f t="shared" si="86"/>
        <v>12.95</v>
      </c>
      <c r="K904">
        <f t="shared" si="87"/>
        <v>12366.649999999989</v>
      </c>
    </row>
    <row r="905" spans="2:11">
      <c r="B905" s="6">
        <f t="shared" si="84"/>
        <v>39209</v>
      </c>
      <c r="C905">
        <v>7127</v>
      </c>
      <c r="D905">
        <v>32.6</v>
      </c>
      <c r="E905">
        <v>9.8000000000000007</v>
      </c>
      <c r="F905">
        <f t="shared" si="88"/>
        <v>2007</v>
      </c>
      <c r="G905">
        <f t="shared" si="89"/>
        <v>127</v>
      </c>
      <c r="I905">
        <f t="shared" si="85"/>
        <v>21.200000000000003</v>
      </c>
      <c r="J905">
        <f t="shared" si="86"/>
        <v>16.200000000000003</v>
      </c>
      <c r="K905">
        <f t="shared" si="87"/>
        <v>12382.849999999989</v>
      </c>
    </row>
    <row r="906" spans="2:11">
      <c r="B906" s="6">
        <f t="shared" si="84"/>
        <v>39210</v>
      </c>
      <c r="C906">
        <v>7128</v>
      </c>
      <c r="D906">
        <v>34</v>
      </c>
      <c r="E906">
        <v>12.6</v>
      </c>
      <c r="F906">
        <f t="shared" si="88"/>
        <v>2007</v>
      </c>
      <c r="G906">
        <f t="shared" si="89"/>
        <v>128</v>
      </c>
      <c r="I906">
        <f t="shared" si="85"/>
        <v>23.3</v>
      </c>
      <c r="J906">
        <f t="shared" si="86"/>
        <v>18.3</v>
      </c>
      <c r="K906">
        <f t="shared" si="87"/>
        <v>12401.149999999989</v>
      </c>
    </row>
    <row r="907" spans="2:11">
      <c r="B907" s="6">
        <f t="shared" si="84"/>
        <v>39211</v>
      </c>
      <c r="C907">
        <v>7129</v>
      </c>
      <c r="D907">
        <v>35.700000000000003</v>
      </c>
      <c r="E907">
        <v>14</v>
      </c>
      <c r="F907">
        <f t="shared" si="88"/>
        <v>2007</v>
      </c>
      <c r="G907">
        <f t="shared" si="89"/>
        <v>129</v>
      </c>
      <c r="I907">
        <f t="shared" si="85"/>
        <v>24.85</v>
      </c>
      <c r="J907">
        <f t="shared" si="86"/>
        <v>19.850000000000001</v>
      </c>
      <c r="K907">
        <f t="shared" si="87"/>
        <v>12420.999999999989</v>
      </c>
    </row>
    <row r="908" spans="2:11">
      <c r="B908" s="6">
        <f t="shared" si="84"/>
        <v>39212</v>
      </c>
      <c r="C908">
        <v>7130</v>
      </c>
      <c r="D908">
        <v>38.200000000000003</v>
      </c>
      <c r="E908">
        <v>16.899999999999999</v>
      </c>
      <c r="F908">
        <f t="shared" si="88"/>
        <v>2007</v>
      </c>
      <c r="G908">
        <f t="shared" si="89"/>
        <v>130</v>
      </c>
      <c r="I908">
        <f t="shared" si="85"/>
        <v>27.55</v>
      </c>
      <c r="J908">
        <f t="shared" si="86"/>
        <v>22.55</v>
      </c>
      <c r="K908">
        <f t="shared" si="87"/>
        <v>12443.549999999988</v>
      </c>
    </row>
    <row r="909" spans="2:11">
      <c r="B909" s="6">
        <f t="shared" si="84"/>
        <v>39213</v>
      </c>
      <c r="C909">
        <v>7131</v>
      </c>
      <c r="D909">
        <v>39.5</v>
      </c>
      <c r="E909">
        <v>19.2</v>
      </c>
      <c r="F909">
        <f t="shared" si="88"/>
        <v>2007</v>
      </c>
      <c r="G909">
        <f t="shared" si="89"/>
        <v>131</v>
      </c>
      <c r="I909">
        <f t="shared" si="85"/>
        <v>29.35</v>
      </c>
      <c r="J909">
        <f t="shared" si="86"/>
        <v>24.35</v>
      </c>
      <c r="K909">
        <f t="shared" si="87"/>
        <v>12467.899999999989</v>
      </c>
    </row>
    <row r="910" spans="2:11">
      <c r="B910" s="6">
        <f t="shared" si="84"/>
        <v>39214</v>
      </c>
      <c r="C910">
        <v>7132</v>
      </c>
      <c r="D910">
        <v>39.200000000000003</v>
      </c>
      <c r="E910">
        <v>18</v>
      </c>
      <c r="F910">
        <f t="shared" si="88"/>
        <v>2007</v>
      </c>
      <c r="G910">
        <f t="shared" si="89"/>
        <v>132</v>
      </c>
      <c r="I910">
        <f t="shared" si="85"/>
        <v>28.6</v>
      </c>
      <c r="J910">
        <f t="shared" si="86"/>
        <v>23.6</v>
      </c>
      <c r="K910">
        <f t="shared" si="87"/>
        <v>12491.499999999989</v>
      </c>
    </row>
    <row r="911" spans="2:11">
      <c r="B911" s="6">
        <f t="shared" si="84"/>
        <v>39215</v>
      </c>
      <c r="C911">
        <v>7133</v>
      </c>
      <c r="D911">
        <v>38.9</v>
      </c>
      <c r="E911">
        <v>18.399999999999999</v>
      </c>
      <c r="F911">
        <f t="shared" si="88"/>
        <v>2007</v>
      </c>
      <c r="G911">
        <f t="shared" si="89"/>
        <v>133</v>
      </c>
      <c r="I911">
        <f t="shared" si="85"/>
        <v>28.65</v>
      </c>
      <c r="J911">
        <f t="shared" si="86"/>
        <v>23.65</v>
      </c>
      <c r="K911">
        <f t="shared" si="87"/>
        <v>12515.149999999989</v>
      </c>
    </row>
    <row r="912" spans="2:11">
      <c r="B912" s="6">
        <f t="shared" si="84"/>
        <v>39216</v>
      </c>
      <c r="C912">
        <v>7134</v>
      </c>
      <c r="D912">
        <v>37.4</v>
      </c>
      <c r="E912">
        <v>18.7</v>
      </c>
      <c r="F912">
        <f t="shared" si="88"/>
        <v>2007</v>
      </c>
      <c r="G912">
        <f t="shared" si="89"/>
        <v>134</v>
      </c>
      <c r="I912">
        <f t="shared" si="85"/>
        <v>28.049999999999997</v>
      </c>
      <c r="J912">
        <f t="shared" si="86"/>
        <v>23.049999999999997</v>
      </c>
      <c r="K912">
        <f t="shared" si="87"/>
        <v>12538.199999999988</v>
      </c>
    </row>
    <row r="913" spans="2:11">
      <c r="B913" s="6">
        <f t="shared" si="84"/>
        <v>39217</v>
      </c>
      <c r="C913">
        <v>7135</v>
      </c>
      <c r="D913">
        <v>37.200000000000003</v>
      </c>
      <c r="E913">
        <v>17.8</v>
      </c>
      <c r="F913">
        <f t="shared" si="88"/>
        <v>2007</v>
      </c>
      <c r="G913">
        <f t="shared" si="89"/>
        <v>135</v>
      </c>
      <c r="I913">
        <f t="shared" si="85"/>
        <v>27.5</v>
      </c>
      <c r="J913">
        <f t="shared" si="86"/>
        <v>22.5</v>
      </c>
      <c r="K913">
        <f t="shared" si="87"/>
        <v>12560.699999999988</v>
      </c>
    </row>
    <row r="914" spans="2:11">
      <c r="B914" s="6">
        <f t="shared" si="84"/>
        <v>39218</v>
      </c>
      <c r="C914">
        <v>7136</v>
      </c>
      <c r="D914">
        <v>36.4</v>
      </c>
      <c r="E914">
        <v>19.5</v>
      </c>
      <c r="F914">
        <f t="shared" si="88"/>
        <v>2007</v>
      </c>
      <c r="G914">
        <f t="shared" si="89"/>
        <v>136</v>
      </c>
      <c r="I914">
        <f t="shared" si="85"/>
        <v>27.95</v>
      </c>
      <c r="J914">
        <f t="shared" si="86"/>
        <v>22.95</v>
      </c>
      <c r="K914">
        <f t="shared" si="87"/>
        <v>12583.649999999989</v>
      </c>
    </row>
    <row r="915" spans="2:11">
      <c r="B915" s="6">
        <f t="shared" si="84"/>
        <v>39219</v>
      </c>
      <c r="C915">
        <v>7137</v>
      </c>
      <c r="D915">
        <v>36.799999999999997</v>
      </c>
      <c r="E915">
        <v>20</v>
      </c>
      <c r="F915">
        <f t="shared" si="88"/>
        <v>2007</v>
      </c>
      <c r="G915">
        <f t="shared" si="89"/>
        <v>137</v>
      </c>
      <c r="I915">
        <f t="shared" si="85"/>
        <v>28.4</v>
      </c>
      <c r="J915">
        <f t="shared" si="86"/>
        <v>23.4</v>
      </c>
      <c r="K915">
        <f t="shared" si="87"/>
        <v>12607.049999999988</v>
      </c>
    </row>
    <row r="916" spans="2:11">
      <c r="B916" s="6">
        <f t="shared" si="84"/>
        <v>39220</v>
      </c>
      <c r="C916">
        <v>7138</v>
      </c>
      <c r="D916">
        <v>37.4</v>
      </c>
      <c r="E916">
        <v>19.2</v>
      </c>
      <c r="F916">
        <f t="shared" si="88"/>
        <v>2007</v>
      </c>
      <c r="G916">
        <f t="shared" si="89"/>
        <v>138</v>
      </c>
      <c r="I916">
        <f t="shared" si="85"/>
        <v>28.299999999999997</v>
      </c>
      <c r="J916">
        <f t="shared" si="86"/>
        <v>23.299999999999997</v>
      </c>
      <c r="K916">
        <f t="shared" si="87"/>
        <v>12630.349999999988</v>
      </c>
    </row>
    <row r="917" spans="2:11">
      <c r="B917" s="6">
        <f t="shared" si="84"/>
        <v>39221</v>
      </c>
      <c r="C917">
        <v>7139</v>
      </c>
      <c r="D917">
        <v>36.700000000000003</v>
      </c>
      <c r="E917">
        <v>18</v>
      </c>
      <c r="F917">
        <f t="shared" si="88"/>
        <v>2007</v>
      </c>
      <c r="G917">
        <f t="shared" si="89"/>
        <v>139</v>
      </c>
      <c r="I917">
        <f t="shared" si="85"/>
        <v>27.35</v>
      </c>
      <c r="J917">
        <f t="shared" si="86"/>
        <v>22.35</v>
      </c>
      <c r="K917">
        <f t="shared" si="87"/>
        <v>12652.699999999988</v>
      </c>
    </row>
    <row r="918" spans="2:11">
      <c r="B918" s="6">
        <f t="shared" si="84"/>
        <v>39222</v>
      </c>
      <c r="C918">
        <v>7140</v>
      </c>
      <c r="D918">
        <v>36.799999999999997</v>
      </c>
      <c r="E918">
        <v>17.8</v>
      </c>
      <c r="F918">
        <f t="shared" si="88"/>
        <v>2007</v>
      </c>
      <c r="G918">
        <f t="shared" si="89"/>
        <v>140</v>
      </c>
      <c r="I918">
        <f t="shared" si="85"/>
        <v>27.299999999999997</v>
      </c>
      <c r="J918">
        <f t="shared" si="86"/>
        <v>22.299999999999997</v>
      </c>
      <c r="K918">
        <f t="shared" si="87"/>
        <v>12674.999999999987</v>
      </c>
    </row>
    <row r="919" spans="2:11">
      <c r="B919" s="6">
        <f t="shared" ref="B919:B982" si="90">DATE(F919-1,12,31)+G919</f>
        <v>39223</v>
      </c>
      <c r="C919">
        <v>7141</v>
      </c>
      <c r="D919">
        <v>34.200000000000003</v>
      </c>
      <c r="E919">
        <v>18.7</v>
      </c>
      <c r="F919">
        <f t="shared" si="88"/>
        <v>2007</v>
      </c>
      <c r="G919">
        <f t="shared" si="89"/>
        <v>141</v>
      </c>
      <c r="I919">
        <f t="shared" ref="I919:I982" si="91">AVERAGE(D919:E919)</f>
        <v>26.450000000000003</v>
      </c>
      <c r="J919">
        <f t="shared" ref="J919:J982" si="92">I919-5</f>
        <v>21.450000000000003</v>
      </c>
      <c r="K919">
        <f t="shared" ref="K919:K982" si="93">J919+K918</f>
        <v>12696.449999999988</v>
      </c>
    </row>
    <row r="920" spans="2:11">
      <c r="B920" s="6">
        <f t="shared" si="90"/>
        <v>39224</v>
      </c>
      <c r="C920">
        <v>7142</v>
      </c>
      <c r="D920">
        <v>32.200000000000003</v>
      </c>
      <c r="E920">
        <v>15</v>
      </c>
      <c r="F920">
        <f t="shared" si="88"/>
        <v>2007</v>
      </c>
      <c r="G920">
        <f t="shared" si="89"/>
        <v>142</v>
      </c>
      <c r="I920">
        <f t="shared" si="91"/>
        <v>23.6</v>
      </c>
      <c r="J920">
        <f t="shared" si="92"/>
        <v>18.600000000000001</v>
      </c>
      <c r="K920">
        <f t="shared" si="93"/>
        <v>12715.049999999988</v>
      </c>
    </row>
    <row r="921" spans="2:11">
      <c r="B921" s="6">
        <f t="shared" si="90"/>
        <v>39225</v>
      </c>
      <c r="C921">
        <v>7143</v>
      </c>
      <c r="D921">
        <v>30.8</v>
      </c>
      <c r="E921">
        <v>15.5</v>
      </c>
      <c r="F921">
        <f t="shared" si="88"/>
        <v>2007</v>
      </c>
      <c r="G921">
        <f t="shared" si="89"/>
        <v>143</v>
      </c>
      <c r="I921">
        <f t="shared" si="91"/>
        <v>23.15</v>
      </c>
      <c r="J921">
        <f t="shared" si="92"/>
        <v>18.149999999999999</v>
      </c>
      <c r="K921">
        <f t="shared" si="93"/>
        <v>12733.199999999988</v>
      </c>
    </row>
    <row r="922" spans="2:11">
      <c r="B922" s="6">
        <f t="shared" si="90"/>
        <v>39226</v>
      </c>
      <c r="C922">
        <v>7144</v>
      </c>
      <c r="D922">
        <v>35.200000000000003</v>
      </c>
      <c r="E922">
        <v>17.3</v>
      </c>
      <c r="F922">
        <f t="shared" si="88"/>
        <v>2007</v>
      </c>
      <c r="G922">
        <f t="shared" si="89"/>
        <v>144</v>
      </c>
      <c r="I922">
        <f t="shared" si="91"/>
        <v>26.25</v>
      </c>
      <c r="J922">
        <f t="shared" si="92"/>
        <v>21.25</v>
      </c>
      <c r="K922">
        <f t="shared" si="93"/>
        <v>12754.449999999988</v>
      </c>
    </row>
    <row r="923" spans="2:11">
      <c r="B923" s="6">
        <f t="shared" si="90"/>
        <v>39227</v>
      </c>
      <c r="C923">
        <v>7145</v>
      </c>
      <c r="D923">
        <v>37</v>
      </c>
      <c r="E923">
        <v>17.399999999999999</v>
      </c>
      <c r="F923">
        <f t="shared" si="88"/>
        <v>2007</v>
      </c>
      <c r="G923">
        <f t="shared" si="89"/>
        <v>145</v>
      </c>
      <c r="I923">
        <f t="shared" si="91"/>
        <v>27.2</v>
      </c>
      <c r="J923">
        <f t="shared" si="92"/>
        <v>22.2</v>
      </c>
      <c r="K923">
        <f t="shared" si="93"/>
        <v>12776.649999999989</v>
      </c>
    </row>
    <row r="924" spans="2:11">
      <c r="B924" s="6">
        <f t="shared" si="90"/>
        <v>39228</v>
      </c>
      <c r="C924">
        <v>7146</v>
      </c>
      <c r="D924">
        <v>36.6</v>
      </c>
      <c r="E924">
        <v>18.7</v>
      </c>
      <c r="F924">
        <f t="shared" si="88"/>
        <v>2007</v>
      </c>
      <c r="G924">
        <f t="shared" si="89"/>
        <v>146</v>
      </c>
      <c r="I924">
        <f t="shared" si="91"/>
        <v>27.65</v>
      </c>
      <c r="J924">
        <f t="shared" si="92"/>
        <v>22.65</v>
      </c>
      <c r="K924">
        <f t="shared" si="93"/>
        <v>12799.299999999988</v>
      </c>
    </row>
    <row r="925" spans="2:11">
      <c r="B925" s="6">
        <f t="shared" si="90"/>
        <v>39229</v>
      </c>
      <c r="C925">
        <v>7147</v>
      </c>
      <c r="D925">
        <v>37.4</v>
      </c>
      <c r="E925">
        <v>17.3</v>
      </c>
      <c r="F925">
        <f t="shared" si="88"/>
        <v>2007</v>
      </c>
      <c r="G925">
        <f t="shared" si="89"/>
        <v>147</v>
      </c>
      <c r="I925">
        <f t="shared" si="91"/>
        <v>27.35</v>
      </c>
      <c r="J925">
        <f t="shared" si="92"/>
        <v>22.35</v>
      </c>
      <c r="K925">
        <f t="shared" si="93"/>
        <v>12821.649999999989</v>
      </c>
    </row>
    <row r="926" spans="2:11">
      <c r="B926" s="6">
        <f t="shared" si="90"/>
        <v>39230</v>
      </c>
      <c r="C926">
        <v>7148</v>
      </c>
      <c r="D926">
        <v>37</v>
      </c>
      <c r="E926">
        <v>17.399999999999999</v>
      </c>
      <c r="F926">
        <f t="shared" si="88"/>
        <v>2007</v>
      </c>
      <c r="G926">
        <f t="shared" si="89"/>
        <v>148</v>
      </c>
      <c r="I926">
        <f t="shared" si="91"/>
        <v>27.2</v>
      </c>
      <c r="J926">
        <f t="shared" si="92"/>
        <v>22.2</v>
      </c>
      <c r="K926">
        <f t="shared" si="93"/>
        <v>12843.849999999989</v>
      </c>
    </row>
    <row r="927" spans="2:11">
      <c r="B927" s="6">
        <f t="shared" si="90"/>
        <v>39231</v>
      </c>
      <c r="C927">
        <v>7149</v>
      </c>
      <c r="D927">
        <v>36.700000000000003</v>
      </c>
      <c r="E927">
        <v>17.600000000000001</v>
      </c>
      <c r="F927">
        <f t="shared" si="88"/>
        <v>2007</v>
      </c>
      <c r="G927">
        <f t="shared" si="89"/>
        <v>149</v>
      </c>
      <c r="I927">
        <f t="shared" si="91"/>
        <v>27.150000000000002</v>
      </c>
      <c r="J927">
        <f t="shared" si="92"/>
        <v>22.150000000000002</v>
      </c>
      <c r="K927">
        <f t="shared" si="93"/>
        <v>12865.999999999989</v>
      </c>
    </row>
    <row r="928" spans="2:11">
      <c r="B928" s="6">
        <f t="shared" si="90"/>
        <v>39232</v>
      </c>
      <c r="C928">
        <v>7150</v>
      </c>
      <c r="D928">
        <v>37.299999999999997</v>
      </c>
      <c r="E928">
        <v>15.8</v>
      </c>
      <c r="F928">
        <f t="shared" si="88"/>
        <v>2007</v>
      </c>
      <c r="G928">
        <f t="shared" si="89"/>
        <v>150</v>
      </c>
      <c r="I928">
        <f t="shared" si="91"/>
        <v>26.549999999999997</v>
      </c>
      <c r="J928">
        <f t="shared" si="92"/>
        <v>21.549999999999997</v>
      </c>
      <c r="K928">
        <f t="shared" si="93"/>
        <v>12887.549999999988</v>
      </c>
    </row>
    <row r="929" spans="2:11">
      <c r="B929" s="6">
        <f t="shared" si="90"/>
        <v>39233</v>
      </c>
      <c r="C929">
        <v>7151</v>
      </c>
      <c r="D929">
        <v>37.5</v>
      </c>
      <c r="E929">
        <v>16.2</v>
      </c>
      <c r="F929">
        <f t="shared" si="88"/>
        <v>2007</v>
      </c>
      <c r="G929">
        <f t="shared" si="89"/>
        <v>151</v>
      </c>
      <c r="I929">
        <f t="shared" si="91"/>
        <v>26.85</v>
      </c>
      <c r="J929">
        <f t="shared" si="92"/>
        <v>21.85</v>
      </c>
      <c r="K929">
        <f t="shared" si="93"/>
        <v>12909.399999999989</v>
      </c>
    </row>
    <row r="930" spans="2:11">
      <c r="B930" s="6">
        <f t="shared" si="90"/>
        <v>39234</v>
      </c>
      <c r="C930">
        <v>7152</v>
      </c>
      <c r="D930">
        <v>38.4</v>
      </c>
      <c r="E930">
        <v>18.899999999999999</v>
      </c>
      <c r="F930">
        <f t="shared" si="88"/>
        <v>2007</v>
      </c>
      <c r="G930">
        <f t="shared" si="89"/>
        <v>152</v>
      </c>
      <c r="I930">
        <f t="shared" si="91"/>
        <v>28.65</v>
      </c>
      <c r="J930">
        <f t="shared" si="92"/>
        <v>23.65</v>
      </c>
      <c r="K930">
        <f t="shared" si="93"/>
        <v>12933.049999999988</v>
      </c>
    </row>
    <row r="931" spans="2:11">
      <c r="B931" s="6">
        <f t="shared" si="90"/>
        <v>39235</v>
      </c>
      <c r="C931">
        <v>7153</v>
      </c>
      <c r="D931">
        <v>37.9</v>
      </c>
      <c r="E931">
        <v>19.5</v>
      </c>
      <c r="F931">
        <f t="shared" si="88"/>
        <v>2007</v>
      </c>
      <c r="G931">
        <f t="shared" si="89"/>
        <v>153</v>
      </c>
      <c r="I931">
        <f t="shared" si="91"/>
        <v>28.7</v>
      </c>
      <c r="J931">
        <f t="shared" si="92"/>
        <v>23.7</v>
      </c>
      <c r="K931">
        <f t="shared" si="93"/>
        <v>12956.749999999989</v>
      </c>
    </row>
    <row r="932" spans="2:11">
      <c r="B932" s="6">
        <f t="shared" si="90"/>
        <v>39236</v>
      </c>
      <c r="C932">
        <v>7154</v>
      </c>
      <c r="D932">
        <v>38.6</v>
      </c>
      <c r="E932">
        <v>18.8</v>
      </c>
      <c r="F932">
        <f t="shared" si="88"/>
        <v>2007</v>
      </c>
      <c r="G932">
        <f t="shared" si="89"/>
        <v>154</v>
      </c>
      <c r="I932">
        <f t="shared" si="91"/>
        <v>28.700000000000003</v>
      </c>
      <c r="J932">
        <f t="shared" si="92"/>
        <v>23.700000000000003</v>
      </c>
      <c r="K932">
        <f t="shared" si="93"/>
        <v>12980.44999999999</v>
      </c>
    </row>
    <row r="933" spans="2:11">
      <c r="B933" s="6">
        <f t="shared" si="90"/>
        <v>39237</v>
      </c>
      <c r="C933">
        <v>7155</v>
      </c>
      <c r="D933">
        <v>40.5</v>
      </c>
      <c r="E933">
        <v>19.100000000000001</v>
      </c>
      <c r="F933">
        <f t="shared" si="88"/>
        <v>2007</v>
      </c>
      <c r="G933">
        <f t="shared" si="89"/>
        <v>155</v>
      </c>
      <c r="I933">
        <f t="shared" si="91"/>
        <v>29.8</v>
      </c>
      <c r="J933">
        <f t="shared" si="92"/>
        <v>24.8</v>
      </c>
      <c r="K933">
        <f t="shared" si="93"/>
        <v>13005.249999999989</v>
      </c>
    </row>
    <row r="934" spans="2:11">
      <c r="B934" s="6">
        <f t="shared" si="90"/>
        <v>39238</v>
      </c>
      <c r="C934">
        <v>7156</v>
      </c>
      <c r="D934">
        <v>40.5</v>
      </c>
      <c r="E934">
        <v>21.6</v>
      </c>
      <c r="F934">
        <f t="shared" si="88"/>
        <v>2007</v>
      </c>
      <c r="G934">
        <f t="shared" si="89"/>
        <v>156</v>
      </c>
      <c r="I934">
        <f t="shared" si="91"/>
        <v>31.05</v>
      </c>
      <c r="J934">
        <f t="shared" si="92"/>
        <v>26.05</v>
      </c>
      <c r="K934">
        <f t="shared" si="93"/>
        <v>13031.299999999988</v>
      </c>
    </row>
    <row r="935" spans="2:11">
      <c r="B935" s="6">
        <f t="shared" si="90"/>
        <v>39239</v>
      </c>
      <c r="C935">
        <v>7157</v>
      </c>
      <c r="D935">
        <v>32</v>
      </c>
      <c r="E935">
        <v>19.3</v>
      </c>
      <c r="F935">
        <f t="shared" si="88"/>
        <v>2007</v>
      </c>
      <c r="G935">
        <f t="shared" si="89"/>
        <v>157</v>
      </c>
      <c r="I935">
        <f t="shared" si="91"/>
        <v>25.65</v>
      </c>
      <c r="J935">
        <f t="shared" si="92"/>
        <v>20.65</v>
      </c>
      <c r="K935">
        <f t="shared" si="93"/>
        <v>13051.949999999988</v>
      </c>
    </row>
    <row r="936" spans="2:11">
      <c r="B936" s="6">
        <f t="shared" si="90"/>
        <v>39240</v>
      </c>
      <c r="C936">
        <v>7158</v>
      </c>
      <c r="D936">
        <v>31.2</v>
      </c>
      <c r="E936">
        <v>16.2</v>
      </c>
      <c r="F936">
        <f t="shared" si="88"/>
        <v>2007</v>
      </c>
      <c r="G936">
        <f t="shared" si="89"/>
        <v>158</v>
      </c>
      <c r="I936">
        <f t="shared" si="91"/>
        <v>23.7</v>
      </c>
      <c r="J936">
        <f t="shared" si="92"/>
        <v>18.7</v>
      </c>
      <c r="K936">
        <f t="shared" si="93"/>
        <v>13070.649999999989</v>
      </c>
    </row>
    <row r="937" spans="2:11">
      <c r="B937" s="6">
        <f t="shared" si="90"/>
        <v>39241</v>
      </c>
      <c r="C937">
        <v>7159</v>
      </c>
      <c r="D937">
        <v>36</v>
      </c>
      <c r="E937">
        <v>15.2</v>
      </c>
      <c r="F937">
        <f t="shared" si="88"/>
        <v>2007</v>
      </c>
      <c r="G937">
        <f t="shared" si="89"/>
        <v>159</v>
      </c>
      <c r="I937">
        <f t="shared" si="91"/>
        <v>25.6</v>
      </c>
      <c r="J937">
        <f t="shared" si="92"/>
        <v>20.6</v>
      </c>
      <c r="K937">
        <f t="shared" si="93"/>
        <v>13091.249999999989</v>
      </c>
    </row>
    <row r="938" spans="2:11">
      <c r="B938" s="6">
        <f t="shared" si="90"/>
        <v>39242</v>
      </c>
      <c r="C938">
        <v>7160</v>
      </c>
      <c r="D938">
        <v>37.700000000000003</v>
      </c>
      <c r="E938">
        <v>18.5</v>
      </c>
      <c r="F938">
        <f t="shared" si="88"/>
        <v>2007</v>
      </c>
      <c r="G938">
        <f t="shared" si="89"/>
        <v>160</v>
      </c>
      <c r="I938">
        <f t="shared" si="91"/>
        <v>28.1</v>
      </c>
      <c r="J938">
        <f t="shared" si="92"/>
        <v>23.1</v>
      </c>
      <c r="K938">
        <f t="shared" si="93"/>
        <v>13114.349999999989</v>
      </c>
    </row>
    <row r="939" spans="2:11">
      <c r="B939" s="6">
        <f t="shared" si="90"/>
        <v>39243</v>
      </c>
      <c r="C939">
        <v>7161</v>
      </c>
      <c r="D939">
        <v>37.799999999999997</v>
      </c>
      <c r="E939">
        <v>19.3</v>
      </c>
      <c r="F939">
        <f t="shared" si="88"/>
        <v>2007</v>
      </c>
      <c r="G939">
        <f t="shared" si="89"/>
        <v>161</v>
      </c>
      <c r="I939">
        <f t="shared" si="91"/>
        <v>28.549999999999997</v>
      </c>
      <c r="J939">
        <f t="shared" si="92"/>
        <v>23.549999999999997</v>
      </c>
      <c r="K939">
        <f t="shared" si="93"/>
        <v>13137.899999999989</v>
      </c>
    </row>
    <row r="940" spans="2:11">
      <c r="B940" s="6">
        <f t="shared" si="90"/>
        <v>39244</v>
      </c>
      <c r="C940">
        <v>7162</v>
      </c>
      <c r="D940">
        <v>33.799999999999997</v>
      </c>
      <c r="E940">
        <v>20.9</v>
      </c>
      <c r="F940">
        <f t="shared" si="88"/>
        <v>2007</v>
      </c>
      <c r="G940">
        <f t="shared" si="89"/>
        <v>162</v>
      </c>
      <c r="I940">
        <f t="shared" si="91"/>
        <v>27.349999999999998</v>
      </c>
      <c r="J940">
        <f t="shared" si="92"/>
        <v>22.349999999999998</v>
      </c>
      <c r="K940">
        <f t="shared" si="93"/>
        <v>13160.249999999989</v>
      </c>
    </row>
    <row r="941" spans="2:11">
      <c r="B941" s="6">
        <f t="shared" si="90"/>
        <v>39245</v>
      </c>
      <c r="C941">
        <v>7163</v>
      </c>
      <c r="D941">
        <v>36</v>
      </c>
      <c r="E941">
        <v>16.8</v>
      </c>
      <c r="F941">
        <f t="shared" si="88"/>
        <v>2007</v>
      </c>
      <c r="G941">
        <f t="shared" si="89"/>
        <v>163</v>
      </c>
      <c r="I941">
        <f t="shared" si="91"/>
        <v>26.4</v>
      </c>
      <c r="J941">
        <f t="shared" si="92"/>
        <v>21.4</v>
      </c>
      <c r="K941">
        <f t="shared" si="93"/>
        <v>13181.649999999989</v>
      </c>
    </row>
    <row r="942" spans="2:11">
      <c r="B942" s="6">
        <f t="shared" si="90"/>
        <v>39246</v>
      </c>
      <c r="C942">
        <v>7164</v>
      </c>
      <c r="D942">
        <v>39.799999999999997</v>
      </c>
      <c r="E942">
        <v>18.899999999999999</v>
      </c>
      <c r="F942">
        <f t="shared" si="88"/>
        <v>2007</v>
      </c>
      <c r="G942">
        <f t="shared" si="89"/>
        <v>164</v>
      </c>
      <c r="I942">
        <f t="shared" si="91"/>
        <v>29.349999999999998</v>
      </c>
      <c r="J942">
        <f t="shared" si="92"/>
        <v>24.349999999999998</v>
      </c>
      <c r="K942">
        <f t="shared" si="93"/>
        <v>13205.999999999989</v>
      </c>
    </row>
    <row r="943" spans="2:11">
      <c r="B943" s="6">
        <f t="shared" si="90"/>
        <v>39247</v>
      </c>
      <c r="C943">
        <v>7165</v>
      </c>
      <c r="D943">
        <v>42</v>
      </c>
      <c r="E943">
        <v>21.7</v>
      </c>
      <c r="F943">
        <f t="shared" si="88"/>
        <v>2007</v>
      </c>
      <c r="G943">
        <f t="shared" si="89"/>
        <v>165</v>
      </c>
      <c r="I943">
        <f t="shared" si="91"/>
        <v>31.85</v>
      </c>
      <c r="J943">
        <f t="shared" si="92"/>
        <v>26.85</v>
      </c>
      <c r="K943">
        <f t="shared" si="93"/>
        <v>13232.849999999989</v>
      </c>
    </row>
    <row r="944" spans="2:11">
      <c r="B944" s="6">
        <f t="shared" si="90"/>
        <v>39248</v>
      </c>
      <c r="C944">
        <v>7166</v>
      </c>
      <c r="D944">
        <v>42.5</v>
      </c>
      <c r="E944">
        <v>22.3</v>
      </c>
      <c r="F944">
        <f t="shared" si="88"/>
        <v>2007</v>
      </c>
      <c r="G944">
        <f t="shared" si="89"/>
        <v>166</v>
      </c>
      <c r="I944">
        <f t="shared" si="91"/>
        <v>32.4</v>
      </c>
      <c r="J944">
        <f t="shared" si="92"/>
        <v>27.4</v>
      </c>
      <c r="K944">
        <f t="shared" si="93"/>
        <v>13260.249999999989</v>
      </c>
    </row>
    <row r="945" spans="2:11">
      <c r="B945" s="6">
        <f t="shared" si="90"/>
        <v>39249</v>
      </c>
      <c r="C945">
        <v>7167</v>
      </c>
      <c r="D945">
        <v>41.4</v>
      </c>
      <c r="E945">
        <v>22.4</v>
      </c>
      <c r="F945">
        <f t="shared" si="88"/>
        <v>2007</v>
      </c>
      <c r="G945">
        <f t="shared" si="89"/>
        <v>167</v>
      </c>
      <c r="I945">
        <f t="shared" si="91"/>
        <v>31.9</v>
      </c>
      <c r="J945">
        <f t="shared" si="92"/>
        <v>26.9</v>
      </c>
      <c r="K945">
        <f t="shared" si="93"/>
        <v>13287.149999999989</v>
      </c>
    </row>
    <row r="946" spans="2:11">
      <c r="B946" s="6">
        <f t="shared" si="90"/>
        <v>39250</v>
      </c>
      <c r="C946">
        <v>7168</v>
      </c>
      <c r="D946">
        <v>40.700000000000003</v>
      </c>
      <c r="E946">
        <v>22.7</v>
      </c>
      <c r="F946">
        <f t="shared" si="88"/>
        <v>2007</v>
      </c>
      <c r="G946">
        <f t="shared" si="89"/>
        <v>168</v>
      </c>
      <c r="I946">
        <f t="shared" si="91"/>
        <v>31.700000000000003</v>
      </c>
      <c r="J946">
        <f t="shared" si="92"/>
        <v>26.700000000000003</v>
      </c>
      <c r="K946">
        <f t="shared" si="93"/>
        <v>13313.849999999989</v>
      </c>
    </row>
    <row r="947" spans="2:11">
      <c r="B947" s="6">
        <f t="shared" si="90"/>
        <v>39251</v>
      </c>
      <c r="C947">
        <v>7169</v>
      </c>
      <c r="D947">
        <v>41.5</v>
      </c>
      <c r="E947">
        <v>21.4</v>
      </c>
      <c r="F947">
        <f t="shared" si="88"/>
        <v>2007</v>
      </c>
      <c r="G947">
        <f t="shared" si="89"/>
        <v>169</v>
      </c>
      <c r="I947">
        <f t="shared" si="91"/>
        <v>31.45</v>
      </c>
      <c r="J947">
        <f t="shared" si="92"/>
        <v>26.45</v>
      </c>
      <c r="K947">
        <f t="shared" si="93"/>
        <v>13340.29999999999</v>
      </c>
    </row>
    <row r="948" spans="2:11">
      <c r="B948" s="6">
        <f t="shared" si="90"/>
        <v>39252</v>
      </c>
      <c r="C948">
        <v>7170</v>
      </c>
      <c r="D948">
        <v>40.6</v>
      </c>
      <c r="E948">
        <v>22.3</v>
      </c>
      <c r="F948">
        <f t="shared" si="88"/>
        <v>2007</v>
      </c>
      <c r="G948">
        <f t="shared" si="89"/>
        <v>170</v>
      </c>
      <c r="I948">
        <f t="shared" si="91"/>
        <v>31.450000000000003</v>
      </c>
      <c r="J948">
        <f t="shared" si="92"/>
        <v>26.450000000000003</v>
      </c>
      <c r="K948">
        <f t="shared" si="93"/>
        <v>13366.749999999991</v>
      </c>
    </row>
    <row r="949" spans="2:11">
      <c r="B949" s="6">
        <f t="shared" si="90"/>
        <v>39253</v>
      </c>
      <c r="C949">
        <v>7171</v>
      </c>
      <c r="D949">
        <v>41.7</v>
      </c>
      <c r="E949">
        <v>22.5</v>
      </c>
      <c r="F949">
        <f t="shared" si="88"/>
        <v>2007</v>
      </c>
      <c r="G949">
        <f t="shared" si="89"/>
        <v>171</v>
      </c>
      <c r="I949">
        <f t="shared" si="91"/>
        <v>32.1</v>
      </c>
      <c r="J949">
        <f t="shared" si="92"/>
        <v>27.1</v>
      </c>
      <c r="K949">
        <f t="shared" si="93"/>
        <v>13393.849999999991</v>
      </c>
    </row>
    <row r="950" spans="2:11">
      <c r="B950" s="6">
        <f t="shared" si="90"/>
        <v>39254</v>
      </c>
      <c r="C950">
        <v>7172</v>
      </c>
      <c r="D950">
        <v>42.8</v>
      </c>
      <c r="E950">
        <v>21.9</v>
      </c>
      <c r="F950">
        <f t="shared" si="88"/>
        <v>2007</v>
      </c>
      <c r="G950">
        <f t="shared" si="89"/>
        <v>172</v>
      </c>
      <c r="I950">
        <f t="shared" si="91"/>
        <v>32.349999999999994</v>
      </c>
      <c r="J950">
        <f t="shared" si="92"/>
        <v>27.349999999999994</v>
      </c>
      <c r="K950">
        <f t="shared" si="93"/>
        <v>13421.199999999992</v>
      </c>
    </row>
    <row r="951" spans="2:11">
      <c r="B951" s="6">
        <f t="shared" si="90"/>
        <v>39255</v>
      </c>
      <c r="C951">
        <v>7173</v>
      </c>
      <c r="D951">
        <v>42.5</v>
      </c>
      <c r="E951">
        <v>21.9</v>
      </c>
      <c r="F951">
        <f t="shared" si="88"/>
        <v>2007</v>
      </c>
      <c r="G951">
        <f t="shared" si="89"/>
        <v>173</v>
      </c>
      <c r="I951">
        <f t="shared" si="91"/>
        <v>32.200000000000003</v>
      </c>
      <c r="J951">
        <f t="shared" si="92"/>
        <v>27.200000000000003</v>
      </c>
      <c r="K951">
        <f t="shared" si="93"/>
        <v>13448.399999999992</v>
      </c>
    </row>
    <row r="952" spans="2:11">
      <c r="B952" s="6">
        <f t="shared" si="90"/>
        <v>39256</v>
      </c>
      <c r="C952">
        <v>7174</v>
      </c>
      <c r="D952">
        <v>41.7</v>
      </c>
      <c r="E952">
        <v>23.5</v>
      </c>
      <c r="F952">
        <f t="shared" si="88"/>
        <v>2007</v>
      </c>
      <c r="G952">
        <f t="shared" si="89"/>
        <v>174</v>
      </c>
      <c r="I952">
        <f t="shared" si="91"/>
        <v>32.6</v>
      </c>
      <c r="J952">
        <f t="shared" si="92"/>
        <v>27.6</v>
      </c>
      <c r="K952">
        <f t="shared" si="93"/>
        <v>13475.999999999993</v>
      </c>
    </row>
    <row r="953" spans="2:11">
      <c r="B953" s="6">
        <f t="shared" si="90"/>
        <v>39257</v>
      </c>
      <c r="C953">
        <v>7175</v>
      </c>
      <c r="D953">
        <v>41.5</v>
      </c>
      <c r="E953">
        <v>21.1</v>
      </c>
      <c r="F953">
        <f t="shared" si="88"/>
        <v>2007</v>
      </c>
      <c r="G953">
        <f t="shared" si="89"/>
        <v>175</v>
      </c>
      <c r="I953">
        <f t="shared" si="91"/>
        <v>31.3</v>
      </c>
      <c r="J953">
        <f t="shared" si="92"/>
        <v>26.3</v>
      </c>
      <c r="K953">
        <f t="shared" si="93"/>
        <v>13502.299999999992</v>
      </c>
    </row>
    <row r="954" spans="2:11">
      <c r="B954" s="6">
        <f t="shared" si="90"/>
        <v>39258</v>
      </c>
      <c r="C954">
        <v>7176</v>
      </c>
      <c r="D954">
        <v>41.5</v>
      </c>
      <c r="E954">
        <v>17.399999999999999</v>
      </c>
      <c r="F954">
        <f t="shared" si="88"/>
        <v>2007</v>
      </c>
      <c r="G954">
        <f t="shared" si="89"/>
        <v>176</v>
      </c>
      <c r="I954">
        <f t="shared" si="91"/>
        <v>29.45</v>
      </c>
      <c r="J954">
        <f t="shared" si="92"/>
        <v>24.45</v>
      </c>
      <c r="K954">
        <f t="shared" si="93"/>
        <v>13526.749999999993</v>
      </c>
    </row>
    <row r="955" spans="2:11">
      <c r="B955" s="6">
        <f t="shared" si="90"/>
        <v>39259</v>
      </c>
      <c r="C955">
        <v>7177</v>
      </c>
      <c r="D955">
        <v>43.5</v>
      </c>
      <c r="E955">
        <v>21.5</v>
      </c>
      <c r="F955">
        <f t="shared" si="88"/>
        <v>2007</v>
      </c>
      <c r="G955">
        <f t="shared" si="89"/>
        <v>177</v>
      </c>
      <c r="I955">
        <f t="shared" si="91"/>
        <v>32.5</v>
      </c>
      <c r="J955">
        <f t="shared" si="92"/>
        <v>27.5</v>
      </c>
      <c r="K955">
        <f t="shared" si="93"/>
        <v>13554.249999999993</v>
      </c>
    </row>
    <row r="956" spans="2:11">
      <c r="B956" s="6">
        <f t="shared" si="90"/>
        <v>39260</v>
      </c>
      <c r="C956">
        <v>7178</v>
      </c>
      <c r="D956">
        <v>42.6</v>
      </c>
      <c r="E956">
        <v>24.3</v>
      </c>
      <c r="F956">
        <f t="shared" si="88"/>
        <v>2007</v>
      </c>
      <c r="G956">
        <f t="shared" si="89"/>
        <v>178</v>
      </c>
      <c r="I956">
        <f t="shared" si="91"/>
        <v>33.450000000000003</v>
      </c>
      <c r="J956">
        <f t="shared" si="92"/>
        <v>28.450000000000003</v>
      </c>
      <c r="K956">
        <f t="shared" si="93"/>
        <v>13582.699999999993</v>
      </c>
    </row>
    <row r="957" spans="2:11">
      <c r="B957" s="6">
        <f t="shared" si="90"/>
        <v>39261</v>
      </c>
      <c r="C957">
        <v>7179</v>
      </c>
      <c r="D957">
        <v>42.5</v>
      </c>
      <c r="E957">
        <v>24.5</v>
      </c>
      <c r="F957">
        <f t="shared" si="88"/>
        <v>2007</v>
      </c>
      <c r="G957">
        <f t="shared" si="89"/>
        <v>179</v>
      </c>
      <c r="I957">
        <f t="shared" si="91"/>
        <v>33.5</v>
      </c>
      <c r="J957">
        <f t="shared" si="92"/>
        <v>28.5</v>
      </c>
      <c r="K957">
        <f t="shared" si="93"/>
        <v>13611.199999999993</v>
      </c>
    </row>
    <row r="958" spans="2:11">
      <c r="B958" s="6">
        <f t="shared" si="90"/>
        <v>39262</v>
      </c>
      <c r="C958">
        <v>7180</v>
      </c>
      <c r="D958">
        <v>42.1</v>
      </c>
      <c r="E958">
        <v>22.7</v>
      </c>
      <c r="F958">
        <f t="shared" si="88"/>
        <v>2007</v>
      </c>
      <c r="G958">
        <f t="shared" si="89"/>
        <v>180</v>
      </c>
      <c r="I958">
        <f t="shared" si="91"/>
        <v>32.4</v>
      </c>
      <c r="J958">
        <f t="shared" si="92"/>
        <v>27.4</v>
      </c>
      <c r="K958">
        <f t="shared" si="93"/>
        <v>13638.599999999993</v>
      </c>
    </row>
    <row r="959" spans="2:11">
      <c r="B959" s="6">
        <f t="shared" si="90"/>
        <v>39263</v>
      </c>
      <c r="C959">
        <v>7181</v>
      </c>
      <c r="D959">
        <v>42.6</v>
      </c>
      <c r="E959">
        <v>22.4</v>
      </c>
      <c r="F959">
        <f t="shared" si="88"/>
        <v>2007</v>
      </c>
      <c r="G959">
        <f t="shared" si="89"/>
        <v>181</v>
      </c>
      <c r="I959">
        <f t="shared" si="91"/>
        <v>32.5</v>
      </c>
      <c r="J959">
        <f t="shared" si="92"/>
        <v>27.5</v>
      </c>
      <c r="K959">
        <f t="shared" si="93"/>
        <v>13666.099999999993</v>
      </c>
    </row>
    <row r="960" spans="2:11">
      <c r="B960" s="6">
        <f t="shared" si="90"/>
        <v>39264</v>
      </c>
      <c r="C960">
        <v>7182</v>
      </c>
      <c r="D960">
        <v>43.7</v>
      </c>
      <c r="E960">
        <v>22.2</v>
      </c>
      <c r="F960">
        <f t="shared" si="88"/>
        <v>2007</v>
      </c>
      <c r="G960">
        <f t="shared" si="89"/>
        <v>182</v>
      </c>
      <c r="I960">
        <f t="shared" si="91"/>
        <v>32.950000000000003</v>
      </c>
      <c r="J960">
        <f t="shared" si="92"/>
        <v>27.950000000000003</v>
      </c>
      <c r="K960">
        <f t="shared" si="93"/>
        <v>13694.049999999994</v>
      </c>
    </row>
    <row r="961" spans="2:11">
      <c r="B961" s="6">
        <f t="shared" si="90"/>
        <v>39265</v>
      </c>
      <c r="C961">
        <v>7183</v>
      </c>
      <c r="D961">
        <v>43.1</v>
      </c>
      <c r="E961">
        <v>24.8</v>
      </c>
      <c r="F961">
        <f t="shared" si="88"/>
        <v>2007</v>
      </c>
      <c r="G961">
        <f t="shared" si="89"/>
        <v>183</v>
      </c>
      <c r="I961">
        <f t="shared" si="91"/>
        <v>33.950000000000003</v>
      </c>
      <c r="J961">
        <f t="shared" si="92"/>
        <v>28.950000000000003</v>
      </c>
      <c r="K961">
        <f t="shared" si="93"/>
        <v>13722.999999999995</v>
      </c>
    </row>
    <row r="962" spans="2:11">
      <c r="B962" s="6">
        <f t="shared" si="90"/>
        <v>39266</v>
      </c>
      <c r="C962">
        <v>7184</v>
      </c>
      <c r="D962">
        <v>43.4</v>
      </c>
      <c r="E962">
        <v>24.4</v>
      </c>
      <c r="F962">
        <f t="shared" ref="F962:F1025" si="94">TRUNC(C962/1000,0)+2000</f>
        <v>2007</v>
      </c>
      <c r="G962">
        <f t="shared" ref="G962:G1025" si="95">MOD(C962,1000)</f>
        <v>184</v>
      </c>
      <c r="I962">
        <f t="shared" si="91"/>
        <v>33.9</v>
      </c>
      <c r="J962">
        <f t="shared" si="92"/>
        <v>28.9</v>
      </c>
      <c r="K962">
        <f t="shared" si="93"/>
        <v>13751.899999999994</v>
      </c>
    </row>
    <row r="963" spans="2:11">
      <c r="B963" s="6">
        <f t="shared" si="90"/>
        <v>39267</v>
      </c>
      <c r="C963">
        <v>7185</v>
      </c>
      <c r="D963">
        <v>45.1</v>
      </c>
      <c r="E963">
        <v>23.8</v>
      </c>
      <c r="F963">
        <f t="shared" si="94"/>
        <v>2007</v>
      </c>
      <c r="G963">
        <f t="shared" si="95"/>
        <v>185</v>
      </c>
      <c r="I963">
        <f t="shared" si="91"/>
        <v>34.450000000000003</v>
      </c>
      <c r="J963">
        <f t="shared" si="92"/>
        <v>29.450000000000003</v>
      </c>
      <c r="K963">
        <f t="shared" si="93"/>
        <v>13781.349999999995</v>
      </c>
    </row>
    <row r="964" spans="2:11">
      <c r="B964" s="6">
        <f t="shared" si="90"/>
        <v>39268</v>
      </c>
      <c r="C964">
        <v>7186</v>
      </c>
      <c r="D964">
        <v>44.5</v>
      </c>
      <c r="E964">
        <v>25.1</v>
      </c>
      <c r="F964">
        <f t="shared" si="94"/>
        <v>2007</v>
      </c>
      <c r="G964">
        <f t="shared" si="95"/>
        <v>186</v>
      </c>
      <c r="I964">
        <f t="shared" si="91"/>
        <v>34.799999999999997</v>
      </c>
      <c r="J964">
        <f t="shared" si="92"/>
        <v>29.799999999999997</v>
      </c>
      <c r="K964">
        <f t="shared" si="93"/>
        <v>13811.149999999994</v>
      </c>
    </row>
    <row r="965" spans="2:11">
      <c r="B965" s="6">
        <f t="shared" si="90"/>
        <v>39269</v>
      </c>
      <c r="C965">
        <v>7187</v>
      </c>
      <c r="D965">
        <v>43.3</v>
      </c>
      <c r="E965">
        <v>26.3</v>
      </c>
      <c r="F965">
        <f t="shared" si="94"/>
        <v>2007</v>
      </c>
      <c r="G965">
        <f t="shared" si="95"/>
        <v>187</v>
      </c>
      <c r="I965">
        <f t="shared" si="91"/>
        <v>34.799999999999997</v>
      </c>
      <c r="J965">
        <f t="shared" si="92"/>
        <v>29.799999999999997</v>
      </c>
      <c r="K965">
        <f t="shared" si="93"/>
        <v>13840.949999999993</v>
      </c>
    </row>
    <row r="966" spans="2:11">
      <c r="B966" s="6">
        <f t="shared" si="90"/>
        <v>39270</v>
      </c>
      <c r="C966">
        <v>7188</v>
      </c>
      <c r="D966">
        <v>42.9</v>
      </c>
      <c r="E966">
        <v>26.2</v>
      </c>
      <c r="F966">
        <f t="shared" si="94"/>
        <v>2007</v>
      </c>
      <c r="G966">
        <f t="shared" si="95"/>
        <v>188</v>
      </c>
      <c r="I966">
        <f t="shared" si="91"/>
        <v>34.549999999999997</v>
      </c>
      <c r="J966">
        <f t="shared" si="92"/>
        <v>29.549999999999997</v>
      </c>
      <c r="K966">
        <f t="shared" si="93"/>
        <v>13870.499999999993</v>
      </c>
    </row>
    <row r="967" spans="2:11">
      <c r="B967" s="6">
        <f t="shared" si="90"/>
        <v>39271</v>
      </c>
      <c r="C967">
        <v>7189</v>
      </c>
      <c r="D967">
        <v>40.1</v>
      </c>
      <c r="E967">
        <v>29.2</v>
      </c>
      <c r="F967">
        <f t="shared" si="94"/>
        <v>2007</v>
      </c>
      <c r="G967">
        <f t="shared" si="95"/>
        <v>189</v>
      </c>
      <c r="I967">
        <f t="shared" si="91"/>
        <v>34.65</v>
      </c>
      <c r="J967">
        <f t="shared" si="92"/>
        <v>29.65</v>
      </c>
      <c r="K967">
        <f t="shared" si="93"/>
        <v>13900.149999999992</v>
      </c>
    </row>
    <row r="968" spans="2:11">
      <c r="B968" s="6">
        <f t="shared" si="90"/>
        <v>39272</v>
      </c>
      <c r="C968">
        <v>7190</v>
      </c>
      <c r="D968">
        <v>39.9</v>
      </c>
      <c r="E968">
        <v>25.9</v>
      </c>
      <c r="F968">
        <f t="shared" si="94"/>
        <v>2007</v>
      </c>
      <c r="G968">
        <f t="shared" si="95"/>
        <v>190</v>
      </c>
      <c r="I968">
        <f t="shared" si="91"/>
        <v>32.9</v>
      </c>
      <c r="J968">
        <f t="shared" si="92"/>
        <v>27.9</v>
      </c>
      <c r="K968">
        <f t="shared" si="93"/>
        <v>13928.049999999992</v>
      </c>
    </row>
    <row r="969" spans="2:11">
      <c r="B969" s="6">
        <f t="shared" si="90"/>
        <v>39273</v>
      </c>
      <c r="C969">
        <v>7191</v>
      </c>
      <c r="D969">
        <v>38.700000000000003</v>
      </c>
      <c r="E969">
        <v>28.7</v>
      </c>
      <c r="F969">
        <f t="shared" si="94"/>
        <v>2007</v>
      </c>
      <c r="G969">
        <f t="shared" si="95"/>
        <v>191</v>
      </c>
      <c r="I969">
        <f t="shared" si="91"/>
        <v>33.700000000000003</v>
      </c>
      <c r="J969">
        <f t="shared" si="92"/>
        <v>28.700000000000003</v>
      </c>
      <c r="K969">
        <f t="shared" si="93"/>
        <v>13956.749999999993</v>
      </c>
    </row>
    <row r="970" spans="2:11">
      <c r="B970" s="6">
        <f t="shared" si="90"/>
        <v>39274</v>
      </c>
      <c r="C970">
        <v>7192</v>
      </c>
      <c r="D970">
        <v>40.9</v>
      </c>
      <c r="E970">
        <v>24.3</v>
      </c>
      <c r="F970">
        <f t="shared" si="94"/>
        <v>2007</v>
      </c>
      <c r="G970">
        <f t="shared" si="95"/>
        <v>192</v>
      </c>
      <c r="I970">
        <f t="shared" si="91"/>
        <v>32.6</v>
      </c>
      <c r="J970">
        <f t="shared" si="92"/>
        <v>27.6</v>
      </c>
      <c r="K970">
        <f t="shared" si="93"/>
        <v>13984.349999999993</v>
      </c>
    </row>
    <row r="971" spans="2:11">
      <c r="B971" s="6">
        <f t="shared" si="90"/>
        <v>39275</v>
      </c>
      <c r="C971">
        <v>7193</v>
      </c>
      <c r="D971">
        <v>42</v>
      </c>
      <c r="E971">
        <v>25.6</v>
      </c>
      <c r="F971">
        <f t="shared" si="94"/>
        <v>2007</v>
      </c>
      <c r="G971">
        <f t="shared" si="95"/>
        <v>193</v>
      </c>
      <c r="I971">
        <f t="shared" si="91"/>
        <v>33.799999999999997</v>
      </c>
      <c r="J971">
        <f t="shared" si="92"/>
        <v>28.799999999999997</v>
      </c>
      <c r="K971">
        <f t="shared" si="93"/>
        <v>14013.149999999992</v>
      </c>
    </row>
    <row r="972" spans="2:11">
      <c r="B972" s="6">
        <f t="shared" si="90"/>
        <v>39276</v>
      </c>
      <c r="C972">
        <v>7194</v>
      </c>
      <c r="D972">
        <v>40.299999999999997</v>
      </c>
      <c r="E972">
        <v>24.2</v>
      </c>
      <c r="F972">
        <f t="shared" si="94"/>
        <v>2007</v>
      </c>
      <c r="G972">
        <f t="shared" si="95"/>
        <v>194</v>
      </c>
      <c r="I972">
        <f t="shared" si="91"/>
        <v>32.25</v>
      </c>
      <c r="J972">
        <f t="shared" si="92"/>
        <v>27.25</v>
      </c>
      <c r="K972">
        <f t="shared" si="93"/>
        <v>14040.399999999992</v>
      </c>
    </row>
    <row r="973" spans="2:11">
      <c r="B973" s="6">
        <f t="shared" si="90"/>
        <v>39277</v>
      </c>
      <c r="C973">
        <v>7195</v>
      </c>
      <c r="D973">
        <v>39.799999999999997</v>
      </c>
      <c r="E973">
        <v>27.5</v>
      </c>
      <c r="F973">
        <f t="shared" si="94"/>
        <v>2007</v>
      </c>
      <c r="G973">
        <f t="shared" si="95"/>
        <v>195</v>
      </c>
      <c r="I973">
        <f t="shared" si="91"/>
        <v>33.65</v>
      </c>
      <c r="J973">
        <f t="shared" si="92"/>
        <v>28.65</v>
      </c>
      <c r="K973">
        <f t="shared" si="93"/>
        <v>14069.049999999992</v>
      </c>
    </row>
    <row r="974" spans="2:11">
      <c r="B974" s="6">
        <f t="shared" si="90"/>
        <v>39278</v>
      </c>
      <c r="C974">
        <v>7196</v>
      </c>
      <c r="D974">
        <v>41.2</v>
      </c>
      <c r="E974">
        <v>28.8</v>
      </c>
      <c r="F974">
        <f t="shared" si="94"/>
        <v>2007</v>
      </c>
      <c r="G974">
        <f t="shared" si="95"/>
        <v>196</v>
      </c>
      <c r="I974">
        <f t="shared" si="91"/>
        <v>35</v>
      </c>
      <c r="J974">
        <f t="shared" si="92"/>
        <v>30</v>
      </c>
      <c r="K974">
        <f t="shared" si="93"/>
        <v>14099.049999999992</v>
      </c>
    </row>
    <row r="975" spans="2:11">
      <c r="B975" s="6">
        <f t="shared" si="90"/>
        <v>39279</v>
      </c>
      <c r="C975">
        <v>7197</v>
      </c>
      <c r="D975">
        <v>43.7</v>
      </c>
      <c r="E975">
        <v>26.2</v>
      </c>
      <c r="F975">
        <f t="shared" si="94"/>
        <v>2007</v>
      </c>
      <c r="G975">
        <f t="shared" si="95"/>
        <v>197</v>
      </c>
      <c r="I975">
        <f t="shared" si="91"/>
        <v>34.950000000000003</v>
      </c>
      <c r="J975">
        <f t="shared" si="92"/>
        <v>29.950000000000003</v>
      </c>
      <c r="K975">
        <f t="shared" si="93"/>
        <v>14128.999999999993</v>
      </c>
    </row>
    <row r="976" spans="2:11">
      <c r="B976" s="6">
        <f t="shared" si="90"/>
        <v>39280</v>
      </c>
      <c r="C976">
        <v>7198</v>
      </c>
      <c r="D976">
        <v>41.4</v>
      </c>
      <c r="E976">
        <v>25.3</v>
      </c>
      <c r="F976">
        <f t="shared" si="94"/>
        <v>2007</v>
      </c>
      <c r="G976">
        <f t="shared" si="95"/>
        <v>198</v>
      </c>
      <c r="I976">
        <f t="shared" si="91"/>
        <v>33.35</v>
      </c>
      <c r="J976">
        <f t="shared" si="92"/>
        <v>28.35</v>
      </c>
      <c r="K976">
        <f t="shared" si="93"/>
        <v>14157.349999999993</v>
      </c>
    </row>
    <row r="977" spans="2:11">
      <c r="B977" s="6">
        <f t="shared" si="90"/>
        <v>39281</v>
      </c>
      <c r="C977">
        <v>7199</v>
      </c>
      <c r="D977">
        <v>43.3</v>
      </c>
      <c r="E977">
        <v>27.2</v>
      </c>
      <c r="F977">
        <f t="shared" si="94"/>
        <v>2007</v>
      </c>
      <c r="G977">
        <f t="shared" si="95"/>
        <v>199</v>
      </c>
      <c r="I977">
        <f t="shared" si="91"/>
        <v>35.25</v>
      </c>
      <c r="J977">
        <f t="shared" si="92"/>
        <v>30.25</v>
      </c>
      <c r="K977">
        <f t="shared" si="93"/>
        <v>14187.599999999993</v>
      </c>
    </row>
    <row r="978" spans="2:11">
      <c r="B978" s="6">
        <f t="shared" si="90"/>
        <v>39282</v>
      </c>
      <c r="C978">
        <v>7200</v>
      </c>
      <c r="D978">
        <v>41.2</v>
      </c>
      <c r="E978">
        <v>24.4</v>
      </c>
      <c r="F978">
        <f t="shared" si="94"/>
        <v>2007</v>
      </c>
      <c r="G978">
        <f t="shared" si="95"/>
        <v>200</v>
      </c>
      <c r="I978">
        <f t="shared" si="91"/>
        <v>32.799999999999997</v>
      </c>
      <c r="J978">
        <f t="shared" si="92"/>
        <v>27.799999999999997</v>
      </c>
      <c r="K978">
        <f t="shared" si="93"/>
        <v>14215.399999999992</v>
      </c>
    </row>
    <row r="979" spans="2:11">
      <c r="B979" s="6">
        <f t="shared" si="90"/>
        <v>39283</v>
      </c>
      <c r="C979">
        <v>7201</v>
      </c>
      <c r="D979">
        <v>38.200000000000003</v>
      </c>
      <c r="E979">
        <v>24.1</v>
      </c>
      <c r="F979">
        <f t="shared" si="94"/>
        <v>2007</v>
      </c>
      <c r="G979">
        <f t="shared" si="95"/>
        <v>201</v>
      </c>
      <c r="I979">
        <f t="shared" si="91"/>
        <v>31.150000000000002</v>
      </c>
      <c r="J979">
        <f t="shared" si="92"/>
        <v>26.150000000000002</v>
      </c>
      <c r="K979">
        <f t="shared" si="93"/>
        <v>14241.549999999992</v>
      </c>
    </row>
    <row r="980" spans="2:11">
      <c r="B980" s="6">
        <f t="shared" si="90"/>
        <v>39284</v>
      </c>
      <c r="C980">
        <v>7202</v>
      </c>
      <c r="D980">
        <v>36.299999999999997</v>
      </c>
      <c r="E980">
        <v>22</v>
      </c>
      <c r="F980">
        <f t="shared" si="94"/>
        <v>2007</v>
      </c>
      <c r="G980">
        <f t="shared" si="95"/>
        <v>202</v>
      </c>
      <c r="I980">
        <f t="shared" si="91"/>
        <v>29.15</v>
      </c>
      <c r="J980">
        <f t="shared" si="92"/>
        <v>24.15</v>
      </c>
      <c r="K980">
        <f t="shared" si="93"/>
        <v>14265.699999999992</v>
      </c>
    </row>
    <row r="981" spans="2:11">
      <c r="B981" s="6">
        <f t="shared" si="90"/>
        <v>39285</v>
      </c>
      <c r="C981">
        <v>7203</v>
      </c>
      <c r="D981">
        <v>36.9</v>
      </c>
      <c r="E981">
        <v>23</v>
      </c>
      <c r="F981">
        <f t="shared" si="94"/>
        <v>2007</v>
      </c>
      <c r="G981">
        <f t="shared" si="95"/>
        <v>203</v>
      </c>
      <c r="I981">
        <f t="shared" si="91"/>
        <v>29.95</v>
      </c>
      <c r="J981">
        <f t="shared" si="92"/>
        <v>24.95</v>
      </c>
      <c r="K981">
        <f t="shared" si="93"/>
        <v>14290.649999999992</v>
      </c>
    </row>
    <row r="982" spans="2:11">
      <c r="B982" s="6">
        <f t="shared" si="90"/>
        <v>39286</v>
      </c>
      <c r="C982">
        <v>7204</v>
      </c>
      <c r="D982">
        <v>38.1</v>
      </c>
      <c r="E982">
        <v>24.3</v>
      </c>
      <c r="F982">
        <f t="shared" si="94"/>
        <v>2007</v>
      </c>
      <c r="G982">
        <f t="shared" si="95"/>
        <v>204</v>
      </c>
      <c r="I982">
        <f t="shared" si="91"/>
        <v>31.200000000000003</v>
      </c>
      <c r="J982">
        <f t="shared" si="92"/>
        <v>26.200000000000003</v>
      </c>
      <c r="K982">
        <f t="shared" si="93"/>
        <v>14316.849999999993</v>
      </c>
    </row>
    <row r="983" spans="2:11">
      <c r="B983" s="6">
        <f t="shared" ref="B983:B1046" si="96">DATE(F983-1,12,31)+G983</f>
        <v>39287</v>
      </c>
      <c r="C983">
        <v>7205</v>
      </c>
      <c r="D983">
        <v>32.799999999999997</v>
      </c>
      <c r="E983">
        <v>25</v>
      </c>
      <c r="F983">
        <f t="shared" si="94"/>
        <v>2007</v>
      </c>
      <c r="G983">
        <f t="shared" si="95"/>
        <v>205</v>
      </c>
      <c r="I983">
        <f t="shared" ref="I983:I1046" si="97">AVERAGE(D983:E983)</f>
        <v>28.9</v>
      </c>
      <c r="J983">
        <f t="shared" ref="J983:J1046" si="98">I983-5</f>
        <v>23.9</v>
      </c>
      <c r="K983">
        <f t="shared" ref="K983:K1046" si="99">J983+K982</f>
        <v>14340.749999999993</v>
      </c>
    </row>
    <row r="984" spans="2:11">
      <c r="B984" s="6">
        <f t="shared" si="96"/>
        <v>39288</v>
      </c>
      <c r="C984">
        <v>7206</v>
      </c>
      <c r="D984">
        <v>34</v>
      </c>
      <c r="E984">
        <v>24.1</v>
      </c>
      <c r="F984">
        <f t="shared" si="94"/>
        <v>2007</v>
      </c>
      <c r="G984">
        <f t="shared" si="95"/>
        <v>206</v>
      </c>
      <c r="I984">
        <f t="shared" si="97"/>
        <v>29.05</v>
      </c>
      <c r="J984">
        <f t="shared" si="98"/>
        <v>24.05</v>
      </c>
      <c r="K984">
        <f t="shared" si="99"/>
        <v>14364.799999999992</v>
      </c>
    </row>
    <row r="985" spans="2:11">
      <c r="B985" s="6">
        <f t="shared" si="96"/>
        <v>39289</v>
      </c>
      <c r="C985">
        <v>7207</v>
      </c>
      <c r="D985">
        <v>34.799999999999997</v>
      </c>
      <c r="E985">
        <v>22.7</v>
      </c>
      <c r="F985">
        <f t="shared" si="94"/>
        <v>2007</v>
      </c>
      <c r="G985">
        <f t="shared" si="95"/>
        <v>207</v>
      </c>
      <c r="I985">
        <f t="shared" si="97"/>
        <v>28.75</v>
      </c>
      <c r="J985">
        <f t="shared" si="98"/>
        <v>23.75</v>
      </c>
      <c r="K985">
        <f t="shared" si="99"/>
        <v>14388.549999999992</v>
      </c>
    </row>
    <row r="986" spans="2:11">
      <c r="B986" s="6">
        <f t="shared" si="96"/>
        <v>39290</v>
      </c>
      <c r="C986">
        <v>7208</v>
      </c>
      <c r="D986">
        <v>36.6</v>
      </c>
      <c r="E986">
        <v>24.7</v>
      </c>
      <c r="F986">
        <f t="shared" si="94"/>
        <v>2007</v>
      </c>
      <c r="G986">
        <f t="shared" si="95"/>
        <v>208</v>
      </c>
      <c r="I986">
        <f t="shared" si="97"/>
        <v>30.65</v>
      </c>
      <c r="J986">
        <f t="shared" si="98"/>
        <v>25.65</v>
      </c>
      <c r="K986">
        <f t="shared" si="99"/>
        <v>14414.199999999992</v>
      </c>
    </row>
    <row r="987" spans="2:11">
      <c r="B987" s="6">
        <f t="shared" si="96"/>
        <v>39291</v>
      </c>
      <c r="C987">
        <v>7209</v>
      </c>
      <c r="D987">
        <v>38</v>
      </c>
      <c r="E987">
        <v>23.5</v>
      </c>
      <c r="F987">
        <f t="shared" si="94"/>
        <v>2007</v>
      </c>
      <c r="G987">
        <f t="shared" si="95"/>
        <v>209</v>
      </c>
      <c r="I987">
        <f t="shared" si="97"/>
        <v>30.75</v>
      </c>
      <c r="J987">
        <f t="shared" si="98"/>
        <v>25.75</v>
      </c>
      <c r="K987">
        <f t="shared" si="99"/>
        <v>14439.949999999992</v>
      </c>
    </row>
    <row r="988" spans="2:11">
      <c r="B988" s="6">
        <f t="shared" si="96"/>
        <v>39292</v>
      </c>
      <c r="C988">
        <v>7210</v>
      </c>
      <c r="D988">
        <v>36.200000000000003</v>
      </c>
      <c r="E988">
        <v>22.5</v>
      </c>
      <c r="F988">
        <f t="shared" si="94"/>
        <v>2007</v>
      </c>
      <c r="G988">
        <f t="shared" si="95"/>
        <v>210</v>
      </c>
      <c r="I988">
        <f t="shared" si="97"/>
        <v>29.35</v>
      </c>
      <c r="J988">
        <f t="shared" si="98"/>
        <v>24.35</v>
      </c>
      <c r="K988">
        <f t="shared" si="99"/>
        <v>14464.299999999992</v>
      </c>
    </row>
    <row r="989" spans="2:11">
      <c r="B989" s="6">
        <f t="shared" si="96"/>
        <v>39293</v>
      </c>
      <c r="C989">
        <v>7211</v>
      </c>
      <c r="D989">
        <v>38.299999999999997</v>
      </c>
      <c r="E989">
        <v>25.1</v>
      </c>
      <c r="F989">
        <f t="shared" si="94"/>
        <v>2007</v>
      </c>
      <c r="G989">
        <f t="shared" si="95"/>
        <v>211</v>
      </c>
      <c r="I989">
        <f t="shared" si="97"/>
        <v>31.7</v>
      </c>
      <c r="J989">
        <f t="shared" si="98"/>
        <v>26.7</v>
      </c>
      <c r="K989">
        <f t="shared" si="99"/>
        <v>14490.999999999993</v>
      </c>
    </row>
    <row r="990" spans="2:11">
      <c r="B990" s="6">
        <f t="shared" si="96"/>
        <v>39294</v>
      </c>
      <c r="C990">
        <v>7212</v>
      </c>
      <c r="D990">
        <v>35.5</v>
      </c>
      <c r="E990">
        <v>24.6</v>
      </c>
      <c r="F990">
        <f t="shared" si="94"/>
        <v>2007</v>
      </c>
      <c r="G990">
        <f t="shared" si="95"/>
        <v>212</v>
      </c>
      <c r="I990">
        <f t="shared" si="97"/>
        <v>30.05</v>
      </c>
      <c r="J990">
        <f t="shared" si="98"/>
        <v>25.05</v>
      </c>
      <c r="K990">
        <f t="shared" si="99"/>
        <v>14516.049999999992</v>
      </c>
    </row>
    <row r="991" spans="2:11">
      <c r="B991" s="6">
        <f t="shared" si="96"/>
        <v>39295</v>
      </c>
      <c r="C991">
        <v>7213</v>
      </c>
      <c r="D991">
        <v>35.200000000000003</v>
      </c>
      <c r="E991">
        <v>23.5</v>
      </c>
      <c r="F991">
        <f t="shared" si="94"/>
        <v>2007</v>
      </c>
      <c r="G991">
        <f t="shared" si="95"/>
        <v>213</v>
      </c>
      <c r="I991">
        <f t="shared" si="97"/>
        <v>29.35</v>
      </c>
      <c r="J991">
        <f t="shared" si="98"/>
        <v>24.35</v>
      </c>
      <c r="K991">
        <f t="shared" si="99"/>
        <v>14540.399999999992</v>
      </c>
    </row>
    <row r="992" spans="2:11">
      <c r="B992" s="6">
        <f t="shared" si="96"/>
        <v>39296</v>
      </c>
      <c r="C992">
        <v>7214</v>
      </c>
      <c r="D992">
        <v>37.1</v>
      </c>
      <c r="E992">
        <v>23.7</v>
      </c>
      <c r="F992">
        <f t="shared" si="94"/>
        <v>2007</v>
      </c>
      <c r="G992">
        <f t="shared" si="95"/>
        <v>214</v>
      </c>
      <c r="I992">
        <f t="shared" si="97"/>
        <v>30.4</v>
      </c>
      <c r="J992">
        <f t="shared" si="98"/>
        <v>25.4</v>
      </c>
      <c r="K992">
        <f t="shared" si="99"/>
        <v>14565.799999999992</v>
      </c>
    </row>
    <row r="993" spans="2:11">
      <c r="B993" s="6">
        <f t="shared" si="96"/>
        <v>39297</v>
      </c>
      <c r="C993">
        <v>7215</v>
      </c>
      <c r="D993">
        <v>39.4</v>
      </c>
      <c r="E993">
        <v>25.3</v>
      </c>
      <c r="F993">
        <f t="shared" si="94"/>
        <v>2007</v>
      </c>
      <c r="G993">
        <f t="shared" si="95"/>
        <v>215</v>
      </c>
      <c r="I993">
        <f t="shared" si="97"/>
        <v>32.35</v>
      </c>
      <c r="J993">
        <f t="shared" si="98"/>
        <v>27.35</v>
      </c>
      <c r="K993">
        <f t="shared" si="99"/>
        <v>14593.149999999992</v>
      </c>
    </row>
    <row r="994" spans="2:11">
      <c r="B994" s="6">
        <f t="shared" si="96"/>
        <v>39298</v>
      </c>
      <c r="C994">
        <v>7216</v>
      </c>
      <c r="D994">
        <v>38.299999999999997</v>
      </c>
      <c r="E994">
        <v>27.7</v>
      </c>
      <c r="F994">
        <f t="shared" si="94"/>
        <v>2007</v>
      </c>
      <c r="G994">
        <f t="shared" si="95"/>
        <v>216</v>
      </c>
      <c r="I994">
        <f t="shared" si="97"/>
        <v>33</v>
      </c>
      <c r="J994">
        <f t="shared" si="98"/>
        <v>28</v>
      </c>
      <c r="K994">
        <f t="shared" si="99"/>
        <v>14621.149999999992</v>
      </c>
    </row>
    <row r="995" spans="2:11">
      <c r="B995" s="6">
        <f t="shared" si="96"/>
        <v>39299</v>
      </c>
      <c r="C995">
        <v>7217</v>
      </c>
      <c r="D995">
        <v>32.799999999999997</v>
      </c>
      <c r="E995">
        <v>23.8</v>
      </c>
      <c r="F995">
        <f t="shared" si="94"/>
        <v>2007</v>
      </c>
      <c r="G995">
        <f t="shared" si="95"/>
        <v>217</v>
      </c>
      <c r="I995">
        <f t="shared" si="97"/>
        <v>28.299999999999997</v>
      </c>
      <c r="J995">
        <f t="shared" si="98"/>
        <v>23.299999999999997</v>
      </c>
      <c r="K995">
        <f t="shared" si="99"/>
        <v>14644.449999999992</v>
      </c>
    </row>
    <row r="996" spans="2:11">
      <c r="B996" s="6">
        <f t="shared" si="96"/>
        <v>39300</v>
      </c>
      <c r="C996">
        <v>7218</v>
      </c>
      <c r="D996">
        <v>29.8</v>
      </c>
      <c r="E996">
        <v>23</v>
      </c>
      <c r="F996">
        <f t="shared" si="94"/>
        <v>2007</v>
      </c>
      <c r="G996">
        <f t="shared" si="95"/>
        <v>218</v>
      </c>
      <c r="I996">
        <f t="shared" si="97"/>
        <v>26.4</v>
      </c>
      <c r="J996">
        <f t="shared" si="98"/>
        <v>21.4</v>
      </c>
      <c r="K996">
        <f t="shared" si="99"/>
        <v>14665.849999999991</v>
      </c>
    </row>
    <row r="997" spans="2:11">
      <c r="B997" s="6">
        <f t="shared" si="96"/>
        <v>39301</v>
      </c>
      <c r="C997">
        <v>7219</v>
      </c>
      <c r="D997">
        <v>36.6</v>
      </c>
      <c r="E997">
        <v>21.9</v>
      </c>
      <c r="F997">
        <f t="shared" si="94"/>
        <v>2007</v>
      </c>
      <c r="G997">
        <f t="shared" si="95"/>
        <v>219</v>
      </c>
      <c r="I997">
        <f t="shared" si="97"/>
        <v>29.25</v>
      </c>
      <c r="J997">
        <f t="shared" si="98"/>
        <v>24.25</v>
      </c>
      <c r="K997">
        <f t="shared" si="99"/>
        <v>14690.099999999991</v>
      </c>
    </row>
    <row r="998" spans="2:11">
      <c r="B998" s="6">
        <f t="shared" si="96"/>
        <v>39302</v>
      </c>
      <c r="C998">
        <v>7220</v>
      </c>
      <c r="D998">
        <v>38.799999999999997</v>
      </c>
      <c r="E998">
        <v>21.8</v>
      </c>
      <c r="F998">
        <f t="shared" si="94"/>
        <v>2007</v>
      </c>
      <c r="G998">
        <f t="shared" si="95"/>
        <v>220</v>
      </c>
      <c r="I998">
        <f t="shared" si="97"/>
        <v>30.299999999999997</v>
      </c>
      <c r="J998">
        <f t="shared" si="98"/>
        <v>25.299999999999997</v>
      </c>
      <c r="K998">
        <f t="shared" si="99"/>
        <v>14715.399999999991</v>
      </c>
    </row>
    <row r="999" spans="2:11">
      <c r="B999" s="6">
        <f t="shared" si="96"/>
        <v>39303</v>
      </c>
      <c r="C999">
        <v>7221</v>
      </c>
      <c r="D999">
        <v>39.9</v>
      </c>
      <c r="E999">
        <v>24.7</v>
      </c>
      <c r="F999">
        <f t="shared" si="94"/>
        <v>2007</v>
      </c>
      <c r="G999">
        <f t="shared" si="95"/>
        <v>221</v>
      </c>
      <c r="I999">
        <f t="shared" si="97"/>
        <v>32.299999999999997</v>
      </c>
      <c r="J999">
        <f t="shared" si="98"/>
        <v>27.299999999999997</v>
      </c>
      <c r="K999">
        <f t="shared" si="99"/>
        <v>14742.69999999999</v>
      </c>
    </row>
    <row r="1000" spans="2:11">
      <c r="B1000" s="6">
        <f t="shared" si="96"/>
        <v>39304</v>
      </c>
      <c r="C1000">
        <v>7222</v>
      </c>
      <c r="D1000">
        <v>39.200000000000003</v>
      </c>
      <c r="E1000">
        <v>26.1</v>
      </c>
      <c r="F1000">
        <f t="shared" si="94"/>
        <v>2007</v>
      </c>
      <c r="G1000">
        <f t="shared" si="95"/>
        <v>222</v>
      </c>
      <c r="I1000">
        <f t="shared" si="97"/>
        <v>32.650000000000006</v>
      </c>
      <c r="J1000">
        <f t="shared" si="98"/>
        <v>27.650000000000006</v>
      </c>
      <c r="K1000">
        <f t="shared" si="99"/>
        <v>14770.349999999989</v>
      </c>
    </row>
    <row r="1001" spans="2:11">
      <c r="B1001" s="6">
        <f t="shared" si="96"/>
        <v>39305</v>
      </c>
      <c r="C1001">
        <v>7223</v>
      </c>
      <c r="D1001">
        <v>40.299999999999997</v>
      </c>
      <c r="E1001">
        <v>25.9</v>
      </c>
      <c r="F1001">
        <f t="shared" si="94"/>
        <v>2007</v>
      </c>
      <c r="G1001">
        <f t="shared" si="95"/>
        <v>223</v>
      </c>
      <c r="I1001">
        <f t="shared" si="97"/>
        <v>33.099999999999994</v>
      </c>
      <c r="J1001">
        <f t="shared" si="98"/>
        <v>28.099999999999994</v>
      </c>
      <c r="K1001">
        <f t="shared" si="99"/>
        <v>14798.44999999999</v>
      </c>
    </row>
    <row r="1002" spans="2:11">
      <c r="B1002" s="6">
        <f t="shared" si="96"/>
        <v>39306</v>
      </c>
      <c r="C1002">
        <v>7224</v>
      </c>
      <c r="D1002">
        <v>43.3</v>
      </c>
      <c r="E1002">
        <v>27.2</v>
      </c>
      <c r="F1002">
        <f t="shared" si="94"/>
        <v>2007</v>
      </c>
      <c r="G1002">
        <f t="shared" si="95"/>
        <v>224</v>
      </c>
      <c r="I1002">
        <f t="shared" si="97"/>
        <v>35.25</v>
      </c>
      <c r="J1002">
        <f t="shared" si="98"/>
        <v>30.25</v>
      </c>
      <c r="K1002">
        <f t="shared" si="99"/>
        <v>14828.69999999999</v>
      </c>
    </row>
    <row r="1003" spans="2:11">
      <c r="B1003" s="6">
        <f t="shared" si="96"/>
        <v>39307</v>
      </c>
      <c r="C1003">
        <v>7225</v>
      </c>
      <c r="D1003">
        <v>42.6</v>
      </c>
      <c r="E1003">
        <v>27.3</v>
      </c>
      <c r="F1003">
        <f t="shared" si="94"/>
        <v>2007</v>
      </c>
      <c r="G1003">
        <f t="shared" si="95"/>
        <v>225</v>
      </c>
      <c r="I1003">
        <f t="shared" si="97"/>
        <v>34.950000000000003</v>
      </c>
      <c r="J1003">
        <f t="shared" si="98"/>
        <v>29.950000000000003</v>
      </c>
      <c r="K1003">
        <f t="shared" si="99"/>
        <v>14858.649999999991</v>
      </c>
    </row>
    <row r="1004" spans="2:11">
      <c r="B1004" s="6">
        <f t="shared" si="96"/>
        <v>39308</v>
      </c>
      <c r="C1004">
        <v>7226</v>
      </c>
      <c r="D1004">
        <v>39.200000000000003</v>
      </c>
      <c r="E1004">
        <v>22.5</v>
      </c>
      <c r="F1004">
        <f t="shared" si="94"/>
        <v>2007</v>
      </c>
      <c r="G1004">
        <f t="shared" si="95"/>
        <v>226</v>
      </c>
      <c r="I1004">
        <f t="shared" si="97"/>
        <v>30.85</v>
      </c>
      <c r="J1004">
        <f t="shared" si="98"/>
        <v>25.85</v>
      </c>
      <c r="K1004">
        <f t="shared" si="99"/>
        <v>14884.499999999991</v>
      </c>
    </row>
    <row r="1005" spans="2:11">
      <c r="B1005" s="6">
        <f t="shared" si="96"/>
        <v>39309</v>
      </c>
      <c r="C1005">
        <v>7227</v>
      </c>
      <c r="D1005">
        <v>39.4</v>
      </c>
      <c r="E1005">
        <v>26</v>
      </c>
      <c r="F1005">
        <f t="shared" si="94"/>
        <v>2007</v>
      </c>
      <c r="G1005">
        <f t="shared" si="95"/>
        <v>227</v>
      </c>
      <c r="I1005">
        <f t="shared" si="97"/>
        <v>32.700000000000003</v>
      </c>
      <c r="J1005">
        <f t="shared" si="98"/>
        <v>27.700000000000003</v>
      </c>
      <c r="K1005">
        <f t="shared" si="99"/>
        <v>14912.199999999992</v>
      </c>
    </row>
    <row r="1006" spans="2:11">
      <c r="B1006" s="6">
        <f t="shared" si="96"/>
        <v>39310</v>
      </c>
      <c r="C1006">
        <v>7228</v>
      </c>
      <c r="D1006">
        <v>41.9</v>
      </c>
      <c r="E1006">
        <v>25.2</v>
      </c>
      <c r="F1006">
        <f t="shared" si="94"/>
        <v>2007</v>
      </c>
      <c r="G1006">
        <f t="shared" si="95"/>
        <v>228</v>
      </c>
      <c r="I1006">
        <f t="shared" si="97"/>
        <v>33.549999999999997</v>
      </c>
      <c r="J1006">
        <f t="shared" si="98"/>
        <v>28.549999999999997</v>
      </c>
      <c r="K1006">
        <f t="shared" si="99"/>
        <v>14940.749999999991</v>
      </c>
    </row>
    <row r="1007" spans="2:11">
      <c r="B1007" s="6">
        <f t="shared" si="96"/>
        <v>39311</v>
      </c>
      <c r="C1007">
        <v>7229</v>
      </c>
      <c r="D1007">
        <v>41.4</v>
      </c>
      <c r="E1007">
        <v>25.9</v>
      </c>
      <c r="F1007">
        <f t="shared" si="94"/>
        <v>2007</v>
      </c>
      <c r="G1007">
        <f t="shared" si="95"/>
        <v>229</v>
      </c>
      <c r="I1007">
        <f t="shared" si="97"/>
        <v>33.65</v>
      </c>
      <c r="J1007">
        <f t="shared" si="98"/>
        <v>28.65</v>
      </c>
      <c r="K1007">
        <f t="shared" si="99"/>
        <v>14969.399999999991</v>
      </c>
    </row>
    <row r="1008" spans="2:11">
      <c r="B1008" s="6">
        <f t="shared" si="96"/>
        <v>39312</v>
      </c>
      <c r="C1008">
        <v>7230</v>
      </c>
      <c r="D1008">
        <v>42</v>
      </c>
      <c r="E1008">
        <v>25.8</v>
      </c>
      <c r="F1008">
        <f t="shared" si="94"/>
        <v>2007</v>
      </c>
      <c r="G1008">
        <f t="shared" si="95"/>
        <v>230</v>
      </c>
      <c r="I1008">
        <f t="shared" si="97"/>
        <v>33.9</v>
      </c>
      <c r="J1008">
        <f t="shared" si="98"/>
        <v>28.9</v>
      </c>
      <c r="K1008">
        <f t="shared" si="99"/>
        <v>14998.29999999999</v>
      </c>
    </row>
    <row r="1009" spans="2:11">
      <c r="B1009" s="6">
        <f t="shared" si="96"/>
        <v>39313</v>
      </c>
      <c r="C1009">
        <v>7231</v>
      </c>
      <c r="D1009">
        <v>40.4</v>
      </c>
      <c r="E1009">
        <v>27.5</v>
      </c>
      <c r="F1009">
        <f t="shared" si="94"/>
        <v>2007</v>
      </c>
      <c r="G1009">
        <f t="shared" si="95"/>
        <v>231</v>
      </c>
      <c r="I1009">
        <f t="shared" si="97"/>
        <v>33.950000000000003</v>
      </c>
      <c r="J1009">
        <f t="shared" si="98"/>
        <v>28.950000000000003</v>
      </c>
      <c r="K1009">
        <f t="shared" si="99"/>
        <v>15027.249999999991</v>
      </c>
    </row>
    <row r="1010" spans="2:11">
      <c r="B1010" s="6">
        <f t="shared" si="96"/>
        <v>39314</v>
      </c>
      <c r="C1010">
        <v>7232</v>
      </c>
      <c r="D1010">
        <v>39.9</v>
      </c>
      <c r="E1010">
        <v>25.7</v>
      </c>
      <c r="F1010">
        <f t="shared" si="94"/>
        <v>2007</v>
      </c>
      <c r="G1010">
        <f t="shared" si="95"/>
        <v>232</v>
      </c>
      <c r="I1010">
        <f t="shared" si="97"/>
        <v>32.799999999999997</v>
      </c>
      <c r="J1010">
        <f t="shared" si="98"/>
        <v>27.799999999999997</v>
      </c>
      <c r="K1010">
        <f t="shared" si="99"/>
        <v>15055.04999999999</v>
      </c>
    </row>
    <row r="1011" spans="2:11">
      <c r="B1011" s="6">
        <f t="shared" si="96"/>
        <v>39315</v>
      </c>
      <c r="C1011">
        <v>7233</v>
      </c>
      <c r="D1011">
        <v>41.5</v>
      </c>
      <c r="E1011">
        <v>29.6</v>
      </c>
      <c r="F1011">
        <f t="shared" si="94"/>
        <v>2007</v>
      </c>
      <c r="G1011">
        <f t="shared" si="95"/>
        <v>233</v>
      </c>
      <c r="I1011">
        <f t="shared" si="97"/>
        <v>35.549999999999997</v>
      </c>
      <c r="J1011">
        <f t="shared" si="98"/>
        <v>30.549999999999997</v>
      </c>
      <c r="K1011">
        <f t="shared" si="99"/>
        <v>15085.599999999989</v>
      </c>
    </row>
    <row r="1012" spans="2:11">
      <c r="B1012" s="6">
        <f t="shared" si="96"/>
        <v>39316</v>
      </c>
      <c r="C1012">
        <v>7234</v>
      </c>
      <c r="D1012">
        <v>41.5</v>
      </c>
      <c r="E1012">
        <v>26.9</v>
      </c>
      <c r="F1012">
        <f t="shared" si="94"/>
        <v>2007</v>
      </c>
      <c r="G1012">
        <f t="shared" si="95"/>
        <v>234</v>
      </c>
      <c r="I1012">
        <f t="shared" si="97"/>
        <v>34.200000000000003</v>
      </c>
      <c r="J1012">
        <f t="shared" si="98"/>
        <v>29.200000000000003</v>
      </c>
      <c r="K1012">
        <f t="shared" si="99"/>
        <v>15114.79999999999</v>
      </c>
    </row>
    <row r="1013" spans="2:11">
      <c r="B1013" s="6">
        <f t="shared" si="96"/>
        <v>39317</v>
      </c>
      <c r="C1013">
        <v>7235</v>
      </c>
      <c r="D1013">
        <v>40.799999999999997</v>
      </c>
      <c r="E1013">
        <v>27.3</v>
      </c>
      <c r="F1013">
        <f t="shared" si="94"/>
        <v>2007</v>
      </c>
      <c r="G1013">
        <f t="shared" si="95"/>
        <v>235</v>
      </c>
      <c r="I1013">
        <f t="shared" si="97"/>
        <v>34.049999999999997</v>
      </c>
      <c r="J1013">
        <f t="shared" si="98"/>
        <v>29.049999999999997</v>
      </c>
      <c r="K1013">
        <f t="shared" si="99"/>
        <v>15143.849999999989</v>
      </c>
    </row>
    <row r="1014" spans="2:11">
      <c r="B1014" s="6">
        <f t="shared" si="96"/>
        <v>39318</v>
      </c>
      <c r="C1014">
        <v>7236</v>
      </c>
      <c r="D1014">
        <v>41.3</v>
      </c>
      <c r="E1014">
        <v>25.9</v>
      </c>
      <c r="F1014">
        <f t="shared" si="94"/>
        <v>2007</v>
      </c>
      <c r="G1014">
        <f t="shared" si="95"/>
        <v>236</v>
      </c>
      <c r="I1014">
        <f t="shared" si="97"/>
        <v>33.599999999999994</v>
      </c>
      <c r="J1014">
        <f t="shared" si="98"/>
        <v>28.599999999999994</v>
      </c>
      <c r="K1014">
        <f t="shared" si="99"/>
        <v>15172.44999999999</v>
      </c>
    </row>
    <row r="1015" spans="2:11">
      <c r="B1015" s="6">
        <f t="shared" si="96"/>
        <v>39319</v>
      </c>
      <c r="C1015">
        <v>7237</v>
      </c>
      <c r="D1015">
        <v>33.299999999999997</v>
      </c>
      <c r="E1015">
        <v>23.1</v>
      </c>
      <c r="F1015">
        <f t="shared" si="94"/>
        <v>2007</v>
      </c>
      <c r="G1015">
        <f t="shared" si="95"/>
        <v>237</v>
      </c>
      <c r="I1015">
        <f t="shared" si="97"/>
        <v>28.2</v>
      </c>
      <c r="J1015">
        <f t="shared" si="98"/>
        <v>23.2</v>
      </c>
      <c r="K1015">
        <f t="shared" si="99"/>
        <v>15195.649999999991</v>
      </c>
    </row>
    <row r="1016" spans="2:11">
      <c r="B1016" s="6">
        <f t="shared" si="96"/>
        <v>39320</v>
      </c>
      <c r="C1016">
        <v>7238</v>
      </c>
      <c r="D1016">
        <v>37.799999999999997</v>
      </c>
      <c r="E1016">
        <v>22.5</v>
      </c>
      <c r="F1016">
        <f t="shared" si="94"/>
        <v>2007</v>
      </c>
      <c r="G1016">
        <f t="shared" si="95"/>
        <v>238</v>
      </c>
      <c r="I1016">
        <f t="shared" si="97"/>
        <v>30.15</v>
      </c>
      <c r="J1016">
        <f t="shared" si="98"/>
        <v>25.15</v>
      </c>
      <c r="K1016">
        <f t="shared" si="99"/>
        <v>15220.79999999999</v>
      </c>
    </row>
    <row r="1017" spans="2:11">
      <c r="B1017" s="6">
        <f t="shared" si="96"/>
        <v>39321</v>
      </c>
      <c r="C1017">
        <v>7239</v>
      </c>
      <c r="D1017">
        <v>40.6</v>
      </c>
      <c r="E1017">
        <v>25.4</v>
      </c>
      <c r="F1017">
        <f t="shared" si="94"/>
        <v>2007</v>
      </c>
      <c r="G1017">
        <f t="shared" si="95"/>
        <v>239</v>
      </c>
      <c r="I1017">
        <f t="shared" si="97"/>
        <v>33</v>
      </c>
      <c r="J1017">
        <f t="shared" si="98"/>
        <v>28</v>
      </c>
      <c r="K1017">
        <f t="shared" si="99"/>
        <v>15248.79999999999</v>
      </c>
    </row>
    <row r="1018" spans="2:11">
      <c r="B1018" s="6">
        <f t="shared" si="96"/>
        <v>39322</v>
      </c>
      <c r="C1018">
        <v>7240</v>
      </c>
      <c r="D1018">
        <v>42.3</v>
      </c>
      <c r="E1018">
        <v>24.3</v>
      </c>
      <c r="F1018">
        <f t="shared" si="94"/>
        <v>2007</v>
      </c>
      <c r="G1018">
        <f t="shared" si="95"/>
        <v>240</v>
      </c>
      <c r="I1018">
        <f t="shared" si="97"/>
        <v>33.299999999999997</v>
      </c>
      <c r="J1018">
        <f t="shared" si="98"/>
        <v>28.299999999999997</v>
      </c>
      <c r="K1018">
        <f t="shared" si="99"/>
        <v>15277.099999999989</v>
      </c>
    </row>
    <row r="1019" spans="2:11">
      <c r="B1019" s="6">
        <f t="shared" si="96"/>
        <v>39323</v>
      </c>
      <c r="C1019">
        <v>7241</v>
      </c>
      <c r="D1019">
        <v>43.5</v>
      </c>
      <c r="E1019">
        <v>25.4</v>
      </c>
      <c r="F1019">
        <f t="shared" si="94"/>
        <v>2007</v>
      </c>
      <c r="G1019">
        <f t="shared" si="95"/>
        <v>241</v>
      </c>
      <c r="I1019">
        <f t="shared" si="97"/>
        <v>34.450000000000003</v>
      </c>
      <c r="J1019">
        <f t="shared" si="98"/>
        <v>29.450000000000003</v>
      </c>
      <c r="K1019">
        <f t="shared" si="99"/>
        <v>15306.54999999999</v>
      </c>
    </row>
    <row r="1020" spans="2:11">
      <c r="B1020" s="6">
        <f t="shared" si="96"/>
        <v>39324</v>
      </c>
      <c r="C1020">
        <v>7242</v>
      </c>
      <c r="D1020">
        <v>42.1</v>
      </c>
      <c r="E1020">
        <v>26.2</v>
      </c>
      <c r="F1020">
        <f t="shared" si="94"/>
        <v>2007</v>
      </c>
      <c r="G1020">
        <f t="shared" si="95"/>
        <v>242</v>
      </c>
      <c r="I1020">
        <f t="shared" si="97"/>
        <v>34.15</v>
      </c>
      <c r="J1020">
        <f t="shared" si="98"/>
        <v>29.15</v>
      </c>
      <c r="K1020">
        <f t="shared" si="99"/>
        <v>15335.69999999999</v>
      </c>
    </row>
    <row r="1021" spans="2:11">
      <c r="B1021" s="6">
        <f t="shared" si="96"/>
        <v>39325</v>
      </c>
      <c r="C1021">
        <v>7243</v>
      </c>
      <c r="D1021">
        <v>42.2</v>
      </c>
      <c r="E1021">
        <v>25</v>
      </c>
      <c r="F1021">
        <f t="shared" si="94"/>
        <v>2007</v>
      </c>
      <c r="G1021">
        <f t="shared" si="95"/>
        <v>243</v>
      </c>
      <c r="I1021">
        <f t="shared" si="97"/>
        <v>33.6</v>
      </c>
      <c r="J1021">
        <f t="shared" si="98"/>
        <v>28.6</v>
      </c>
      <c r="K1021">
        <f t="shared" si="99"/>
        <v>15364.29999999999</v>
      </c>
    </row>
    <row r="1022" spans="2:11">
      <c r="B1022" s="6">
        <f t="shared" si="96"/>
        <v>39326</v>
      </c>
      <c r="C1022">
        <v>7244</v>
      </c>
      <c r="D1022">
        <v>41.9</v>
      </c>
      <c r="E1022">
        <v>25.1</v>
      </c>
      <c r="F1022">
        <f t="shared" si="94"/>
        <v>2007</v>
      </c>
      <c r="G1022">
        <f t="shared" si="95"/>
        <v>244</v>
      </c>
      <c r="I1022">
        <f t="shared" si="97"/>
        <v>33.5</v>
      </c>
      <c r="J1022">
        <f t="shared" si="98"/>
        <v>28.5</v>
      </c>
      <c r="K1022">
        <f t="shared" si="99"/>
        <v>15392.79999999999</v>
      </c>
    </row>
    <row r="1023" spans="2:11">
      <c r="B1023" s="6">
        <f t="shared" si="96"/>
        <v>39327</v>
      </c>
      <c r="C1023">
        <v>7245</v>
      </c>
      <c r="D1023">
        <v>40.1</v>
      </c>
      <c r="E1023">
        <v>21.7</v>
      </c>
      <c r="F1023">
        <f t="shared" si="94"/>
        <v>2007</v>
      </c>
      <c r="G1023">
        <f t="shared" si="95"/>
        <v>245</v>
      </c>
      <c r="I1023">
        <f t="shared" si="97"/>
        <v>30.9</v>
      </c>
      <c r="J1023">
        <f t="shared" si="98"/>
        <v>25.9</v>
      </c>
      <c r="K1023">
        <f t="shared" si="99"/>
        <v>15418.69999999999</v>
      </c>
    </row>
    <row r="1024" spans="2:11">
      <c r="B1024" s="6">
        <f t="shared" si="96"/>
        <v>39328</v>
      </c>
      <c r="C1024">
        <v>7246</v>
      </c>
      <c r="D1024">
        <v>40.4</v>
      </c>
      <c r="E1024">
        <v>21.1</v>
      </c>
      <c r="F1024">
        <f t="shared" si="94"/>
        <v>2007</v>
      </c>
      <c r="G1024">
        <f t="shared" si="95"/>
        <v>246</v>
      </c>
      <c r="I1024">
        <f t="shared" si="97"/>
        <v>30.75</v>
      </c>
      <c r="J1024">
        <f t="shared" si="98"/>
        <v>25.75</v>
      </c>
      <c r="K1024">
        <f t="shared" si="99"/>
        <v>15444.44999999999</v>
      </c>
    </row>
    <row r="1025" spans="2:11">
      <c r="B1025" s="6">
        <f t="shared" si="96"/>
        <v>39329</v>
      </c>
      <c r="C1025">
        <v>7247</v>
      </c>
      <c r="D1025">
        <v>39.4</v>
      </c>
      <c r="E1025">
        <v>20.2</v>
      </c>
      <c r="F1025">
        <f t="shared" si="94"/>
        <v>2007</v>
      </c>
      <c r="G1025">
        <f t="shared" si="95"/>
        <v>247</v>
      </c>
      <c r="I1025">
        <f t="shared" si="97"/>
        <v>29.799999999999997</v>
      </c>
      <c r="J1025">
        <f t="shared" si="98"/>
        <v>24.799999999999997</v>
      </c>
      <c r="K1025">
        <f t="shared" si="99"/>
        <v>15469.249999999989</v>
      </c>
    </row>
    <row r="1026" spans="2:11">
      <c r="B1026" s="6">
        <f t="shared" si="96"/>
        <v>39330</v>
      </c>
      <c r="C1026">
        <v>7248</v>
      </c>
      <c r="D1026">
        <v>38.6</v>
      </c>
      <c r="E1026">
        <v>23.7</v>
      </c>
      <c r="F1026">
        <f t="shared" ref="F1026:F1089" si="100">TRUNC(C1026/1000,0)+2000</f>
        <v>2007</v>
      </c>
      <c r="G1026">
        <f t="shared" ref="G1026:G1089" si="101">MOD(C1026,1000)</f>
        <v>248</v>
      </c>
      <c r="I1026">
        <f t="shared" si="97"/>
        <v>31.15</v>
      </c>
      <c r="J1026">
        <f t="shared" si="98"/>
        <v>26.15</v>
      </c>
      <c r="K1026">
        <f t="shared" si="99"/>
        <v>15495.399999999989</v>
      </c>
    </row>
    <row r="1027" spans="2:11">
      <c r="B1027" s="6">
        <f t="shared" si="96"/>
        <v>39331</v>
      </c>
      <c r="C1027">
        <v>7249</v>
      </c>
      <c r="D1027">
        <v>35.1</v>
      </c>
      <c r="E1027">
        <v>25</v>
      </c>
      <c r="F1027">
        <f t="shared" si="100"/>
        <v>2007</v>
      </c>
      <c r="G1027">
        <f t="shared" si="101"/>
        <v>249</v>
      </c>
      <c r="I1027">
        <f t="shared" si="97"/>
        <v>30.05</v>
      </c>
      <c r="J1027">
        <f t="shared" si="98"/>
        <v>25.05</v>
      </c>
      <c r="K1027">
        <f t="shared" si="99"/>
        <v>15520.449999999988</v>
      </c>
    </row>
    <row r="1028" spans="2:11">
      <c r="B1028" s="6">
        <f t="shared" si="96"/>
        <v>39332</v>
      </c>
      <c r="C1028">
        <v>7250</v>
      </c>
      <c r="D1028">
        <v>38.5</v>
      </c>
      <c r="E1028">
        <v>24.6</v>
      </c>
      <c r="F1028">
        <f t="shared" si="100"/>
        <v>2007</v>
      </c>
      <c r="G1028">
        <f t="shared" si="101"/>
        <v>250</v>
      </c>
      <c r="I1028">
        <f t="shared" si="97"/>
        <v>31.55</v>
      </c>
      <c r="J1028">
        <f t="shared" si="98"/>
        <v>26.55</v>
      </c>
      <c r="K1028">
        <f t="shared" si="99"/>
        <v>15546.999999999987</v>
      </c>
    </row>
    <row r="1029" spans="2:11">
      <c r="B1029" s="6">
        <f t="shared" si="96"/>
        <v>39333</v>
      </c>
      <c r="C1029">
        <v>7251</v>
      </c>
      <c r="D1029">
        <v>39.299999999999997</v>
      </c>
      <c r="E1029">
        <v>20.6</v>
      </c>
      <c r="F1029">
        <f t="shared" si="100"/>
        <v>2007</v>
      </c>
      <c r="G1029">
        <f t="shared" si="101"/>
        <v>251</v>
      </c>
      <c r="I1029">
        <f t="shared" si="97"/>
        <v>29.95</v>
      </c>
      <c r="J1029">
        <f t="shared" si="98"/>
        <v>24.95</v>
      </c>
      <c r="K1029">
        <f t="shared" si="99"/>
        <v>15571.949999999988</v>
      </c>
    </row>
    <row r="1030" spans="2:11">
      <c r="B1030" s="6">
        <f t="shared" si="96"/>
        <v>39334</v>
      </c>
      <c r="C1030">
        <v>7252</v>
      </c>
      <c r="D1030">
        <v>39.799999999999997</v>
      </c>
      <c r="E1030">
        <v>24.6</v>
      </c>
      <c r="F1030">
        <f t="shared" si="100"/>
        <v>2007</v>
      </c>
      <c r="G1030">
        <f t="shared" si="101"/>
        <v>252</v>
      </c>
      <c r="I1030">
        <f t="shared" si="97"/>
        <v>32.200000000000003</v>
      </c>
      <c r="J1030">
        <f t="shared" si="98"/>
        <v>27.200000000000003</v>
      </c>
      <c r="K1030">
        <f t="shared" si="99"/>
        <v>15599.149999999989</v>
      </c>
    </row>
    <row r="1031" spans="2:11">
      <c r="B1031" s="6">
        <f t="shared" si="96"/>
        <v>39335</v>
      </c>
      <c r="C1031">
        <v>7253</v>
      </c>
      <c r="D1031">
        <v>39.4</v>
      </c>
      <c r="E1031">
        <v>23.1</v>
      </c>
      <c r="F1031">
        <f t="shared" si="100"/>
        <v>2007</v>
      </c>
      <c r="G1031">
        <f t="shared" si="101"/>
        <v>253</v>
      </c>
      <c r="I1031">
        <f t="shared" si="97"/>
        <v>31.25</v>
      </c>
      <c r="J1031">
        <f t="shared" si="98"/>
        <v>26.25</v>
      </c>
      <c r="K1031">
        <f t="shared" si="99"/>
        <v>15625.399999999989</v>
      </c>
    </row>
    <row r="1032" spans="2:11">
      <c r="B1032" s="6">
        <f t="shared" si="96"/>
        <v>39336</v>
      </c>
      <c r="C1032">
        <v>7254</v>
      </c>
      <c r="D1032">
        <v>40.200000000000003</v>
      </c>
      <c r="E1032">
        <v>22.5</v>
      </c>
      <c r="F1032">
        <f t="shared" si="100"/>
        <v>2007</v>
      </c>
      <c r="G1032">
        <f t="shared" si="101"/>
        <v>254</v>
      </c>
      <c r="I1032">
        <f t="shared" si="97"/>
        <v>31.35</v>
      </c>
      <c r="J1032">
        <f t="shared" si="98"/>
        <v>26.35</v>
      </c>
      <c r="K1032">
        <f t="shared" si="99"/>
        <v>15651.749999999989</v>
      </c>
    </row>
    <row r="1033" spans="2:11">
      <c r="B1033" s="6">
        <f t="shared" si="96"/>
        <v>39337</v>
      </c>
      <c r="C1033">
        <v>7255</v>
      </c>
      <c r="D1033">
        <v>40.6</v>
      </c>
      <c r="E1033">
        <v>23.7</v>
      </c>
      <c r="F1033">
        <f t="shared" si="100"/>
        <v>2007</v>
      </c>
      <c r="G1033">
        <f t="shared" si="101"/>
        <v>255</v>
      </c>
      <c r="I1033">
        <f t="shared" si="97"/>
        <v>32.15</v>
      </c>
      <c r="J1033">
        <f t="shared" si="98"/>
        <v>27.15</v>
      </c>
      <c r="K1033">
        <f t="shared" si="99"/>
        <v>15678.899999999989</v>
      </c>
    </row>
    <row r="1034" spans="2:11">
      <c r="B1034" s="6">
        <f t="shared" si="96"/>
        <v>39338</v>
      </c>
      <c r="C1034">
        <v>7256</v>
      </c>
      <c r="D1034">
        <v>40.6</v>
      </c>
      <c r="E1034">
        <v>24.1</v>
      </c>
      <c r="F1034">
        <f t="shared" si="100"/>
        <v>2007</v>
      </c>
      <c r="G1034">
        <f t="shared" si="101"/>
        <v>256</v>
      </c>
      <c r="I1034">
        <f t="shared" si="97"/>
        <v>32.35</v>
      </c>
      <c r="J1034">
        <f t="shared" si="98"/>
        <v>27.35</v>
      </c>
      <c r="K1034">
        <f t="shared" si="99"/>
        <v>15706.249999999989</v>
      </c>
    </row>
    <row r="1035" spans="2:11">
      <c r="B1035" s="6">
        <f t="shared" si="96"/>
        <v>39339</v>
      </c>
      <c r="C1035">
        <v>7257</v>
      </c>
      <c r="D1035">
        <v>40.5</v>
      </c>
      <c r="E1035">
        <v>24.5</v>
      </c>
      <c r="F1035">
        <f t="shared" si="100"/>
        <v>2007</v>
      </c>
      <c r="G1035">
        <f t="shared" si="101"/>
        <v>257</v>
      </c>
      <c r="I1035">
        <f t="shared" si="97"/>
        <v>32.5</v>
      </c>
      <c r="J1035">
        <f t="shared" si="98"/>
        <v>27.5</v>
      </c>
      <c r="K1035">
        <f t="shared" si="99"/>
        <v>15733.749999999989</v>
      </c>
    </row>
    <row r="1036" spans="2:11">
      <c r="B1036" s="6">
        <f t="shared" si="96"/>
        <v>39340</v>
      </c>
      <c r="C1036">
        <v>7258</v>
      </c>
      <c r="D1036">
        <v>38.700000000000003</v>
      </c>
      <c r="E1036">
        <v>26.3</v>
      </c>
      <c r="F1036">
        <f t="shared" si="100"/>
        <v>2007</v>
      </c>
      <c r="G1036">
        <f t="shared" si="101"/>
        <v>258</v>
      </c>
      <c r="I1036">
        <f t="shared" si="97"/>
        <v>32.5</v>
      </c>
      <c r="J1036">
        <f t="shared" si="98"/>
        <v>27.5</v>
      </c>
      <c r="K1036">
        <f t="shared" si="99"/>
        <v>15761.249999999989</v>
      </c>
    </row>
    <row r="1037" spans="2:11">
      <c r="B1037" s="6">
        <f t="shared" si="96"/>
        <v>39341</v>
      </c>
      <c r="C1037">
        <v>7259</v>
      </c>
      <c r="D1037">
        <v>35.9</v>
      </c>
      <c r="E1037">
        <v>22</v>
      </c>
      <c r="F1037">
        <f t="shared" si="100"/>
        <v>2007</v>
      </c>
      <c r="G1037">
        <f t="shared" si="101"/>
        <v>259</v>
      </c>
      <c r="I1037">
        <f t="shared" si="97"/>
        <v>28.95</v>
      </c>
      <c r="J1037">
        <f t="shared" si="98"/>
        <v>23.95</v>
      </c>
      <c r="K1037">
        <f t="shared" si="99"/>
        <v>15785.19999999999</v>
      </c>
    </row>
    <row r="1038" spans="2:11">
      <c r="B1038" s="6">
        <f t="shared" si="96"/>
        <v>39342</v>
      </c>
      <c r="C1038">
        <v>7260</v>
      </c>
      <c r="D1038">
        <v>35.200000000000003</v>
      </c>
      <c r="E1038">
        <v>19.100000000000001</v>
      </c>
      <c r="F1038">
        <f t="shared" si="100"/>
        <v>2007</v>
      </c>
      <c r="G1038">
        <f t="shared" si="101"/>
        <v>260</v>
      </c>
      <c r="I1038">
        <f t="shared" si="97"/>
        <v>27.150000000000002</v>
      </c>
      <c r="J1038">
        <f t="shared" si="98"/>
        <v>22.150000000000002</v>
      </c>
      <c r="K1038">
        <f t="shared" si="99"/>
        <v>15807.349999999989</v>
      </c>
    </row>
    <row r="1039" spans="2:11">
      <c r="B1039" s="6">
        <f t="shared" si="96"/>
        <v>39343</v>
      </c>
      <c r="C1039">
        <v>7261</v>
      </c>
      <c r="D1039">
        <v>35.299999999999997</v>
      </c>
      <c r="E1039">
        <v>14.8</v>
      </c>
      <c r="F1039">
        <f t="shared" si="100"/>
        <v>2007</v>
      </c>
      <c r="G1039">
        <f t="shared" si="101"/>
        <v>261</v>
      </c>
      <c r="I1039">
        <f t="shared" si="97"/>
        <v>25.049999999999997</v>
      </c>
      <c r="J1039">
        <f t="shared" si="98"/>
        <v>20.049999999999997</v>
      </c>
      <c r="K1039">
        <f t="shared" si="99"/>
        <v>15827.399999999989</v>
      </c>
    </row>
    <row r="1040" spans="2:11">
      <c r="B1040" s="6">
        <f t="shared" si="96"/>
        <v>39344</v>
      </c>
      <c r="C1040">
        <v>7262</v>
      </c>
      <c r="D1040">
        <v>35.9</v>
      </c>
      <c r="E1040">
        <v>19.100000000000001</v>
      </c>
      <c r="F1040">
        <f t="shared" si="100"/>
        <v>2007</v>
      </c>
      <c r="G1040">
        <f t="shared" si="101"/>
        <v>262</v>
      </c>
      <c r="I1040">
        <f t="shared" si="97"/>
        <v>27.5</v>
      </c>
      <c r="J1040">
        <f t="shared" si="98"/>
        <v>22.5</v>
      </c>
      <c r="K1040">
        <f t="shared" si="99"/>
        <v>15849.899999999989</v>
      </c>
    </row>
    <row r="1041" spans="2:11">
      <c r="B1041" s="6">
        <f t="shared" si="96"/>
        <v>39345</v>
      </c>
      <c r="C1041">
        <v>7263</v>
      </c>
      <c r="D1041">
        <v>34.700000000000003</v>
      </c>
      <c r="E1041">
        <v>15.4</v>
      </c>
      <c r="F1041">
        <f t="shared" si="100"/>
        <v>2007</v>
      </c>
      <c r="G1041">
        <f t="shared" si="101"/>
        <v>263</v>
      </c>
      <c r="I1041">
        <f t="shared" si="97"/>
        <v>25.05</v>
      </c>
      <c r="J1041">
        <f t="shared" si="98"/>
        <v>20.05</v>
      </c>
      <c r="K1041">
        <f t="shared" si="99"/>
        <v>15869.949999999988</v>
      </c>
    </row>
    <row r="1042" spans="2:11">
      <c r="B1042" s="6">
        <f t="shared" si="96"/>
        <v>39346</v>
      </c>
      <c r="C1042">
        <v>7264</v>
      </c>
      <c r="D1042">
        <v>36.700000000000003</v>
      </c>
      <c r="E1042">
        <v>18.2</v>
      </c>
      <c r="F1042">
        <f t="shared" si="100"/>
        <v>2007</v>
      </c>
      <c r="G1042">
        <f t="shared" si="101"/>
        <v>264</v>
      </c>
      <c r="I1042">
        <f t="shared" si="97"/>
        <v>27.450000000000003</v>
      </c>
      <c r="J1042">
        <f t="shared" si="98"/>
        <v>22.450000000000003</v>
      </c>
      <c r="K1042">
        <f t="shared" si="99"/>
        <v>15892.399999999989</v>
      </c>
    </row>
    <row r="1043" spans="2:11">
      <c r="B1043" s="6">
        <f t="shared" si="96"/>
        <v>39347</v>
      </c>
      <c r="C1043">
        <v>7265</v>
      </c>
      <c r="D1043">
        <v>34.6</v>
      </c>
      <c r="E1043">
        <v>23.8</v>
      </c>
      <c r="F1043">
        <f t="shared" si="100"/>
        <v>2007</v>
      </c>
      <c r="G1043">
        <f t="shared" si="101"/>
        <v>265</v>
      </c>
      <c r="I1043">
        <f t="shared" si="97"/>
        <v>29.200000000000003</v>
      </c>
      <c r="J1043">
        <f t="shared" si="98"/>
        <v>24.200000000000003</v>
      </c>
      <c r="K1043">
        <f t="shared" si="99"/>
        <v>15916.599999999989</v>
      </c>
    </row>
    <row r="1044" spans="2:11">
      <c r="B1044" s="6">
        <f t="shared" si="96"/>
        <v>39348</v>
      </c>
      <c r="C1044">
        <v>7266</v>
      </c>
      <c r="D1044">
        <v>29.9</v>
      </c>
      <c r="E1044">
        <v>18.2</v>
      </c>
      <c r="F1044">
        <f t="shared" si="100"/>
        <v>2007</v>
      </c>
      <c r="G1044">
        <f t="shared" si="101"/>
        <v>266</v>
      </c>
      <c r="I1044">
        <f t="shared" si="97"/>
        <v>24.049999999999997</v>
      </c>
      <c r="J1044">
        <f t="shared" si="98"/>
        <v>19.049999999999997</v>
      </c>
      <c r="K1044">
        <f t="shared" si="99"/>
        <v>15935.649999999989</v>
      </c>
    </row>
    <row r="1045" spans="2:11">
      <c r="B1045" s="6">
        <f t="shared" si="96"/>
        <v>39349</v>
      </c>
      <c r="C1045">
        <v>7267</v>
      </c>
      <c r="D1045">
        <v>30.9</v>
      </c>
      <c r="E1045">
        <v>14</v>
      </c>
      <c r="F1045">
        <f t="shared" si="100"/>
        <v>2007</v>
      </c>
      <c r="G1045">
        <f t="shared" si="101"/>
        <v>267</v>
      </c>
      <c r="I1045">
        <f t="shared" si="97"/>
        <v>22.45</v>
      </c>
      <c r="J1045">
        <f t="shared" si="98"/>
        <v>17.45</v>
      </c>
      <c r="K1045">
        <f t="shared" si="99"/>
        <v>15953.099999999989</v>
      </c>
    </row>
    <row r="1046" spans="2:11">
      <c r="B1046" s="6">
        <f t="shared" si="96"/>
        <v>39350</v>
      </c>
      <c r="C1046">
        <v>7268</v>
      </c>
      <c r="D1046">
        <v>33.5</v>
      </c>
      <c r="E1046">
        <v>10.4</v>
      </c>
      <c r="F1046">
        <f t="shared" si="100"/>
        <v>2007</v>
      </c>
      <c r="G1046">
        <f t="shared" si="101"/>
        <v>268</v>
      </c>
      <c r="I1046">
        <f t="shared" si="97"/>
        <v>21.95</v>
      </c>
      <c r="J1046">
        <f t="shared" si="98"/>
        <v>16.95</v>
      </c>
      <c r="K1046">
        <f t="shared" si="99"/>
        <v>15970.04999999999</v>
      </c>
    </row>
    <row r="1047" spans="2:11">
      <c r="B1047" s="6">
        <f t="shared" ref="B1047:B1110" si="102">DATE(F1047-1,12,31)+G1047</f>
        <v>39351</v>
      </c>
      <c r="C1047">
        <v>7269</v>
      </c>
      <c r="D1047">
        <v>35.299999999999997</v>
      </c>
      <c r="E1047">
        <v>12.8</v>
      </c>
      <c r="F1047">
        <f t="shared" si="100"/>
        <v>2007</v>
      </c>
      <c r="G1047">
        <f t="shared" si="101"/>
        <v>269</v>
      </c>
      <c r="I1047">
        <f t="shared" ref="I1047:I1110" si="103">AVERAGE(D1047:E1047)</f>
        <v>24.049999999999997</v>
      </c>
      <c r="J1047">
        <f t="shared" ref="J1047:J1110" si="104">I1047-5</f>
        <v>19.049999999999997</v>
      </c>
      <c r="K1047">
        <f t="shared" ref="K1047:K1110" si="105">J1047+K1046</f>
        <v>15989.099999999989</v>
      </c>
    </row>
    <row r="1048" spans="2:11">
      <c r="B1048" s="6">
        <f t="shared" si="102"/>
        <v>39352</v>
      </c>
      <c r="C1048">
        <v>7270</v>
      </c>
      <c r="D1048">
        <v>35.9</v>
      </c>
      <c r="E1048">
        <v>13.4</v>
      </c>
      <c r="F1048">
        <f t="shared" si="100"/>
        <v>2007</v>
      </c>
      <c r="G1048">
        <f t="shared" si="101"/>
        <v>270</v>
      </c>
      <c r="I1048">
        <f t="shared" si="103"/>
        <v>24.65</v>
      </c>
      <c r="J1048">
        <f t="shared" si="104"/>
        <v>19.649999999999999</v>
      </c>
      <c r="K1048">
        <f t="shared" si="105"/>
        <v>16008.749999999989</v>
      </c>
    </row>
    <row r="1049" spans="2:11">
      <c r="B1049" s="6">
        <f t="shared" si="102"/>
        <v>39353</v>
      </c>
      <c r="C1049">
        <v>7271</v>
      </c>
      <c r="D1049">
        <v>35.5</v>
      </c>
      <c r="E1049">
        <v>18.100000000000001</v>
      </c>
      <c r="F1049">
        <f t="shared" si="100"/>
        <v>2007</v>
      </c>
      <c r="G1049">
        <f t="shared" si="101"/>
        <v>271</v>
      </c>
      <c r="I1049">
        <f t="shared" si="103"/>
        <v>26.8</v>
      </c>
      <c r="J1049">
        <f t="shared" si="104"/>
        <v>21.8</v>
      </c>
      <c r="K1049">
        <f t="shared" si="105"/>
        <v>16030.549999999988</v>
      </c>
    </row>
    <row r="1050" spans="2:11">
      <c r="B1050" s="6">
        <f t="shared" si="102"/>
        <v>39354</v>
      </c>
      <c r="C1050">
        <v>7272</v>
      </c>
      <c r="D1050">
        <v>33</v>
      </c>
      <c r="E1050">
        <v>16.8</v>
      </c>
      <c r="F1050">
        <f t="shared" si="100"/>
        <v>2007</v>
      </c>
      <c r="G1050">
        <f t="shared" si="101"/>
        <v>272</v>
      </c>
      <c r="I1050">
        <f t="shared" si="103"/>
        <v>24.9</v>
      </c>
      <c r="J1050">
        <f t="shared" si="104"/>
        <v>19.899999999999999</v>
      </c>
      <c r="K1050">
        <f t="shared" si="105"/>
        <v>16050.449999999988</v>
      </c>
    </row>
    <row r="1051" spans="2:11">
      <c r="B1051" s="6">
        <f t="shared" si="102"/>
        <v>39355</v>
      </c>
      <c r="C1051">
        <v>7273</v>
      </c>
      <c r="D1051">
        <v>35.200000000000003</v>
      </c>
      <c r="E1051">
        <v>15.2</v>
      </c>
      <c r="F1051">
        <f t="shared" si="100"/>
        <v>2007</v>
      </c>
      <c r="G1051">
        <f t="shared" si="101"/>
        <v>273</v>
      </c>
      <c r="I1051">
        <f t="shared" si="103"/>
        <v>25.200000000000003</v>
      </c>
      <c r="J1051">
        <f t="shared" si="104"/>
        <v>20.200000000000003</v>
      </c>
      <c r="K1051">
        <f t="shared" si="105"/>
        <v>16070.649999999989</v>
      </c>
    </row>
    <row r="1052" spans="2:11">
      <c r="B1052" s="6">
        <f t="shared" si="102"/>
        <v>39356</v>
      </c>
      <c r="C1052">
        <v>7274</v>
      </c>
      <c r="D1052">
        <v>32.700000000000003</v>
      </c>
      <c r="E1052">
        <v>22.2</v>
      </c>
      <c r="F1052">
        <f t="shared" si="100"/>
        <v>2007</v>
      </c>
      <c r="G1052">
        <f t="shared" si="101"/>
        <v>274</v>
      </c>
      <c r="I1052">
        <f t="shared" si="103"/>
        <v>27.450000000000003</v>
      </c>
      <c r="J1052">
        <f t="shared" si="104"/>
        <v>22.450000000000003</v>
      </c>
      <c r="K1052">
        <f t="shared" si="105"/>
        <v>16093.099999999989</v>
      </c>
    </row>
    <row r="1053" spans="2:11">
      <c r="B1053" s="6">
        <f t="shared" si="102"/>
        <v>39357</v>
      </c>
      <c r="C1053">
        <v>7275</v>
      </c>
      <c r="D1053">
        <v>32.5</v>
      </c>
      <c r="E1053">
        <v>22</v>
      </c>
      <c r="F1053">
        <f t="shared" si="100"/>
        <v>2007</v>
      </c>
      <c r="G1053">
        <f t="shared" si="101"/>
        <v>275</v>
      </c>
      <c r="I1053">
        <f t="shared" si="103"/>
        <v>27.25</v>
      </c>
      <c r="J1053">
        <f t="shared" si="104"/>
        <v>22.25</v>
      </c>
      <c r="K1053">
        <f t="shared" si="105"/>
        <v>16115.349999999989</v>
      </c>
    </row>
    <row r="1054" spans="2:11">
      <c r="B1054" s="6">
        <f t="shared" si="102"/>
        <v>39358</v>
      </c>
      <c r="C1054">
        <v>7276</v>
      </c>
      <c r="D1054">
        <v>35.200000000000003</v>
      </c>
      <c r="E1054">
        <v>20.6</v>
      </c>
      <c r="F1054">
        <f t="shared" si="100"/>
        <v>2007</v>
      </c>
      <c r="G1054">
        <f t="shared" si="101"/>
        <v>276</v>
      </c>
      <c r="I1054">
        <f t="shared" si="103"/>
        <v>27.900000000000002</v>
      </c>
      <c r="J1054">
        <f t="shared" si="104"/>
        <v>22.900000000000002</v>
      </c>
      <c r="K1054">
        <f t="shared" si="105"/>
        <v>16138.249999999989</v>
      </c>
    </row>
    <row r="1055" spans="2:11">
      <c r="B1055" s="6">
        <f t="shared" si="102"/>
        <v>39359</v>
      </c>
      <c r="C1055">
        <v>7277</v>
      </c>
      <c r="D1055">
        <v>35.6</v>
      </c>
      <c r="E1055">
        <v>21.4</v>
      </c>
      <c r="F1055">
        <f t="shared" si="100"/>
        <v>2007</v>
      </c>
      <c r="G1055">
        <f t="shared" si="101"/>
        <v>277</v>
      </c>
      <c r="I1055">
        <f t="shared" si="103"/>
        <v>28.5</v>
      </c>
      <c r="J1055">
        <f t="shared" si="104"/>
        <v>23.5</v>
      </c>
      <c r="K1055">
        <f t="shared" si="105"/>
        <v>16161.749999999989</v>
      </c>
    </row>
    <row r="1056" spans="2:11">
      <c r="B1056" s="6">
        <f t="shared" si="102"/>
        <v>39360</v>
      </c>
      <c r="C1056">
        <v>7278</v>
      </c>
      <c r="D1056">
        <v>33.4</v>
      </c>
      <c r="E1056">
        <v>18.600000000000001</v>
      </c>
      <c r="F1056">
        <f t="shared" si="100"/>
        <v>2007</v>
      </c>
      <c r="G1056">
        <f t="shared" si="101"/>
        <v>278</v>
      </c>
      <c r="I1056">
        <f t="shared" si="103"/>
        <v>26</v>
      </c>
      <c r="J1056">
        <f t="shared" si="104"/>
        <v>21</v>
      </c>
      <c r="K1056">
        <f t="shared" si="105"/>
        <v>16182.749999999989</v>
      </c>
    </row>
    <row r="1057" spans="2:11">
      <c r="B1057" s="6">
        <f t="shared" si="102"/>
        <v>39361</v>
      </c>
      <c r="C1057">
        <v>7279</v>
      </c>
      <c r="D1057">
        <v>24.6</v>
      </c>
      <c r="E1057">
        <v>12.9</v>
      </c>
      <c r="F1057">
        <f t="shared" si="100"/>
        <v>2007</v>
      </c>
      <c r="G1057">
        <f t="shared" si="101"/>
        <v>279</v>
      </c>
      <c r="I1057">
        <f t="shared" si="103"/>
        <v>18.75</v>
      </c>
      <c r="J1057">
        <f t="shared" si="104"/>
        <v>13.75</v>
      </c>
      <c r="K1057">
        <f t="shared" si="105"/>
        <v>16196.499999999989</v>
      </c>
    </row>
    <row r="1058" spans="2:11">
      <c r="B1058" s="6">
        <f t="shared" si="102"/>
        <v>39362</v>
      </c>
      <c r="C1058">
        <v>7280</v>
      </c>
      <c r="D1058">
        <v>27.9</v>
      </c>
      <c r="E1058">
        <v>5.4</v>
      </c>
      <c r="F1058">
        <f t="shared" si="100"/>
        <v>2007</v>
      </c>
      <c r="G1058">
        <f t="shared" si="101"/>
        <v>280</v>
      </c>
      <c r="I1058">
        <f t="shared" si="103"/>
        <v>16.649999999999999</v>
      </c>
      <c r="J1058">
        <f t="shared" si="104"/>
        <v>11.649999999999999</v>
      </c>
      <c r="K1058">
        <f t="shared" si="105"/>
        <v>16208.149999999989</v>
      </c>
    </row>
    <row r="1059" spans="2:11">
      <c r="B1059" s="6">
        <f t="shared" si="102"/>
        <v>39363</v>
      </c>
      <c r="C1059">
        <v>7281</v>
      </c>
      <c r="D1059">
        <v>34.1</v>
      </c>
      <c r="E1059">
        <v>6.4</v>
      </c>
      <c r="F1059">
        <f t="shared" si="100"/>
        <v>2007</v>
      </c>
      <c r="G1059">
        <f t="shared" si="101"/>
        <v>281</v>
      </c>
      <c r="I1059">
        <f t="shared" si="103"/>
        <v>20.25</v>
      </c>
      <c r="J1059">
        <f t="shared" si="104"/>
        <v>15.25</v>
      </c>
      <c r="K1059">
        <f t="shared" si="105"/>
        <v>16223.399999999989</v>
      </c>
    </row>
    <row r="1060" spans="2:11">
      <c r="B1060" s="6">
        <f t="shared" si="102"/>
        <v>39364</v>
      </c>
      <c r="C1060">
        <v>7282</v>
      </c>
      <c r="D1060">
        <v>35.5</v>
      </c>
      <c r="E1060">
        <v>12</v>
      </c>
      <c r="F1060">
        <f t="shared" si="100"/>
        <v>2007</v>
      </c>
      <c r="G1060">
        <f t="shared" si="101"/>
        <v>282</v>
      </c>
      <c r="I1060">
        <f t="shared" si="103"/>
        <v>23.75</v>
      </c>
      <c r="J1060">
        <f t="shared" si="104"/>
        <v>18.75</v>
      </c>
      <c r="K1060">
        <f t="shared" si="105"/>
        <v>16242.149999999989</v>
      </c>
    </row>
    <row r="1061" spans="2:11">
      <c r="B1061" s="6">
        <f t="shared" si="102"/>
        <v>39365</v>
      </c>
      <c r="C1061">
        <v>7283</v>
      </c>
      <c r="D1061">
        <v>34.5</v>
      </c>
      <c r="E1061">
        <v>12.9</v>
      </c>
      <c r="F1061">
        <f t="shared" si="100"/>
        <v>2007</v>
      </c>
      <c r="G1061">
        <f t="shared" si="101"/>
        <v>283</v>
      </c>
      <c r="I1061">
        <f t="shared" si="103"/>
        <v>23.7</v>
      </c>
      <c r="J1061">
        <f t="shared" si="104"/>
        <v>18.7</v>
      </c>
      <c r="K1061">
        <f t="shared" si="105"/>
        <v>16260.849999999989</v>
      </c>
    </row>
    <row r="1062" spans="2:11">
      <c r="B1062" s="6">
        <f t="shared" si="102"/>
        <v>39366</v>
      </c>
      <c r="C1062">
        <v>7284</v>
      </c>
      <c r="D1062">
        <v>34.700000000000003</v>
      </c>
      <c r="E1062">
        <v>10.1</v>
      </c>
      <c r="F1062">
        <f t="shared" si="100"/>
        <v>2007</v>
      </c>
      <c r="G1062">
        <f t="shared" si="101"/>
        <v>284</v>
      </c>
      <c r="I1062">
        <f t="shared" si="103"/>
        <v>22.400000000000002</v>
      </c>
      <c r="J1062">
        <f t="shared" si="104"/>
        <v>17.400000000000002</v>
      </c>
      <c r="K1062">
        <f t="shared" si="105"/>
        <v>16278.249999999989</v>
      </c>
    </row>
    <row r="1063" spans="2:11">
      <c r="B1063" s="6">
        <f t="shared" si="102"/>
        <v>39367</v>
      </c>
      <c r="C1063">
        <v>7285</v>
      </c>
      <c r="D1063">
        <v>33.700000000000003</v>
      </c>
      <c r="E1063">
        <v>10.4</v>
      </c>
      <c r="F1063">
        <f t="shared" si="100"/>
        <v>2007</v>
      </c>
      <c r="G1063">
        <f t="shared" si="101"/>
        <v>285</v>
      </c>
      <c r="I1063">
        <f t="shared" si="103"/>
        <v>22.05</v>
      </c>
      <c r="J1063">
        <f t="shared" si="104"/>
        <v>17.05</v>
      </c>
      <c r="K1063">
        <f t="shared" si="105"/>
        <v>16295.299999999988</v>
      </c>
    </row>
    <row r="1064" spans="2:11">
      <c r="B1064" s="6">
        <f t="shared" si="102"/>
        <v>39368</v>
      </c>
      <c r="C1064">
        <v>7286</v>
      </c>
      <c r="D1064">
        <v>26.9</v>
      </c>
      <c r="E1064">
        <v>12.9</v>
      </c>
      <c r="F1064">
        <f t="shared" si="100"/>
        <v>2007</v>
      </c>
      <c r="G1064">
        <f t="shared" si="101"/>
        <v>286</v>
      </c>
      <c r="I1064">
        <f t="shared" si="103"/>
        <v>19.899999999999999</v>
      </c>
      <c r="J1064">
        <f t="shared" si="104"/>
        <v>14.899999999999999</v>
      </c>
      <c r="K1064">
        <f t="shared" si="105"/>
        <v>16310.199999999988</v>
      </c>
    </row>
    <row r="1065" spans="2:11">
      <c r="B1065" s="6">
        <f t="shared" si="102"/>
        <v>39369</v>
      </c>
      <c r="C1065">
        <v>7287</v>
      </c>
      <c r="D1065">
        <v>29</v>
      </c>
      <c r="E1065">
        <v>11.1</v>
      </c>
      <c r="F1065">
        <f t="shared" si="100"/>
        <v>2007</v>
      </c>
      <c r="G1065">
        <f t="shared" si="101"/>
        <v>287</v>
      </c>
      <c r="I1065">
        <f t="shared" si="103"/>
        <v>20.05</v>
      </c>
      <c r="J1065">
        <f t="shared" si="104"/>
        <v>15.05</v>
      </c>
      <c r="K1065">
        <f t="shared" si="105"/>
        <v>16325.249999999987</v>
      </c>
    </row>
    <row r="1066" spans="2:11">
      <c r="B1066" s="6">
        <f t="shared" si="102"/>
        <v>39370</v>
      </c>
      <c r="C1066">
        <v>7288</v>
      </c>
      <c r="D1066">
        <v>31</v>
      </c>
      <c r="E1066">
        <v>8.6</v>
      </c>
      <c r="F1066">
        <f t="shared" si="100"/>
        <v>2007</v>
      </c>
      <c r="G1066">
        <f t="shared" si="101"/>
        <v>288</v>
      </c>
      <c r="I1066">
        <f t="shared" si="103"/>
        <v>19.8</v>
      </c>
      <c r="J1066">
        <f t="shared" si="104"/>
        <v>14.8</v>
      </c>
      <c r="K1066">
        <f t="shared" si="105"/>
        <v>16340.049999999987</v>
      </c>
    </row>
    <row r="1067" spans="2:11">
      <c r="B1067" s="6">
        <f t="shared" si="102"/>
        <v>39371</v>
      </c>
      <c r="C1067">
        <v>7289</v>
      </c>
      <c r="D1067">
        <v>29.9</v>
      </c>
      <c r="E1067">
        <v>14.2</v>
      </c>
      <c r="F1067">
        <f t="shared" si="100"/>
        <v>2007</v>
      </c>
      <c r="G1067">
        <f t="shared" si="101"/>
        <v>289</v>
      </c>
      <c r="I1067">
        <f t="shared" si="103"/>
        <v>22.049999999999997</v>
      </c>
      <c r="J1067">
        <f t="shared" si="104"/>
        <v>17.049999999999997</v>
      </c>
      <c r="K1067">
        <f t="shared" si="105"/>
        <v>16357.099999999986</v>
      </c>
    </row>
    <row r="1068" spans="2:11">
      <c r="B1068" s="6">
        <f t="shared" si="102"/>
        <v>39372</v>
      </c>
      <c r="C1068">
        <v>7290</v>
      </c>
      <c r="D1068">
        <v>27.5</v>
      </c>
      <c r="E1068">
        <v>12.1</v>
      </c>
      <c r="F1068">
        <f t="shared" si="100"/>
        <v>2007</v>
      </c>
      <c r="G1068">
        <f t="shared" si="101"/>
        <v>290</v>
      </c>
      <c r="I1068">
        <f t="shared" si="103"/>
        <v>19.8</v>
      </c>
      <c r="J1068">
        <f t="shared" si="104"/>
        <v>14.8</v>
      </c>
      <c r="K1068">
        <f t="shared" si="105"/>
        <v>16371.899999999985</v>
      </c>
    </row>
    <row r="1069" spans="2:11">
      <c r="B1069" s="6">
        <f t="shared" si="102"/>
        <v>39373</v>
      </c>
      <c r="C1069">
        <v>7291</v>
      </c>
      <c r="D1069">
        <v>29.3</v>
      </c>
      <c r="E1069">
        <v>8.1999999999999993</v>
      </c>
      <c r="F1069">
        <f t="shared" si="100"/>
        <v>2007</v>
      </c>
      <c r="G1069">
        <f t="shared" si="101"/>
        <v>291</v>
      </c>
      <c r="I1069">
        <f t="shared" si="103"/>
        <v>18.75</v>
      </c>
      <c r="J1069">
        <f t="shared" si="104"/>
        <v>13.75</v>
      </c>
      <c r="K1069">
        <f t="shared" si="105"/>
        <v>16385.649999999987</v>
      </c>
    </row>
    <row r="1070" spans="2:11">
      <c r="B1070" s="6">
        <f t="shared" si="102"/>
        <v>39374</v>
      </c>
      <c r="C1070">
        <v>7292</v>
      </c>
      <c r="D1070">
        <v>32.299999999999997</v>
      </c>
      <c r="E1070">
        <v>8.4</v>
      </c>
      <c r="F1070">
        <f t="shared" si="100"/>
        <v>2007</v>
      </c>
      <c r="G1070">
        <f t="shared" si="101"/>
        <v>292</v>
      </c>
      <c r="I1070">
        <f t="shared" si="103"/>
        <v>20.349999999999998</v>
      </c>
      <c r="J1070">
        <f t="shared" si="104"/>
        <v>15.349999999999998</v>
      </c>
      <c r="K1070">
        <f t="shared" si="105"/>
        <v>16400.999999999985</v>
      </c>
    </row>
    <row r="1071" spans="2:11">
      <c r="B1071" s="6">
        <f t="shared" si="102"/>
        <v>39375</v>
      </c>
      <c r="C1071">
        <v>7293</v>
      </c>
      <c r="D1071">
        <v>34.299999999999997</v>
      </c>
      <c r="E1071">
        <v>8.9</v>
      </c>
      <c r="F1071">
        <f t="shared" si="100"/>
        <v>2007</v>
      </c>
      <c r="G1071">
        <f t="shared" si="101"/>
        <v>293</v>
      </c>
      <c r="I1071">
        <f t="shared" si="103"/>
        <v>21.599999999999998</v>
      </c>
      <c r="J1071">
        <f t="shared" si="104"/>
        <v>16.599999999999998</v>
      </c>
      <c r="K1071">
        <f t="shared" si="105"/>
        <v>16417.599999999984</v>
      </c>
    </row>
    <row r="1072" spans="2:11">
      <c r="B1072" s="6">
        <f t="shared" si="102"/>
        <v>39376</v>
      </c>
      <c r="C1072">
        <v>7294</v>
      </c>
      <c r="D1072">
        <v>26</v>
      </c>
      <c r="E1072">
        <v>14.4</v>
      </c>
      <c r="F1072">
        <f t="shared" si="100"/>
        <v>2007</v>
      </c>
      <c r="G1072">
        <f t="shared" si="101"/>
        <v>294</v>
      </c>
      <c r="I1072">
        <f t="shared" si="103"/>
        <v>20.2</v>
      </c>
      <c r="J1072">
        <f t="shared" si="104"/>
        <v>15.2</v>
      </c>
      <c r="K1072">
        <f t="shared" si="105"/>
        <v>16432.799999999985</v>
      </c>
    </row>
    <row r="1073" spans="2:11">
      <c r="B1073" s="6">
        <f t="shared" si="102"/>
        <v>39377</v>
      </c>
      <c r="C1073">
        <v>7295</v>
      </c>
      <c r="D1073">
        <v>26.2</v>
      </c>
      <c r="E1073">
        <v>8.6999999999999993</v>
      </c>
      <c r="F1073">
        <f t="shared" si="100"/>
        <v>2007</v>
      </c>
      <c r="G1073">
        <f t="shared" si="101"/>
        <v>295</v>
      </c>
      <c r="I1073">
        <f t="shared" si="103"/>
        <v>17.45</v>
      </c>
      <c r="J1073">
        <f t="shared" si="104"/>
        <v>12.45</v>
      </c>
      <c r="K1073">
        <f t="shared" si="105"/>
        <v>16445.249999999985</v>
      </c>
    </row>
    <row r="1074" spans="2:11">
      <c r="B1074" s="6">
        <f t="shared" si="102"/>
        <v>39378</v>
      </c>
      <c r="C1074">
        <v>7296</v>
      </c>
      <c r="D1074">
        <v>29.6</v>
      </c>
      <c r="E1074">
        <v>6.4</v>
      </c>
      <c r="F1074">
        <f t="shared" si="100"/>
        <v>2007</v>
      </c>
      <c r="G1074">
        <f t="shared" si="101"/>
        <v>296</v>
      </c>
      <c r="I1074">
        <f t="shared" si="103"/>
        <v>18</v>
      </c>
      <c r="J1074">
        <f t="shared" si="104"/>
        <v>13</v>
      </c>
      <c r="K1074">
        <f t="shared" si="105"/>
        <v>16458.249999999985</v>
      </c>
    </row>
    <row r="1075" spans="2:11">
      <c r="B1075" s="6">
        <f t="shared" si="102"/>
        <v>39379</v>
      </c>
      <c r="C1075">
        <v>7297</v>
      </c>
      <c r="D1075">
        <v>34.700000000000003</v>
      </c>
      <c r="E1075">
        <v>12.4</v>
      </c>
      <c r="F1075">
        <f t="shared" si="100"/>
        <v>2007</v>
      </c>
      <c r="G1075">
        <f t="shared" si="101"/>
        <v>297</v>
      </c>
      <c r="I1075">
        <f t="shared" si="103"/>
        <v>23.55</v>
      </c>
      <c r="J1075">
        <f t="shared" si="104"/>
        <v>18.55</v>
      </c>
      <c r="K1075">
        <f t="shared" si="105"/>
        <v>16476.799999999985</v>
      </c>
    </row>
    <row r="1076" spans="2:11">
      <c r="B1076" s="6">
        <f t="shared" si="102"/>
        <v>39380</v>
      </c>
      <c r="C1076">
        <v>7298</v>
      </c>
      <c r="D1076">
        <v>33.700000000000003</v>
      </c>
      <c r="E1076">
        <v>9.6999999999999993</v>
      </c>
      <c r="F1076">
        <f t="shared" si="100"/>
        <v>2007</v>
      </c>
      <c r="G1076">
        <f t="shared" si="101"/>
        <v>298</v>
      </c>
      <c r="I1076">
        <f t="shared" si="103"/>
        <v>21.700000000000003</v>
      </c>
      <c r="J1076">
        <f t="shared" si="104"/>
        <v>16.700000000000003</v>
      </c>
      <c r="K1076">
        <f t="shared" si="105"/>
        <v>16493.499999999985</v>
      </c>
    </row>
    <row r="1077" spans="2:11">
      <c r="B1077" s="6">
        <f t="shared" si="102"/>
        <v>39381</v>
      </c>
      <c r="C1077">
        <v>7299</v>
      </c>
      <c r="D1077">
        <v>33.700000000000003</v>
      </c>
      <c r="E1077">
        <v>9.1</v>
      </c>
      <c r="F1077">
        <f t="shared" si="100"/>
        <v>2007</v>
      </c>
      <c r="G1077">
        <f t="shared" si="101"/>
        <v>299</v>
      </c>
      <c r="I1077">
        <f t="shared" si="103"/>
        <v>21.400000000000002</v>
      </c>
      <c r="J1077">
        <f t="shared" si="104"/>
        <v>16.400000000000002</v>
      </c>
      <c r="K1077">
        <f t="shared" si="105"/>
        <v>16509.899999999987</v>
      </c>
    </row>
    <row r="1078" spans="2:11">
      <c r="B1078" s="6">
        <f t="shared" si="102"/>
        <v>39382</v>
      </c>
      <c r="C1078">
        <v>7300</v>
      </c>
      <c r="D1078">
        <v>33.1</v>
      </c>
      <c r="E1078">
        <v>10.3</v>
      </c>
      <c r="F1078">
        <f t="shared" si="100"/>
        <v>2007</v>
      </c>
      <c r="G1078">
        <f t="shared" si="101"/>
        <v>300</v>
      </c>
      <c r="I1078">
        <f t="shared" si="103"/>
        <v>21.700000000000003</v>
      </c>
      <c r="J1078">
        <f t="shared" si="104"/>
        <v>16.700000000000003</v>
      </c>
      <c r="K1078">
        <f t="shared" si="105"/>
        <v>16526.599999999988</v>
      </c>
    </row>
    <row r="1079" spans="2:11">
      <c r="B1079" s="6">
        <f t="shared" si="102"/>
        <v>39383</v>
      </c>
      <c r="C1079">
        <v>7301</v>
      </c>
      <c r="D1079">
        <v>34.9</v>
      </c>
      <c r="E1079">
        <v>9.1999999999999993</v>
      </c>
      <c r="F1079">
        <f t="shared" si="100"/>
        <v>2007</v>
      </c>
      <c r="G1079">
        <f t="shared" si="101"/>
        <v>301</v>
      </c>
      <c r="I1079">
        <f t="shared" si="103"/>
        <v>22.049999999999997</v>
      </c>
      <c r="J1079">
        <f t="shared" si="104"/>
        <v>17.049999999999997</v>
      </c>
      <c r="K1079">
        <f t="shared" si="105"/>
        <v>16543.649999999987</v>
      </c>
    </row>
    <row r="1080" spans="2:11">
      <c r="B1080" s="6">
        <f t="shared" si="102"/>
        <v>39384</v>
      </c>
      <c r="C1080">
        <v>7302</v>
      </c>
      <c r="D1080">
        <v>34.5</v>
      </c>
      <c r="E1080">
        <v>12.8</v>
      </c>
      <c r="F1080">
        <f t="shared" si="100"/>
        <v>2007</v>
      </c>
      <c r="G1080">
        <f t="shared" si="101"/>
        <v>302</v>
      </c>
      <c r="I1080">
        <f t="shared" si="103"/>
        <v>23.65</v>
      </c>
      <c r="J1080">
        <f t="shared" si="104"/>
        <v>18.649999999999999</v>
      </c>
      <c r="K1080">
        <f t="shared" si="105"/>
        <v>16562.299999999988</v>
      </c>
    </row>
    <row r="1081" spans="2:11">
      <c r="B1081" s="6">
        <f t="shared" si="102"/>
        <v>39385</v>
      </c>
      <c r="C1081">
        <v>7303</v>
      </c>
      <c r="D1081">
        <v>32</v>
      </c>
      <c r="E1081">
        <v>11.7</v>
      </c>
      <c r="F1081">
        <f t="shared" si="100"/>
        <v>2007</v>
      </c>
      <c r="G1081">
        <f t="shared" si="101"/>
        <v>303</v>
      </c>
      <c r="I1081">
        <f t="shared" si="103"/>
        <v>21.85</v>
      </c>
      <c r="J1081">
        <f t="shared" si="104"/>
        <v>16.850000000000001</v>
      </c>
      <c r="K1081">
        <f t="shared" si="105"/>
        <v>16579.149999999987</v>
      </c>
    </row>
    <row r="1082" spans="2:11">
      <c r="B1082" s="6">
        <f t="shared" si="102"/>
        <v>39386</v>
      </c>
      <c r="C1082">
        <v>7304</v>
      </c>
      <c r="D1082">
        <v>28.4</v>
      </c>
      <c r="E1082">
        <v>11.6</v>
      </c>
      <c r="F1082">
        <f t="shared" si="100"/>
        <v>2007</v>
      </c>
      <c r="G1082">
        <f t="shared" si="101"/>
        <v>304</v>
      </c>
      <c r="I1082">
        <f t="shared" si="103"/>
        <v>20</v>
      </c>
      <c r="J1082">
        <f t="shared" si="104"/>
        <v>15</v>
      </c>
      <c r="K1082">
        <f t="shared" si="105"/>
        <v>16594.149999999987</v>
      </c>
    </row>
    <row r="1083" spans="2:11">
      <c r="B1083" s="6">
        <f t="shared" si="102"/>
        <v>39387</v>
      </c>
      <c r="C1083">
        <v>7305</v>
      </c>
      <c r="D1083">
        <v>29</v>
      </c>
      <c r="E1083">
        <v>7</v>
      </c>
      <c r="F1083">
        <f t="shared" si="100"/>
        <v>2007</v>
      </c>
      <c r="G1083">
        <f t="shared" si="101"/>
        <v>305</v>
      </c>
      <c r="I1083">
        <f t="shared" si="103"/>
        <v>18</v>
      </c>
      <c r="J1083">
        <f t="shared" si="104"/>
        <v>13</v>
      </c>
      <c r="K1083">
        <f t="shared" si="105"/>
        <v>16607.149999999987</v>
      </c>
    </row>
    <row r="1084" spans="2:11">
      <c r="B1084" s="6">
        <f t="shared" si="102"/>
        <v>39388</v>
      </c>
      <c r="C1084">
        <v>7306</v>
      </c>
      <c r="D1084">
        <v>28.9</v>
      </c>
      <c r="E1084">
        <v>6.4</v>
      </c>
      <c r="F1084">
        <f t="shared" si="100"/>
        <v>2007</v>
      </c>
      <c r="G1084">
        <f t="shared" si="101"/>
        <v>306</v>
      </c>
      <c r="I1084">
        <f t="shared" si="103"/>
        <v>17.649999999999999</v>
      </c>
      <c r="J1084">
        <f t="shared" si="104"/>
        <v>12.649999999999999</v>
      </c>
      <c r="K1084">
        <f t="shared" si="105"/>
        <v>16619.799999999988</v>
      </c>
    </row>
    <row r="1085" spans="2:11">
      <c r="B1085" s="6">
        <f t="shared" si="102"/>
        <v>39389</v>
      </c>
      <c r="C1085">
        <v>7307</v>
      </c>
      <c r="D1085">
        <v>31.5</v>
      </c>
      <c r="E1085">
        <v>5.4</v>
      </c>
      <c r="F1085">
        <f t="shared" si="100"/>
        <v>2007</v>
      </c>
      <c r="G1085">
        <f t="shared" si="101"/>
        <v>307</v>
      </c>
      <c r="I1085">
        <f t="shared" si="103"/>
        <v>18.45</v>
      </c>
      <c r="J1085">
        <f t="shared" si="104"/>
        <v>13.45</v>
      </c>
      <c r="K1085">
        <f t="shared" si="105"/>
        <v>16633.249999999989</v>
      </c>
    </row>
    <row r="1086" spans="2:11">
      <c r="B1086" s="6">
        <f t="shared" si="102"/>
        <v>39390</v>
      </c>
      <c r="C1086">
        <v>7308</v>
      </c>
      <c r="D1086">
        <v>32.9</v>
      </c>
      <c r="E1086">
        <v>8.6</v>
      </c>
      <c r="F1086">
        <f t="shared" si="100"/>
        <v>2007</v>
      </c>
      <c r="G1086">
        <f t="shared" si="101"/>
        <v>308</v>
      </c>
      <c r="I1086">
        <f t="shared" si="103"/>
        <v>20.75</v>
      </c>
      <c r="J1086">
        <f t="shared" si="104"/>
        <v>15.75</v>
      </c>
      <c r="K1086">
        <f t="shared" si="105"/>
        <v>16648.999999999989</v>
      </c>
    </row>
    <row r="1087" spans="2:11">
      <c r="B1087" s="6">
        <f t="shared" si="102"/>
        <v>39391</v>
      </c>
      <c r="C1087">
        <v>7309</v>
      </c>
      <c r="D1087">
        <v>33.299999999999997</v>
      </c>
      <c r="E1087">
        <v>8.9</v>
      </c>
      <c r="F1087">
        <f t="shared" si="100"/>
        <v>2007</v>
      </c>
      <c r="G1087">
        <f t="shared" si="101"/>
        <v>309</v>
      </c>
      <c r="I1087">
        <f t="shared" si="103"/>
        <v>21.099999999999998</v>
      </c>
      <c r="J1087">
        <f t="shared" si="104"/>
        <v>16.099999999999998</v>
      </c>
      <c r="K1087">
        <f t="shared" si="105"/>
        <v>16665.099999999988</v>
      </c>
    </row>
    <row r="1088" spans="2:11">
      <c r="B1088" s="6">
        <f t="shared" si="102"/>
        <v>39392</v>
      </c>
      <c r="C1088">
        <v>7310</v>
      </c>
      <c r="D1088">
        <v>34.1</v>
      </c>
      <c r="E1088">
        <v>8.6999999999999993</v>
      </c>
      <c r="F1088">
        <f t="shared" si="100"/>
        <v>2007</v>
      </c>
      <c r="G1088">
        <f t="shared" si="101"/>
        <v>310</v>
      </c>
      <c r="I1088">
        <f t="shared" si="103"/>
        <v>21.4</v>
      </c>
      <c r="J1088">
        <f t="shared" si="104"/>
        <v>16.399999999999999</v>
      </c>
      <c r="K1088">
        <f t="shared" si="105"/>
        <v>16681.499999999989</v>
      </c>
    </row>
    <row r="1089" spans="2:11">
      <c r="B1089" s="6">
        <f t="shared" si="102"/>
        <v>39393</v>
      </c>
      <c r="C1089">
        <v>7311</v>
      </c>
      <c r="D1089">
        <v>32.299999999999997</v>
      </c>
      <c r="E1089">
        <v>10.8</v>
      </c>
      <c r="F1089">
        <f t="shared" si="100"/>
        <v>2007</v>
      </c>
      <c r="G1089">
        <f t="shared" si="101"/>
        <v>311</v>
      </c>
      <c r="I1089">
        <f t="shared" si="103"/>
        <v>21.549999999999997</v>
      </c>
      <c r="J1089">
        <f t="shared" si="104"/>
        <v>16.549999999999997</v>
      </c>
      <c r="K1089">
        <f t="shared" si="105"/>
        <v>16698.049999999988</v>
      </c>
    </row>
    <row r="1090" spans="2:11">
      <c r="B1090" s="6">
        <f t="shared" si="102"/>
        <v>39394</v>
      </c>
      <c r="C1090">
        <v>7312</v>
      </c>
      <c r="D1090">
        <v>31.1</v>
      </c>
      <c r="E1090">
        <v>9.1999999999999993</v>
      </c>
      <c r="F1090">
        <f t="shared" ref="F1090:F1153" si="106">TRUNC(C1090/1000,0)+2000</f>
        <v>2007</v>
      </c>
      <c r="G1090">
        <f t="shared" ref="G1090:G1153" si="107">MOD(C1090,1000)</f>
        <v>312</v>
      </c>
      <c r="I1090">
        <f t="shared" si="103"/>
        <v>20.149999999999999</v>
      </c>
      <c r="J1090">
        <f t="shared" si="104"/>
        <v>15.149999999999999</v>
      </c>
      <c r="K1090">
        <f t="shared" si="105"/>
        <v>16713.19999999999</v>
      </c>
    </row>
    <row r="1091" spans="2:11">
      <c r="B1091" s="6">
        <f t="shared" si="102"/>
        <v>39395</v>
      </c>
      <c r="C1091">
        <v>7313</v>
      </c>
      <c r="D1091">
        <v>29</v>
      </c>
      <c r="E1091">
        <v>9.9</v>
      </c>
      <c r="F1091">
        <f t="shared" si="106"/>
        <v>2007</v>
      </c>
      <c r="G1091">
        <f t="shared" si="107"/>
        <v>313</v>
      </c>
      <c r="I1091">
        <f t="shared" si="103"/>
        <v>19.45</v>
      </c>
      <c r="J1091">
        <f t="shared" si="104"/>
        <v>14.45</v>
      </c>
      <c r="K1091">
        <f t="shared" si="105"/>
        <v>16727.649999999991</v>
      </c>
    </row>
    <row r="1092" spans="2:11">
      <c r="B1092" s="6">
        <f t="shared" si="102"/>
        <v>39396</v>
      </c>
      <c r="C1092">
        <v>7314</v>
      </c>
      <c r="D1092">
        <v>28.1</v>
      </c>
      <c r="E1092">
        <v>9.5</v>
      </c>
      <c r="F1092">
        <f t="shared" si="106"/>
        <v>2007</v>
      </c>
      <c r="G1092">
        <f t="shared" si="107"/>
        <v>314</v>
      </c>
      <c r="I1092">
        <f t="shared" si="103"/>
        <v>18.8</v>
      </c>
      <c r="J1092">
        <f t="shared" si="104"/>
        <v>13.8</v>
      </c>
      <c r="K1092">
        <f t="shared" si="105"/>
        <v>16741.44999999999</v>
      </c>
    </row>
    <row r="1093" spans="2:11">
      <c r="B1093" s="6">
        <f t="shared" si="102"/>
        <v>39397</v>
      </c>
      <c r="C1093">
        <v>7315</v>
      </c>
      <c r="D1093">
        <v>26.2</v>
      </c>
      <c r="E1093">
        <v>8.4</v>
      </c>
      <c r="F1093">
        <f t="shared" si="106"/>
        <v>2007</v>
      </c>
      <c r="G1093">
        <f t="shared" si="107"/>
        <v>315</v>
      </c>
      <c r="I1093">
        <f t="shared" si="103"/>
        <v>17.3</v>
      </c>
      <c r="J1093">
        <f t="shared" si="104"/>
        <v>12.3</v>
      </c>
      <c r="K1093">
        <f t="shared" si="105"/>
        <v>16753.749999999989</v>
      </c>
    </row>
    <row r="1094" spans="2:11">
      <c r="B1094" s="6">
        <f t="shared" si="102"/>
        <v>39398</v>
      </c>
      <c r="C1094">
        <v>7316</v>
      </c>
      <c r="D1094">
        <v>26.8</v>
      </c>
      <c r="E1094">
        <v>8.6</v>
      </c>
      <c r="F1094">
        <f t="shared" si="106"/>
        <v>2007</v>
      </c>
      <c r="G1094">
        <f t="shared" si="107"/>
        <v>316</v>
      </c>
      <c r="I1094">
        <f t="shared" si="103"/>
        <v>17.7</v>
      </c>
      <c r="J1094">
        <f t="shared" si="104"/>
        <v>12.7</v>
      </c>
      <c r="K1094">
        <f t="shared" si="105"/>
        <v>16766.44999999999</v>
      </c>
    </row>
    <row r="1095" spans="2:11">
      <c r="B1095" s="6">
        <f t="shared" si="102"/>
        <v>39399</v>
      </c>
      <c r="C1095">
        <v>7317</v>
      </c>
      <c r="D1095">
        <v>29.2</v>
      </c>
      <c r="E1095">
        <v>7.3</v>
      </c>
      <c r="F1095">
        <f t="shared" si="106"/>
        <v>2007</v>
      </c>
      <c r="G1095">
        <f t="shared" si="107"/>
        <v>317</v>
      </c>
      <c r="I1095">
        <f t="shared" si="103"/>
        <v>18.25</v>
      </c>
      <c r="J1095">
        <f t="shared" si="104"/>
        <v>13.25</v>
      </c>
      <c r="K1095">
        <f t="shared" si="105"/>
        <v>16779.69999999999</v>
      </c>
    </row>
    <row r="1096" spans="2:11">
      <c r="B1096" s="6">
        <f t="shared" si="102"/>
        <v>39400</v>
      </c>
      <c r="C1096">
        <v>7318</v>
      </c>
      <c r="D1096">
        <v>28.9</v>
      </c>
      <c r="E1096">
        <v>6.5</v>
      </c>
      <c r="F1096">
        <f t="shared" si="106"/>
        <v>2007</v>
      </c>
      <c r="G1096">
        <f t="shared" si="107"/>
        <v>318</v>
      </c>
      <c r="I1096">
        <f t="shared" si="103"/>
        <v>17.7</v>
      </c>
      <c r="J1096">
        <f t="shared" si="104"/>
        <v>12.7</v>
      </c>
      <c r="K1096">
        <f t="shared" si="105"/>
        <v>16792.399999999991</v>
      </c>
    </row>
    <row r="1097" spans="2:11">
      <c r="B1097" s="6">
        <f t="shared" si="102"/>
        <v>39401</v>
      </c>
      <c r="C1097">
        <v>7319</v>
      </c>
      <c r="D1097">
        <v>26.4</v>
      </c>
      <c r="E1097">
        <v>9.6999999999999993</v>
      </c>
      <c r="F1097">
        <f t="shared" si="106"/>
        <v>2007</v>
      </c>
      <c r="G1097">
        <f t="shared" si="107"/>
        <v>319</v>
      </c>
      <c r="I1097">
        <f t="shared" si="103"/>
        <v>18.049999999999997</v>
      </c>
      <c r="J1097">
        <f t="shared" si="104"/>
        <v>13.049999999999997</v>
      </c>
      <c r="K1097">
        <f t="shared" si="105"/>
        <v>16805.44999999999</v>
      </c>
    </row>
    <row r="1098" spans="2:11">
      <c r="B1098" s="6">
        <f t="shared" si="102"/>
        <v>39402</v>
      </c>
      <c r="C1098">
        <v>7320</v>
      </c>
      <c r="D1098">
        <v>27.2</v>
      </c>
      <c r="E1098">
        <v>10.9</v>
      </c>
      <c r="F1098">
        <f t="shared" si="106"/>
        <v>2007</v>
      </c>
      <c r="G1098">
        <f t="shared" si="107"/>
        <v>320</v>
      </c>
      <c r="I1098">
        <f t="shared" si="103"/>
        <v>19.05</v>
      </c>
      <c r="J1098">
        <f t="shared" si="104"/>
        <v>14.05</v>
      </c>
      <c r="K1098">
        <f t="shared" si="105"/>
        <v>16819.499999999989</v>
      </c>
    </row>
    <row r="1099" spans="2:11">
      <c r="B1099" s="6">
        <f t="shared" si="102"/>
        <v>39403</v>
      </c>
      <c r="C1099">
        <v>7321</v>
      </c>
      <c r="D1099">
        <v>27.5</v>
      </c>
      <c r="E1099">
        <v>7.8</v>
      </c>
      <c r="F1099">
        <f t="shared" si="106"/>
        <v>2007</v>
      </c>
      <c r="G1099">
        <f t="shared" si="107"/>
        <v>321</v>
      </c>
      <c r="I1099">
        <f t="shared" si="103"/>
        <v>17.649999999999999</v>
      </c>
      <c r="J1099">
        <f t="shared" si="104"/>
        <v>12.649999999999999</v>
      </c>
      <c r="K1099">
        <f t="shared" si="105"/>
        <v>16832.149999999991</v>
      </c>
    </row>
    <row r="1100" spans="2:11">
      <c r="B1100" s="6">
        <f t="shared" si="102"/>
        <v>39404</v>
      </c>
      <c r="C1100">
        <v>7322</v>
      </c>
      <c r="D1100">
        <v>28</v>
      </c>
      <c r="E1100">
        <v>5.8</v>
      </c>
      <c r="F1100">
        <f t="shared" si="106"/>
        <v>2007</v>
      </c>
      <c r="G1100">
        <f t="shared" si="107"/>
        <v>322</v>
      </c>
      <c r="I1100">
        <f t="shared" si="103"/>
        <v>16.899999999999999</v>
      </c>
      <c r="J1100">
        <f t="shared" si="104"/>
        <v>11.899999999999999</v>
      </c>
      <c r="K1100">
        <f t="shared" si="105"/>
        <v>16844.049999999992</v>
      </c>
    </row>
    <row r="1101" spans="2:11">
      <c r="B1101" s="6">
        <f t="shared" si="102"/>
        <v>39405</v>
      </c>
      <c r="C1101">
        <v>7323</v>
      </c>
      <c r="D1101">
        <v>29</v>
      </c>
      <c r="E1101">
        <v>4</v>
      </c>
      <c r="F1101">
        <f t="shared" si="106"/>
        <v>2007</v>
      </c>
      <c r="G1101">
        <f t="shared" si="107"/>
        <v>323</v>
      </c>
      <c r="I1101">
        <f t="shared" si="103"/>
        <v>16.5</v>
      </c>
      <c r="J1101">
        <f t="shared" si="104"/>
        <v>11.5</v>
      </c>
      <c r="K1101">
        <f t="shared" si="105"/>
        <v>16855.549999999992</v>
      </c>
    </row>
    <row r="1102" spans="2:11">
      <c r="B1102" s="6">
        <f t="shared" si="102"/>
        <v>39406</v>
      </c>
      <c r="C1102">
        <v>7324</v>
      </c>
      <c r="D1102">
        <v>28.8</v>
      </c>
      <c r="E1102">
        <v>5.3</v>
      </c>
      <c r="F1102">
        <f t="shared" si="106"/>
        <v>2007</v>
      </c>
      <c r="G1102">
        <f t="shared" si="107"/>
        <v>324</v>
      </c>
      <c r="I1102">
        <f t="shared" si="103"/>
        <v>17.05</v>
      </c>
      <c r="J1102">
        <f t="shared" si="104"/>
        <v>12.05</v>
      </c>
      <c r="K1102">
        <f t="shared" si="105"/>
        <v>16867.599999999991</v>
      </c>
    </row>
    <row r="1103" spans="2:11">
      <c r="B1103" s="6">
        <f t="shared" si="102"/>
        <v>39407</v>
      </c>
      <c r="C1103">
        <v>7325</v>
      </c>
      <c r="D1103">
        <v>25.1</v>
      </c>
      <c r="E1103">
        <v>6</v>
      </c>
      <c r="F1103">
        <f t="shared" si="106"/>
        <v>2007</v>
      </c>
      <c r="G1103">
        <f t="shared" si="107"/>
        <v>325</v>
      </c>
      <c r="I1103">
        <f t="shared" si="103"/>
        <v>15.55</v>
      </c>
      <c r="J1103">
        <f t="shared" si="104"/>
        <v>10.55</v>
      </c>
      <c r="K1103">
        <f t="shared" si="105"/>
        <v>16878.149999999991</v>
      </c>
    </row>
    <row r="1104" spans="2:11">
      <c r="B1104" s="6">
        <f t="shared" si="102"/>
        <v>39408</v>
      </c>
      <c r="C1104">
        <v>7326</v>
      </c>
      <c r="D1104">
        <v>25.7</v>
      </c>
      <c r="E1104">
        <v>7.2</v>
      </c>
      <c r="F1104">
        <f t="shared" si="106"/>
        <v>2007</v>
      </c>
      <c r="G1104">
        <f t="shared" si="107"/>
        <v>326</v>
      </c>
      <c r="I1104">
        <f t="shared" si="103"/>
        <v>16.45</v>
      </c>
      <c r="J1104">
        <f t="shared" si="104"/>
        <v>11.45</v>
      </c>
      <c r="K1104">
        <f t="shared" si="105"/>
        <v>16889.599999999991</v>
      </c>
    </row>
    <row r="1105" spans="2:11">
      <c r="B1105" s="6">
        <f t="shared" si="102"/>
        <v>39409</v>
      </c>
      <c r="C1105">
        <v>7327</v>
      </c>
      <c r="D1105">
        <v>19.600000000000001</v>
      </c>
      <c r="E1105">
        <v>3.2</v>
      </c>
      <c r="F1105">
        <f t="shared" si="106"/>
        <v>2007</v>
      </c>
      <c r="G1105">
        <f t="shared" si="107"/>
        <v>327</v>
      </c>
      <c r="I1105">
        <f t="shared" si="103"/>
        <v>11.4</v>
      </c>
      <c r="J1105">
        <f t="shared" si="104"/>
        <v>6.4</v>
      </c>
      <c r="K1105">
        <f t="shared" si="105"/>
        <v>16895.999999999993</v>
      </c>
    </row>
    <row r="1106" spans="2:11">
      <c r="B1106" s="6">
        <f t="shared" si="102"/>
        <v>39410</v>
      </c>
      <c r="C1106">
        <v>7328</v>
      </c>
      <c r="D1106">
        <v>20</v>
      </c>
      <c r="E1106">
        <v>0.5</v>
      </c>
      <c r="F1106">
        <f t="shared" si="106"/>
        <v>2007</v>
      </c>
      <c r="G1106">
        <f t="shared" si="107"/>
        <v>328</v>
      </c>
      <c r="I1106">
        <f t="shared" si="103"/>
        <v>10.25</v>
      </c>
      <c r="J1106">
        <f t="shared" si="104"/>
        <v>5.25</v>
      </c>
      <c r="K1106">
        <f t="shared" si="105"/>
        <v>16901.249999999993</v>
      </c>
    </row>
    <row r="1107" spans="2:11">
      <c r="B1107" s="6">
        <f t="shared" si="102"/>
        <v>39411</v>
      </c>
      <c r="C1107">
        <v>7329</v>
      </c>
      <c r="D1107">
        <v>19.7</v>
      </c>
      <c r="E1107">
        <v>0.8</v>
      </c>
      <c r="F1107">
        <f t="shared" si="106"/>
        <v>2007</v>
      </c>
      <c r="G1107">
        <f t="shared" si="107"/>
        <v>329</v>
      </c>
      <c r="I1107">
        <f t="shared" si="103"/>
        <v>10.25</v>
      </c>
      <c r="J1107">
        <f t="shared" si="104"/>
        <v>5.25</v>
      </c>
      <c r="K1107">
        <f t="shared" si="105"/>
        <v>16906.499999999993</v>
      </c>
    </row>
    <row r="1108" spans="2:11">
      <c r="B1108" s="6">
        <f t="shared" si="102"/>
        <v>39412</v>
      </c>
      <c r="C1108">
        <v>7330</v>
      </c>
      <c r="D1108">
        <v>19.100000000000001</v>
      </c>
      <c r="E1108">
        <v>5</v>
      </c>
      <c r="F1108">
        <f t="shared" si="106"/>
        <v>2007</v>
      </c>
      <c r="G1108">
        <f t="shared" si="107"/>
        <v>330</v>
      </c>
      <c r="I1108">
        <f t="shared" si="103"/>
        <v>12.05</v>
      </c>
      <c r="J1108">
        <f t="shared" si="104"/>
        <v>7.0500000000000007</v>
      </c>
      <c r="K1108">
        <f t="shared" si="105"/>
        <v>16913.549999999992</v>
      </c>
    </row>
    <row r="1109" spans="2:11">
      <c r="B1109" s="6">
        <f t="shared" si="102"/>
        <v>39413</v>
      </c>
      <c r="C1109">
        <v>7331</v>
      </c>
      <c r="D1109">
        <v>21.2</v>
      </c>
      <c r="E1109">
        <v>2.4</v>
      </c>
      <c r="F1109">
        <f t="shared" si="106"/>
        <v>2007</v>
      </c>
      <c r="G1109">
        <f t="shared" si="107"/>
        <v>331</v>
      </c>
      <c r="I1109">
        <f t="shared" si="103"/>
        <v>11.799999999999999</v>
      </c>
      <c r="J1109">
        <f t="shared" si="104"/>
        <v>6.7999999999999989</v>
      </c>
      <c r="K1109">
        <f t="shared" si="105"/>
        <v>16920.349999999991</v>
      </c>
    </row>
    <row r="1110" spans="2:11">
      <c r="B1110" s="6">
        <f t="shared" si="102"/>
        <v>39414</v>
      </c>
      <c r="C1110">
        <v>7332</v>
      </c>
      <c r="D1110">
        <v>23.1</v>
      </c>
      <c r="E1110">
        <v>6.2</v>
      </c>
      <c r="F1110">
        <f t="shared" si="106"/>
        <v>2007</v>
      </c>
      <c r="G1110">
        <f t="shared" si="107"/>
        <v>332</v>
      </c>
      <c r="I1110">
        <f t="shared" si="103"/>
        <v>14.65</v>
      </c>
      <c r="J1110">
        <f t="shared" si="104"/>
        <v>9.65</v>
      </c>
      <c r="K1110">
        <f t="shared" si="105"/>
        <v>16929.999999999993</v>
      </c>
    </row>
    <row r="1111" spans="2:11">
      <c r="B1111" s="6">
        <f t="shared" ref="B1111:B1174" si="108">DATE(F1111-1,12,31)+G1111</f>
        <v>39415</v>
      </c>
      <c r="C1111">
        <v>7333</v>
      </c>
      <c r="D1111">
        <v>21</v>
      </c>
      <c r="E1111">
        <v>11.3</v>
      </c>
      <c r="F1111">
        <f t="shared" si="106"/>
        <v>2007</v>
      </c>
      <c r="G1111">
        <f t="shared" si="107"/>
        <v>333</v>
      </c>
      <c r="I1111">
        <f t="shared" ref="I1111:I1174" si="109">AVERAGE(D1111:E1111)</f>
        <v>16.149999999999999</v>
      </c>
      <c r="J1111">
        <f t="shared" ref="J1111:J1174" si="110">I1111-5</f>
        <v>11.149999999999999</v>
      </c>
      <c r="K1111">
        <f t="shared" ref="K1111:K1174" si="111">J1111+K1110</f>
        <v>16941.149999999994</v>
      </c>
    </row>
    <row r="1112" spans="2:11">
      <c r="B1112" s="6">
        <f t="shared" si="108"/>
        <v>39416</v>
      </c>
      <c r="C1112">
        <v>7334</v>
      </c>
      <c r="D1112">
        <v>20.5</v>
      </c>
      <c r="E1112">
        <v>15.4</v>
      </c>
      <c r="F1112">
        <f t="shared" si="106"/>
        <v>2007</v>
      </c>
      <c r="G1112">
        <f t="shared" si="107"/>
        <v>334</v>
      </c>
      <c r="I1112">
        <f t="shared" si="109"/>
        <v>17.95</v>
      </c>
      <c r="J1112">
        <f t="shared" si="110"/>
        <v>12.95</v>
      </c>
      <c r="K1112">
        <f t="shared" si="111"/>
        <v>16954.099999999995</v>
      </c>
    </row>
    <row r="1113" spans="2:11">
      <c r="B1113" s="6">
        <f t="shared" si="108"/>
        <v>39417</v>
      </c>
      <c r="C1113">
        <v>7335</v>
      </c>
      <c r="D1113">
        <v>19.600000000000001</v>
      </c>
      <c r="E1113">
        <v>8.8000000000000007</v>
      </c>
      <c r="F1113">
        <f t="shared" si="106"/>
        <v>2007</v>
      </c>
      <c r="G1113">
        <f t="shared" si="107"/>
        <v>335</v>
      </c>
      <c r="I1113">
        <f t="shared" si="109"/>
        <v>14.200000000000001</v>
      </c>
      <c r="J1113">
        <f t="shared" si="110"/>
        <v>9.2000000000000011</v>
      </c>
      <c r="K1113">
        <f t="shared" si="111"/>
        <v>16963.299999999996</v>
      </c>
    </row>
    <row r="1114" spans="2:11">
      <c r="B1114" s="6">
        <f t="shared" si="108"/>
        <v>39418</v>
      </c>
      <c r="C1114">
        <v>7336</v>
      </c>
      <c r="D1114">
        <v>16.8</v>
      </c>
      <c r="E1114">
        <v>4</v>
      </c>
      <c r="F1114">
        <f t="shared" si="106"/>
        <v>2007</v>
      </c>
      <c r="G1114">
        <f t="shared" si="107"/>
        <v>336</v>
      </c>
      <c r="I1114">
        <f t="shared" si="109"/>
        <v>10.4</v>
      </c>
      <c r="J1114">
        <f t="shared" si="110"/>
        <v>5.4</v>
      </c>
      <c r="K1114">
        <f t="shared" si="111"/>
        <v>16968.699999999997</v>
      </c>
    </row>
    <row r="1115" spans="2:11">
      <c r="B1115" s="6">
        <f t="shared" si="108"/>
        <v>39419</v>
      </c>
      <c r="C1115">
        <v>7337</v>
      </c>
      <c r="D1115">
        <v>21.8</v>
      </c>
      <c r="E1115">
        <v>3.2</v>
      </c>
      <c r="F1115">
        <f t="shared" si="106"/>
        <v>2007</v>
      </c>
      <c r="G1115">
        <f t="shared" si="107"/>
        <v>337</v>
      </c>
      <c r="I1115">
        <f t="shared" si="109"/>
        <v>12.5</v>
      </c>
      <c r="J1115">
        <f t="shared" si="110"/>
        <v>7.5</v>
      </c>
      <c r="K1115">
        <f t="shared" si="111"/>
        <v>16976.199999999997</v>
      </c>
    </row>
    <row r="1116" spans="2:11">
      <c r="B1116" s="6">
        <f t="shared" si="108"/>
        <v>39420</v>
      </c>
      <c r="C1116">
        <v>7338</v>
      </c>
      <c r="D1116">
        <v>22.4</v>
      </c>
      <c r="E1116">
        <v>4.9000000000000004</v>
      </c>
      <c r="F1116">
        <f t="shared" si="106"/>
        <v>2007</v>
      </c>
      <c r="G1116">
        <f t="shared" si="107"/>
        <v>338</v>
      </c>
      <c r="I1116">
        <f t="shared" si="109"/>
        <v>13.649999999999999</v>
      </c>
      <c r="J1116">
        <f t="shared" si="110"/>
        <v>8.6499999999999986</v>
      </c>
      <c r="K1116">
        <f t="shared" si="111"/>
        <v>16984.849999999999</v>
      </c>
    </row>
    <row r="1117" spans="2:11">
      <c r="B1117" s="6">
        <f t="shared" si="108"/>
        <v>39421</v>
      </c>
      <c r="C1117">
        <v>7339</v>
      </c>
      <c r="D1117">
        <v>22.5</v>
      </c>
      <c r="E1117">
        <v>4.4000000000000004</v>
      </c>
      <c r="F1117">
        <f t="shared" si="106"/>
        <v>2007</v>
      </c>
      <c r="G1117">
        <f t="shared" si="107"/>
        <v>339</v>
      </c>
      <c r="I1117">
        <f t="shared" si="109"/>
        <v>13.45</v>
      </c>
      <c r="J1117">
        <f t="shared" si="110"/>
        <v>8.4499999999999993</v>
      </c>
      <c r="K1117">
        <f t="shared" si="111"/>
        <v>16993.3</v>
      </c>
    </row>
    <row r="1118" spans="2:11">
      <c r="B1118" s="6">
        <f t="shared" si="108"/>
        <v>39422</v>
      </c>
      <c r="C1118">
        <v>7340</v>
      </c>
      <c r="D1118">
        <v>21.4</v>
      </c>
      <c r="E1118">
        <v>5.4</v>
      </c>
      <c r="F1118">
        <f t="shared" si="106"/>
        <v>2007</v>
      </c>
      <c r="G1118">
        <f t="shared" si="107"/>
        <v>340</v>
      </c>
      <c r="I1118">
        <f t="shared" si="109"/>
        <v>13.399999999999999</v>
      </c>
      <c r="J1118">
        <f t="shared" si="110"/>
        <v>8.3999999999999986</v>
      </c>
      <c r="K1118">
        <f t="shared" si="111"/>
        <v>17001.7</v>
      </c>
    </row>
    <row r="1119" spans="2:11">
      <c r="B1119" s="6">
        <f t="shared" si="108"/>
        <v>39423</v>
      </c>
      <c r="C1119">
        <v>7341</v>
      </c>
      <c r="D1119">
        <v>21.6</v>
      </c>
      <c r="E1119">
        <v>9.5</v>
      </c>
      <c r="F1119">
        <f t="shared" si="106"/>
        <v>2007</v>
      </c>
      <c r="G1119">
        <f t="shared" si="107"/>
        <v>341</v>
      </c>
      <c r="I1119">
        <f t="shared" si="109"/>
        <v>15.55</v>
      </c>
      <c r="J1119">
        <f t="shared" si="110"/>
        <v>10.55</v>
      </c>
      <c r="K1119">
        <f t="shared" si="111"/>
        <v>17012.25</v>
      </c>
    </row>
    <row r="1120" spans="2:11">
      <c r="B1120" s="6">
        <f t="shared" si="108"/>
        <v>39424</v>
      </c>
      <c r="C1120">
        <v>7342</v>
      </c>
      <c r="D1120">
        <v>14</v>
      </c>
      <c r="E1120">
        <v>6.7</v>
      </c>
      <c r="F1120">
        <f t="shared" si="106"/>
        <v>2007</v>
      </c>
      <c r="G1120">
        <f t="shared" si="107"/>
        <v>342</v>
      </c>
      <c r="I1120">
        <f t="shared" si="109"/>
        <v>10.35</v>
      </c>
      <c r="J1120">
        <f t="shared" si="110"/>
        <v>5.35</v>
      </c>
      <c r="K1120">
        <f t="shared" si="111"/>
        <v>17017.599999999999</v>
      </c>
    </row>
    <row r="1121" spans="2:11">
      <c r="B1121" s="6">
        <f t="shared" si="108"/>
        <v>39425</v>
      </c>
      <c r="C1121">
        <v>7343</v>
      </c>
      <c r="D1121">
        <v>13</v>
      </c>
      <c r="E1121">
        <v>5.8</v>
      </c>
      <c r="F1121">
        <f t="shared" si="106"/>
        <v>2007</v>
      </c>
      <c r="G1121">
        <f t="shared" si="107"/>
        <v>343</v>
      </c>
      <c r="I1121">
        <f t="shared" si="109"/>
        <v>9.4</v>
      </c>
      <c r="J1121">
        <f t="shared" si="110"/>
        <v>4.4000000000000004</v>
      </c>
      <c r="K1121">
        <f t="shared" si="111"/>
        <v>17022</v>
      </c>
    </row>
    <row r="1122" spans="2:11">
      <c r="B1122" s="6">
        <f t="shared" si="108"/>
        <v>39426</v>
      </c>
      <c r="C1122">
        <v>7344</v>
      </c>
      <c r="D1122">
        <v>13.8</v>
      </c>
      <c r="E1122">
        <v>7.3</v>
      </c>
      <c r="F1122">
        <f t="shared" si="106"/>
        <v>2007</v>
      </c>
      <c r="G1122">
        <f t="shared" si="107"/>
        <v>344</v>
      </c>
      <c r="I1122">
        <f t="shared" si="109"/>
        <v>10.55</v>
      </c>
      <c r="J1122">
        <f t="shared" si="110"/>
        <v>5.5500000000000007</v>
      </c>
      <c r="K1122">
        <f t="shared" si="111"/>
        <v>17027.55</v>
      </c>
    </row>
    <row r="1123" spans="2:11">
      <c r="B1123" s="6">
        <f t="shared" si="108"/>
        <v>39427</v>
      </c>
      <c r="C1123">
        <v>7345</v>
      </c>
      <c r="D1123">
        <v>12.2</v>
      </c>
      <c r="E1123">
        <v>5.6</v>
      </c>
      <c r="F1123">
        <f t="shared" si="106"/>
        <v>2007</v>
      </c>
      <c r="G1123">
        <f t="shared" si="107"/>
        <v>345</v>
      </c>
      <c r="I1123">
        <f t="shared" si="109"/>
        <v>8.8999999999999986</v>
      </c>
      <c r="J1123">
        <f t="shared" si="110"/>
        <v>3.8999999999999986</v>
      </c>
      <c r="K1123">
        <f t="shared" si="111"/>
        <v>17031.45</v>
      </c>
    </row>
    <row r="1124" spans="2:11">
      <c r="B1124" s="6">
        <f t="shared" si="108"/>
        <v>39428</v>
      </c>
      <c r="C1124">
        <v>7346</v>
      </c>
      <c r="D1124">
        <v>14</v>
      </c>
      <c r="E1124">
        <v>2.2999999999999998</v>
      </c>
      <c r="F1124">
        <f t="shared" si="106"/>
        <v>2007</v>
      </c>
      <c r="G1124">
        <f t="shared" si="107"/>
        <v>346</v>
      </c>
      <c r="I1124">
        <f t="shared" si="109"/>
        <v>8.15</v>
      </c>
      <c r="J1124">
        <f t="shared" si="110"/>
        <v>3.1500000000000004</v>
      </c>
      <c r="K1124">
        <f t="shared" si="111"/>
        <v>17034.600000000002</v>
      </c>
    </row>
    <row r="1125" spans="2:11">
      <c r="B1125" s="6">
        <f t="shared" si="108"/>
        <v>39429</v>
      </c>
      <c r="C1125">
        <v>7347</v>
      </c>
      <c r="D1125">
        <v>15.8</v>
      </c>
      <c r="E1125">
        <v>1.9</v>
      </c>
      <c r="F1125">
        <f t="shared" si="106"/>
        <v>2007</v>
      </c>
      <c r="G1125">
        <f t="shared" si="107"/>
        <v>347</v>
      </c>
      <c r="I1125">
        <f t="shared" si="109"/>
        <v>8.85</v>
      </c>
      <c r="J1125">
        <f t="shared" si="110"/>
        <v>3.8499999999999996</v>
      </c>
      <c r="K1125">
        <f t="shared" si="111"/>
        <v>17038.45</v>
      </c>
    </row>
    <row r="1126" spans="2:11">
      <c r="B1126" s="6">
        <f t="shared" si="108"/>
        <v>39430</v>
      </c>
      <c r="C1126">
        <v>7348</v>
      </c>
      <c r="D1126">
        <v>13</v>
      </c>
      <c r="E1126">
        <v>2</v>
      </c>
      <c r="F1126">
        <f t="shared" si="106"/>
        <v>2007</v>
      </c>
      <c r="G1126">
        <f t="shared" si="107"/>
        <v>348</v>
      </c>
      <c r="I1126">
        <f t="shared" si="109"/>
        <v>7.5</v>
      </c>
      <c r="J1126">
        <f t="shared" si="110"/>
        <v>2.5</v>
      </c>
      <c r="K1126">
        <f t="shared" si="111"/>
        <v>17040.95</v>
      </c>
    </row>
    <row r="1127" spans="2:11">
      <c r="B1127" s="6">
        <f t="shared" si="108"/>
        <v>39431</v>
      </c>
      <c r="C1127">
        <v>7349</v>
      </c>
      <c r="D1127">
        <v>13.6</v>
      </c>
      <c r="E1127">
        <v>-1</v>
      </c>
      <c r="F1127">
        <f t="shared" si="106"/>
        <v>2007</v>
      </c>
      <c r="G1127">
        <f t="shared" si="107"/>
        <v>349</v>
      </c>
      <c r="I1127">
        <f t="shared" si="109"/>
        <v>6.3</v>
      </c>
      <c r="J1127">
        <f t="shared" si="110"/>
        <v>1.2999999999999998</v>
      </c>
      <c r="K1127">
        <f t="shared" si="111"/>
        <v>17042.25</v>
      </c>
    </row>
    <row r="1128" spans="2:11">
      <c r="B1128" s="6">
        <f t="shared" si="108"/>
        <v>39432</v>
      </c>
      <c r="C1128">
        <v>7350</v>
      </c>
      <c r="D1128">
        <v>15.1</v>
      </c>
      <c r="E1128">
        <v>-1</v>
      </c>
      <c r="F1128">
        <f t="shared" si="106"/>
        <v>2007</v>
      </c>
      <c r="G1128">
        <f t="shared" si="107"/>
        <v>350</v>
      </c>
      <c r="I1128">
        <f t="shared" si="109"/>
        <v>7.05</v>
      </c>
      <c r="J1128">
        <f t="shared" si="110"/>
        <v>2.0499999999999998</v>
      </c>
      <c r="K1128">
        <f t="shared" si="111"/>
        <v>17044.3</v>
      </c>
    </row>
    <row r="1129" spans="2:11">
      <c r="B1129" s="6">
        <f t="shared" si="108"/>
        <v>39433</v>
      </c>
      <c r="C1129">
        <v>7351</v>
      </c>
      <c r="D1129">
        <v>17.7</v>
      </c>
      <c r="E1129">
        <v>-1.1000000000000001</v>
      </c>
      <c r="F1129">
        <f t="shared" si="106"/>
        <v>2007</v>
      </c>
      <c r="G1129">
        <f t="shared" si="107"/>
        <v>351</v>
      </c>
      <c r="I1129">
        <f t="shared" si="109"/>
        <v>8.2999999999999989</v>
      </c>
      <c r="J1129">
        <f t="shared" si="110"/>
        <v>3.2999999999999989</v>
      </c>
      <c r="K1129">
        <f t="shared" si="111"/>
        <v>17047.599999999999</v>
      </c>
    </row>
    <row r="1130" spans="2:11">
      <c r="B1130" s="6">
        <f t="shared" si="108"/>
        <v>39434</v>
      </c>
      <c r="C1130">
        <v>7352</v>
      </c>
      <c r="D1130">
        <v>17.5</v>
      </c>
      <c r="E1130">
        <v>-0.8</v>
      </c>
      <c r="F1130">
        <f t="shared" si="106"/>
        <v>2007</v>
      </c>
      <c r="G1130">
        <f t="shared" si="107"/>
        <v>352</v>
      </c>
      <c r="I1130">
        <f t="shared" si="109"/>
        <v>8.35</v>
      </c>
      <c r="J1130">
        <f t="shared" si="110"/>
        <v>3.3499999999999996</v>
      </c>
      <c r="K1130">
        <f t="shared" si="111"/>
        <v>17050.949999999997</v>
      </c>
    </row>
    <row r="1131" spans="2:11">
      <c r="B1131" s="6">
        <f t="shared" si="108"/>
        <v>39435</v>
      </c>
      <c r="C1131">
        <v>7353</v>
      </c>
      <c r="D1131">
        <v>17.7</v>
      </c>
      <c r="E1131">
        <v>1.3</v>
      </c>
      <c r="F1131">
        <f t="shared" si="106"/>
        <v>2007</v>
      </c>
      <c r="G1131">
        <f t="shared" si="107"/>
        <v>353</v>
      </c>
      <c r="I1131">
        <f t="shared" si="109"/>
        <v>9.5</v>
      </c>
      <c r="J1131">
        <f t="shared" si="110"/>
        <v>4.5</v>
      </c>
      <c r="K1131">
        <f t="shared" si="111"/>
        <v>17055.449999999997</v>
      </c>
    </row>
    <row r="1132" spans="2:11">
      <c r="B1132" s="6">
        <f t="shared" si="108"/>
        <v>39436</v>
      </c>
      <c r="C1132">
        <v>7354</v>
      </c>
      <c r="D1132">
        <v>16.8</v>
      </c>
      <c r="E1132">
        <v>0.3</v>
      </c>
      <c r="F1132">
        <f t="shared" si="106"/>
        <v>2007</v>
      </c>
      <c r="G1132">
        <f t="shared" si="107"/>
        <v>354</v>
      </c>
      <c r="I1132">
        <f t="shared" si="109"/>
        <v>8.5500000000000007</v>
      </c>
      <c r="J1132">
        <f t="shared" si="110"/>
        <v>3.5500000000000007</v>
      </c>
      <c r="K1132">
        <f t="shared" si="111"/>
        <v>17058.999999999996</v>
      </c>
    </row>
    <row r="1133" spans="2:11">
      <c r="B1133" s="6">
        <f t="shared" si="108"/>
        <v>39437</v>
      </c>
      <c r="C1133">
        <v>7355</v>
      </c>
      <c r="D1133">
        <v>14</v>
      </c>
      <c r="E1133">
        <v>4.2</v>
      </c>
      <c r="F1133">
        <f t="shared" si="106"/>
        <v>2007</v>
      </c>
      <c r="G1133">
        <f t="shared" si="107"/>
        <v>355</v>
      </c>
      <c r="I1133">
        <f t="shared" si="109"/>
        <v>9.1</v>
      </c>
      <c r="J1133">
        <f t="shared" si="110"/>
        <v>4.0999999999999996</v>
      </c>
      <c r="K1133">
        <f t="shared" si="111"/>
        <v>17063.099999999995</v>
      </c>
    </row>
    <row r="1134" spans="2:11">
      <c r="B1134" s="6">
        <f t="shared" si="108"/>
        <v>39438</v>
      </c>
      <c r="C1134">
        <v>7356</v>
      </c>
      <c r="D1134">
        <v>12.2</v>
      </c>
      <c r="E1134">
        <v>-1.8</v>
      </c>
      <c r="F1134">
        <f t="shared" si="106"/>
        <v>2007</v>
      </c>
      <c r="G1134">
        <f t="shared" si="107"/>
        <v>356</v>
      </c>
      <c r="I1134">
        <f t="shared" si="109"/>
        <v>5.1999999999999993</v>
      </c>
      <c r="J1134">
        <f t="shared" si="110"/>
        <v>0.19999999999999929</v>
      </c>
      <c r="K1134">
        <f t="shared" si="111"/>
        <v>17063.299999999996</v>
      </c>
    </row>
    <row r="1135" spans="2:11">
      <c r="B1135" s="6">
        <f t="shared" si="108"/>
        <v>39439</v>
      </c>
      <c r="C1135">
        <v>7357</v>
      </c>
      <c r="D1135">
        <v>14.8</v>
      </c>
      <c r="E1135">
        <v>-3.6</v>
      </c>
      <c r="F1135">
        <f t="shared" si="106"/>
        <v>2007</v>
      </c>
      <c r="G1135">
        <f t="shared" si="107"/>
        <v>357</v>
      </c>
      <c r="I1135">
        <f t="shared" si="109"/>
        <v>5.6000000000000005</v>
      </c>
      <c r="J1135">
        <f t="shared" si="110"/>
        <v>0.60000000000000053</v>
      </c>
      <c r="K1135">
        <f t="shared" si="111"/>
        <v>17063.899999999994</v>
      </c>
    </row>
    <row r="1136" spans="2:11">
      <c r="B1136" s="6">
        <f t="shared" si="108"/>
        <v>39440</v>
      </c>
      <c r="C1136">
        <v>7358</v>
      </c>
      <c r="D1136">
        <v>17.8</v>
      </c>
      <c r="E1136">
        <v>-2.5</v>
      </c>
      <c r="F1136">
        <f t="shared" si="106"/>
        <v>2007</v>
      </c>
      <c r="G1136">
        <f t="shared" si="107"/>
        <v>358</v>
      </c>
      <c r="I1136">
        <f t="shared" si="109"/>
        <v>7.65</v>
      </c>
      <c r="J1136">
        <f t="shared" si="110"/>
        <v>2.6500000000000004</v>
      </c>
      <c r="K1136">
        <f t="shared" si="111"/>
        <v>17066.549999999996</v>
      </c>
    </row>
    <row r="1137" spans="2:11">
      <c r="B1137" s="6">
        <f t="shared" si="108"/>
        <v>39441</v>
      </c>
      <c r="C1137">
        <v>7359</v>
      </c>
      <c r="D1137">
        <v>14</v>
      </c>
      <c r="E1137">
        <v>-0.7</v>
      </c>
      <c r="F1137">
        <f t="shared" si="106"/>
        <v>2007</v>
      </c>
      <c r="G1137">
        <f t="shared" si="107"/>
        <v>359</v>
      </c>
      <c r="I1137">
        <f t="shared" si="109"/>
        <v>6.65</v>
      </c>
      <c r="J1137">
        <f t="shared" si="110"/>
        <v>1.6500000000000004</v>
      </c>
      <c r="K1137">
        <f t="shared" si="111"/>
        <v>17068.199999999997</v>
      </c>
    </row>
    <row r="1138" spans="2:11">
      <c r="B1138" s="6">
        <f t="shared" si="108"/>
        <v>39442</v>
      </c>
      <c r="C1138">
        <v>7360</v>
      </c>
      <c r="D1138">
        <v>13.1</v>
      </c>
      <c r="E1138">
        <v>-4.5</v>
      </c>
      <c r="F1138">
        <f t="shared" si="106"/>
        <v>2007</v>
      </c>
      <c r="G1138">
        <f t="shared" si="107"/>
        <v>360</v>
      </c>
      <c r="I1138">
        <f t="shared" si="109"/>
        <v>4.3</v>
      </c>
      <c r="J1138">
        <f t="shared" si="110"/>
        <v>-0.70000000000000018</v>
      </c>
      <c r="K1138">
        <f t="shared" si="111"/>
        <v>17067.499999999996</v>
      </c>
    </row>
    <row r="1139" spans="2:11">
      <c r="B1139" s="6">
        <f t="shared" si="108"/>
        <v>39443</v>
      </c>
      <c r="C1139">
        <v>7361</v>
      </c>
      <c r="D1139">
        <v>11.1</v>
      </c>
      <c r="E1139">
        <v>-1</v>
      </c>
      <c r="F1139">
        <f t="shared" si="106"/>
        <v>2007</v>
      </c>
      <c r="G1139">
        <f t="shared" si="107"/>
        <v>361</v>
      </c>
      <c r="I1139">
        <f t="shared" si="109"/>
        <v>5.05</v>
      </c>
      <c r="J1139">
        <f t="shared" si="110"/>
        <v>4.9999999999999822E-2</v>
      </c>
      <c r="K1139">
        <f t="shared" si="111"/>
        <v>17067.549999999996</v>
      </c>
    </row>
    <row r="1140" spans="2:11">
      <c r="B1140" s="6">
        <f t="shared" si="108"/>
        <v>39444</v>
      </c>
      <c r="C1140">
        <v>7362</v>
      </c>
      <c r="D1140">
        <v>12</v>
      </c>
      <c r="E1140">
        <v>-4.2</v>
      </c>
      <c r="F1140">
        <f t="shared" si="106"/>
        <v>2007</v>
      </c>
      <c r="G1140">
        <f t="shared" si="107"/>
        <v>362</v>
      </c>
      <c r="I1140">
        <f t="shared" si="109"/>
        <v>3.9</v>
      </c>
      <c r="J1140">
        <f t="shared" si="110"/>
        <v>-1.1000000000000001</v>
      </c>
      <c r="K1140">
        <f t="shared" si="111"/>
        <v>17066.449999999997</v>
      </c>
    </row>
    <row r="1141" spans="2:11">
      <c r="B1141" s="6">
        <f t="shared" si="108"/>
        <v>39445</v>
      </c>
      <c r="C1141">
        <v>7363</v>
      </c>
      <c r="D1141">
        <v>12.3</v>
      </c>
      <c r="E1141">
        <v>-3.8</v>
      </c>
      <c r="F1141">
        <f t="shared" si="106"/>
        <v>2007</v>
      </c>
      <c r="G1141">
        <f t="shared" si="107"/>
        <v>363</v>
      </c>
      <c r="I1141">
        <f t="shared" si="109"/>
        <v>4.25</v>
      </c>
      <c r="J1141">
        <f t="shared" si="110"/>
        <v>-0.75</v>
      </c>
      <c r="K1141">
        <f t="shared" si="111"/>
        <v>17065.699999999997</v>
      </c>
    </row>
    <row r="1142" spans="2:11">
      <c r="B1142" s="6">
        <f t="shared" si="108"/>
        <v>39446</v>
      </c>
      <c r="C1142">
        <v>7364</v>
      </c>
      <c r="D1142">
        <v>15.6</v>
      </c>
      <c r="E1142">
        <v>-3.8</v>
      </c>
      <c r="F1142">
        <f t="shared" si="106"/>
        <v>2007</v>
      </c>
      <c r="G1142">
        <f t="shared" si="107"/>
        <v>364</v>
      </c>
      <c r="I1142">
        <f t="shared" si="109"/>
        <v>5.9</v>
      </c>
      <c r="J1142">
        <f t="shared" si="110"/>
        <v>0.90000000000000036</v>
      </c>
      <c r="K1142">
        <f t="shared" si="111"/>
        <v>17066.599999999999</v>
      </c>
    </row>
    <row r="1143" spans="2:11">
      <c r="B1143" s="6">
        <f t="shared" si="108"/>
        <v>39447</v>
      </c>
      <c r="C1143">
        <v>7365</v>
      </c>
      <c r="D1143">
        <v>17.899999999999999</v>
      </c>
      <c r="E1143">
        <v>-2.8</v>
      </c>
      <c r="F1143">
        <f t="shared" si="106"/>
        <v>2007</v>
      </c>
      <c r="G1143">
        <f t="shared" si="107"/>
        <v>365</v>
      </c>
      <c r="I1143">
        <f t="shared" si="109"/>
        <v>7.5499999999999989</v>
      </c>
      <c r="J1143">
        <f t="shared" si="110"/>
        <v>2.5499999999999989</v>
      </c>
      <c r="K1143">
        <f t="shared" si="111"/>
        <v>17069.149999999998</v>
      </c>
    </row>
    <row r="1144" spans="2:11">
      <c r="B1144" s="6">
        <f t="shared" si="108"/>
        <v>39448</v>
      </c>
      <c r="C1144">
        <v>8001</v>
      </c>
      <c r="D1144">
        <v>19.7</v>
      </c>
      <c r="E1144">
        <v>-0.5</v>
      </c>
      <c r="F1144">
        <f t="shared" si="106"/>
        <v>2008</v>
      </c>
      <c r="G1144">
        <f t="shared" si="107"/>
        <v>1</v>
      </c>
      <c r="I1144">
        <f t="shared" si="109"/>
        <v>9.6</v>
      </c>
      <c r="J1144">
        <f t="shared" si="110"/>
        <v>4.5999999999999996</v>
      </c>
      <c r="K1144">
        <f t="shared" si="111"/>
        <v>17073.749999999996</v>
      </c>
    </row>
    <row r="1145" spans="2:11">
      <c r="B1145" s="6">
        <f t="shared" si="108"/>
        <v>39449</v>
      </c>
      <c r="C1145">
        <v>8002</v>
      </c>
      <c r="D1145">
        <v>20.399999999999999</v>
      </c>
      <c r="E1145">
        <v>8.6</v>
      </c>
      <c r="F1145">
        <f t="shared" si="106"/>
        <v>2008</v>
      </c>
      <c r="G1145">
        <f t="shared" si="107"/>
        <v>2</v>
      </c>
      <c r="I1145">
        <f t="shared" si="109"/>
        <v>14.5</v>
      </c>
      <c r="J1145">
        <f t="shared" si="110"/>
        <v>9.5</v>
      </c>
      <c r="K1145">
        <f t="shared" si="111"/>
        <v>17083.249999999996</v>
      </c>
    </row>
    <row r="1146" spans="2:11">
      <c r="B1146" s="6">
        <f t="shared" si="108"/>
        <v>39450</v>
      </c>
      <c r="C1146">
        <v>8003</v>
      </c>
      <c r="D1146">
        <v>21</v>
      </c>
      <c r="E1146">
        <v>7.2</v>
      </c>
      <c r="F1146">
        <f t="shared" si="106"/>
        <v>2008</v>
      </c>
      <c r="G1146">
        <f t="shared" si="107"/>
        <v>3</v>
      </c>
      <c r="I1146">
        <f t="shared" si="109"/>
        <v>14.1</v>
      </c>
      <c r="J1146">
        <f t="shared" si="110"/>
        <v>9.1</v>
      </c>
      <c r="K1146">
        <f t="shared" si="111"/>
        <v>17092.349999999995</v>
      </c>
    </row>
    <row r="1147" spans="2:11">
      <c r="B1147" s="6">
        <f t="shared" si="108"/>
        <v>39451</v>
      </c>
      <c r="C1147">
        <v>8004</v>
      </c>
      <c r="D1147">
        <v>23.3</v>
      </c>
      <c r="E1147">
        <v>5.9</v>
      </c>
      <c r="F1147">
        <f t="shared" si="106"/>
        <v>2008</v>
      </c>
      <c r="G1147">
        <f t="shared" si="107"/>
        <v>4</v>
      </c>
      <c r="I1147">
        <f t="shared" si="109"/>
        <v>14.600000000000001</v>
      </c>
      <c r="J1147">
        <f t="shared" si="110"/>
        <v>9.6000000000000014</v>
      </c>
      <c r="K1147">
        <f t="shared" si="111"/>
        <v>17101.949999999993</v>
      </c>
    </row>
    <row r="1148" spans="2:11">
      <c r="B1148" s="6">
        <f t="shared" si="108"/>
        <v>39452</v>
      </c>
      <c r="C1148">
        <v>8005</v>
      </c>
      <c r="D1148">
        <v>20.9</v>
      </c>
      <c r="E1148">
        <v>9.1999999999999993</v>
      </c>
      <c r="F1148">
        <f t="shared" si="106"/>
        <v>2008</v>
      </c>
      <c r="G1148">
        <f t="shared" si="107"/>
        <v>5</v>
      </c>
      <c r="I1148">
        <f t="shared" si="109"/>
        <v>15.049999999999999</v>
      </c>
      <c r="J1148">
        <f t="shared" si="110"/>
        <v>10.049999999999999</v>
      </c>
      <c r="K1148">
        <f t="shared" si="111"/>
        <v>17111.999999999993</v>
      </c>
    </row>
    <row r="1149" spans="2:11">
      <c r="B1149" s="6">
        <f t="shared" si="108"/>
        <v>39453</v>
      </c>
      <c r="C1149">
        <v>8006</v>
      </c>
      <c r="D1149">
        <v>17.8</v>
      </c>
      <c r="E1149">
        <v>11.1</v>
      </c>
      <c r="F1149">
        <f t="shared" si="106"/>
        <v>2008</v>
      </c>
      <c r="G1149">
        <f t="shared" si="107"/>
        <v>6</v>
      </c>
      <c r="I1149">
        <f t="shared" si="109"/>
        <v>14.45</v>
      </c>
      <c r="J1149">
        <f t="shared" si="110"/>
        <v>9.4499999999999993</v>
      </c>
      <c r="K1149">
        <f t="shared" si="111"/>
        <v>17121.449999999993</v>
      </c>
    </row>
    <row r="1150" spans="2:11">
      <c r="B1150" s="6">
        <f t="shared" si="108"/>
        <v>39454</v>
      </c>
      <c r="C1150">
        <v>8007</v>
      </c>
      <c r="D1150">
        <v>15.4</v>
      </c>
      <c r="E1150">
        <v>6.5</v>
      </c>
      <c r="F1150">
        <f t="shared" si="106"/>
        <v>2008</v>
      </c>
      <c r="G1150">
        <f t="shared" si="107"/>
        <v>7</v>
      </c>
      <c r="I1150">
        <f t="shared" si="109"/>
        <v>10.95</v>
      </c>
      <c r="J1150">
        <f t="shared" si="110"/>
        <v>5.9499999999999993</v>
      </c>
      <c r="K1150">
        <f t="shared" si="111"/>
        <v>17127.399999999994</v>
      </c>
    </row>
    <row r="1151" spans="2:11">
      <c r="B1151" s="6">
        <f t="shared" si="108"/>
        <v>39455</v>
      </c>
      <c r="C1151">
        <v>8008</v>
      </c>
      <c r="D1151">
        <v>15.6</v>
      </c>
      <c r="E1151">
        <v>2.6</v>
      </c>
      <c r="F1151">
        <f t="shared" si="106"/>
        <v>2008</v>
      </c>
      <c r="G1151">
        <f t="shared" si="107"/>
        <v>8</v>
      </c>
      <c r="I1151">
        <f t="shared" si="109"/>
        <v>9.1</v>
      </c>
      <c r="J1151">
        <f t="shared" si="110"/>
        <v>4.0999999999999996</v>
      </c>
      <c r="K1151">
        <f t="shared" si="111"/>
        <v>17131.499999999993</v>
      </c>
    </row>
    <row r="1152" spans="2:11">
      <c r="B1152" s="6">
        <f t="shared" si="108"/>
        <v>39456</v>
      </c>
      <c r="C1152">
        <v>8009</v>
      </c>
      <c r="D1152">
        <v>17</v>
      </c>
      <c r="E1152">
        <v>4.2</v>
      </c>
      <c r="F1152">
        <f t="shared" si="106"/>
        <v>2008</v>
      </c>
      <c r="G1152">
        <f t="shared" si="107"/>
        <v>9</v>
      </c>
      <c r="I1152">
        <f t="shared" si="109"/>
        <v>10.6</v>
      </c>
      <c r="J1152">
        <f t="shared" si="110"/>
        <v>5.6</v>
      </c>
      <c r="K1152">
        <f t="shared" si="111"/>
        <v>17137.099999999991</v>
      </c>
    </row>
    <row r="1153" spans="2:11">
      <c r="B1153" s="6">
        <f t="shared" si="108"/>
        <v>39457</v>
      </c>
      <c r="C1153">
        <v>8010</v>
      </c>
      <c r="D1153">
        <v>17.2</v>
      </c>
      <c r="E1153">
        <v>1.2</v>
      </c>
      <c r="F1153">
        <f t="shared" si="106"/>
        <v>2008</v>
      </c>
      <c r="G1153">
        <f t="shared" si="107"/>
        <v>10</v>
      </c>
      <c r="I1153">
        <f t="shared" si="109"/>
        <v>9.1999999999999993</v>
      </c>
      <c r="J1153">
        <f t="shared" si="110"/>
        <v>4.1999999999999993</v>
      </c>
      <c r="K1153">
        <f t="shared" si="111"/>
        <v>17141.299999999992</v>
      </c>
    </row>
    <row r="1154" spans="2:11">
      <c r="B1154" s="6">
        <f t="shared" si="108"/>
        <v>39458</v>
      </c>
      <c r="C1154">
        <v>8011</v>
      </c>
      <c r="D1154">
        <v>18.2</v>
      </c>
      <c r="E1154">
        <v>1.2</v>
      </c>
      <c r="F1154">
        <f t="shared" ref="F1154:F1217" si="112">TRUNC(C1154/1000,0)+2000</f>
        <v>2008</v>
      </c>
      <c r="G1154">
        <f t="shared" ref="G1154:G1217" si="113">MOD(C1154,1000)</f>
        <v>11</v>
      </c>
      <c r="I1154">
        <f t="shared" si="109"/>
        <v>9.6999999999999993</v>
      </c>
      <c r="J1154">
        <f t="shared" si="110"/>
        <v>4.6999999999999993</v>
      </c>
      <c r="K1154">
        <f t="shared" si="111"/>
        <v>17145.999999999993</v>
      </c>
    </row>
    <row r="1155" spans="2:11">
      <c r="B1155" s="6">
        <f t="shared" si="108"/>
        <v>39459</v>
      </c>
      <c r="C1155">
        <v>8012</v>
      </c>
      <c r="D1155">
        <v>19.100000000000001</v>
      </c>
      <c r="E1155">
        <v>0</v>
      </c>
      <c r="F1155">
        <f t="shared" si="112"/>
        <v>2008</v>
      </c>
      <c r="G1155">
        <f t="shared" si="113"/>
        <v>12</v>
      </c>
      <c r="I1155">
        <f t="shared" si="109"/>
        <v>9.5500000000000007</v>
      </c>
      <c r="J1155">
        <f t="shared" si="110"/>
        <v>4.5500000000000007</v>
      </c>
      <c r="K1155">
        <f t="shared" si="111"/>
        <v>17150.549999999992</v>
      </c>
    </row>
    <row r="1156" spans="2:11">
      <c r="B1156" s="6">
        <f t="shared" si="108"/>
        <v>39460</v>
      </c>
      <c r="C1156">
        <v>8013</v>
      </c>
      <c r="D1156">
        <v>19.399999999999999</v>
      </c>
      <c r="E1156">
        <v>2.8</v>
      </c>
      <c r="F1156">
        <f t="shared" si="112"/>
        <v>2008</v>
      </c>
      <c r="G1156">
        <f t="shared" si="113"/>
        <v>13</v>
      </c>
      <c r="I1156">
        <f t="shared" si="109"/>
        <v>11.1</v>
      </c>
      <c r="J1156">
        <f t="shared" si="110"/>
        <v>6.1</v>
      </c>
      <c r="K1156">
        <f t="shared" si="111"/>
        <v>17156.649999999991</v>
      </c>
    </row>
    <row r="1157" spans="2:11">
      <c r="B1157" s="6">
        <f t="shared" si="108"/>
        <v>39461</v>
      </c>
      <c r="C1157">
        <v>8014</v>
      </c>
      <c r="D1157">
        <v>19.600000000000001</v>
      </c>
      <c r="E1157">
        <v>5</v>
      </c>
      <c r="F1157">
        <f t="shared" si="112"/>
        <v>2008</v>
      </c>
      <c r="G1157">
        <f t="shared" si="113"/>
        <v>14</v>
      </c>
      <c r="I1157">
        <f t="shared" si="109"/>
        <v>12.3</v>
      </c>
      <c r="J1157">
        <f t="shared" si="110"/>
        <v>7.3000000000000007</v>
      </c>
      <c r="K1157">
        <f t="shared" si="111"/>
        <v>17163.94999999999</v>
      </c>
    </row>
    <row r="1158" spans="2:11">
      <c r="B1158" s="6">
        <f t="shared" si="108"/>
        <v>39462</v>
      </c>
      <c r="C1158">
        <v>8015</v>
      </c>
      <c r="D1158">
        <v>18.600000000000001</v>
      </c>
      <c r="E1158">
        <v>-0.6</v>
      </c>
      <c r="F1158">
        <f t="shared" si="112"/>
        <v>2008</v>
      </c>
      <c r="G1158">
        <f t="shared" si="113"/>
        <v>15</v>
      </c>
      <c r="I1158">
        <f t="shared" si="109"/>
        <v>9</v>
      </c>
      <c r="J1158">
        <f t="shared" si="110"/>
        <v>4</v>
      </c>
      <c r="K1158">
        <f t="shared" si="111"/>
        <v>17167.94999999999</v>
      </c>
    </row>
    <row r="1159" spans="2:11">
      <c r="B1159" s="6">
        <f t="shared" si="108"/>
        <v>39463</v>
      </c>
      <c r="C1159">
        <v>8016</v>
      </c>
      <c r="D1159">
        <v>15.8</v>
      </c>
      <c r="E1159">
        <v>-1.4</v>
      </c>
      <c r="F1159">
        <f t="shared" si="112"/>
        <v>2008</v>
      </c>
      <c r="G1159">
        <f t="shared" si="113"/>
        <v>16</v>
      </c>
      <c r="I1159">
        <f t="shared" si="109"/>
        <v>7.2</v>
      </c>
      <c r="J1159">
        <f t="shared" si="110"/>
        <v>2.2000000000000002</v>
      </c>
      <c r="K1159">
        <f t="shared" si="111"/>
        <v>17170.149999999991</v>
      </c>
    </row>
    <row r="1160" spans="2:11">
      <c r="B1160" s="6">
        <f t="shared" si="108"/>
        <v>39464</v>
      </c>
      <c r="C1160">
        <v>8017</v>
      </c>
      <c r="D1160">
        <v>12.5</v>
      </c>
      <c r="E1160">
        <v>-0.7</v>
      </c>
      <c r="F1160">
        <f t="shared" si="112"/>
        <v>2008</v>
      </c>
      <c r="G1160">
        <f t="shared" si="113"/>
        <v>17</v>
      </c>
      <c r="I1160">
        <f t="shared" si="109"/>
        <v>5.9</v>
      </c>
      <c r="J1160">
        <f t="shared" si="110"/>
        <v>0.90000000000000036</v>
      </c>
      <c r="K1160">
        <f t="shared" si="111"/>
        <v>17171.049999999992</v>
      </c>
    </row>
    <row r="1161" spans="2:11">
      <c r="B1161" s="6">
        <f t="shared" si="108"/>
        <v>39465</v>
      </c>
      <c r="C1161">
        <v>8018</v>
      </c>
      <c r="D1161">
        <v>14.4</v>
      </c>
      <c r="E1161">
        <v>-5</v>
      </c>
      <c r="F1161">
        <f t="shared" si="112"/>
        <v>2008</v>
      </c>
      <c r="G1161">
        <f t="shared" si="113"/>
        <v>18</v>
      </c>
      <c r="I1161">
        <f t="shared" si="109"/>
        <v>4.7</v>
      </c>
      <c r="J1161">
        <f t="shared" si="110"/>
        <v>-0.29999999999999982</v>
      </c>
      <c r="K1161">
        <f t="shared" si="111"/>
        <v>17170.749999999993</v>
      </c>
    </row>
    <row r="1162" spans="2:11">
      <c r="B1162" s="6">
        <f t="shared" si="108"/>
        <v>39466</v>
      </c>
      <c r="C1162">
        <v>8019</v>
      </c>
      <c r="D1162">
        <v>16.399999999999999</v>
      </c>
      <c r="E1162">
        <v>-3.1</v>
      </c>
      <c r="F1162">
        <f t="shared" si="112"/>
        <v>2008</v>
      </c>
      <c r="G1162">
        <f t="shared" si="113"/>
        <v>19</v>
      </c>
      <c r="I1162">
        <f t="shared" si="109"/>
        <v>6.6499999999999995</v>
      </c>
      <c r="J1162">
        <f t="shared" si="110"/>
        <v>1.6499999999999995</v>
      </c>
      <c r="K1162">
        <f t="shared" si="111"/>
        <v>17172.399999999994</v>
      </c>
    </row>
    <row r="1163" spans="2:11">
      <c r="B1163" s="6">
        <f t="shared" si="108"/>
        <v>39467</v>
      </c>
      <c r="C1163">
        <v>8020</v>
      </c>
      <c r="D1163">
        <v>18.100000000000001</v>
      </c>
      <c r="E1163">
        <v>-3.7</v>
      </c>
      <c r="F1163">
        <f t="shared" si="112"/>
        <v>2008</v>
      </c>
      <c r="G1163">
        <f t="shared" si="113"/>
        <v>20</v>
      </c>
      <c r="I1163">
        <f t="shared" si="109"/>
        <v>7.2000000000000011</v>
      </c>
      <c r="J1163">
        <f t="shared" si="110"/>
        <v>2.2000000000000011</v>
      </c>
      <c r="K1163">
        <f t="shared" si="111"/>
        <v>17174.599999999995</v>
      </c>
    </row>
    <row r="1164" spans="2:11">
      <c r="B1164" s="6">
        <f t="shared" si="108"/>
        <v>39468</v>
      </c>
      <c r="C1164">
        <v>8021</v>
      </c>
      <c r="D1164">
        <v>18.100000000000001</v>
      </c>
      <c r="E1164">
        <v>-1.4</v>
      </c>
      <c r="F1164">
        <f t="shared" si="112"/>
        <v>2008</v>
      </c>
      <c r="G1164">
        <f t="shared" si="113"/>
        <v>21</v>
      </c>
      <c r="I1164">
        <f t="shared" si="109"/>
        <v>8.3500000000000014</v>
      </c>
      <c r="J1164">
        <f t="shared" si="110"/>
        <v>3.3500000000000014</v>
      </c>
      <c r="K1164">
        <f t="shared" si="111"/>
        <v>17177.949999999993</v>
      </c>
    </row>
    <row r="1165" spans="2:11">
      <c r="B1165" s="6">
        <f t="shared" si="108"/>
        <v>39469</v>
      </c>
      <c r="C1165">
        <v>8022</v>
      </c>
      <c r="D1165">
        <v>18.399999999999999</v>
      </c>
      <c r="E1165">
        <v>-0.2</v>
      </c>
      <c r="F1165">
        <f t="shared" si="112"/>
        <v>2008</v>
      </c>
      <c r="G1165">
        <f t="shared" si="113"/>
        <v>22</v>
      </c>
      <c r="I1165">
        <f t="shared" si="109"/>
        <v>9.1</v>
      </c>
      <c r="J1165">
        <f t="shared" si="110"/>
        <v>4.0999999999999996</v>
      </c>
      <c r="K1165">
        <f t="shared" si="111"/>
        <v>17182.049999999992</v>
      </c>
    </row>
    <row r="1166" spans="2:11">
      <c r="B1166" s="6">
        <f t="shared" si="108"/>
        <v>39470</v>
      </c>
      <c r="C1166">
        <v>8023</v>
      </c>
      <c r="D1166">
        <v>18.399999999999999</v>
      </c>
      <c r="E1166">
        <v>-0.3</v>
      </c>
      <c r="F1166">
        <f t="shared" si="112"/>
        <v>2008</v>
      </c>
      <c r="G1166">
        <f t="shared" si="113"/>
        <v>23</v>
      </c>
      <c r="I1166">
        <f t="shared" si="109"/>
        <v>9.0499999999999989</v>
      </c>
      <c r="J1166">
        <f t="shared" si="110"/>
        <v>4.0499999999999989</v>
      </c>
      <c r="K1166">
        <f t="shared" si="111"/>
        <v>17186.099999999991</v>
      </c>
    </row>
    <row r="1167" spans="2:11">
      <c r="B1167" s="6">
        <f t="shared" si="108"/>
        <v>39471</v>
      </c>
      <c r="C1167">
        <v>8024</v>
      </c>
      <c r="D1167">
        <v>15.4</v>
      </c>
      <c r="E1167">
        <v>4.2</v>
      </c>
      <c r="F1167">
        <f t="shared" si="112"/>
        <v>2008</v>
      </c>
      <c r="G1167">
        <f t="shared" si="113"/>
        <v>24</v>
      </c>
      <c r="I1167">
        <f t="shared" si="109"/>
        <v>9.8000000000000007</v>
      </c>
      <c r="J1167">
        <f t="shared" si="110"/>
        <v>4.8000000000000007</v>
      </c>
      <c r="K1167">
        <f t="shared" si="111"/>
        <v>17190.899999999991</v>
      </c>
    </row>
    <row r="1168" spans="2:11">
      <c r="B1168" s="6">
        <f t="shared" si="108"/>
        <v>39472</v>
      </c>
      <c r="C1168">
        <v>8025</v>
      </c>
      <c r="D1168">
        <v>18.7</v>
      </c>
      <c r="E1168">
        <v>0.6</v>
      </c>
      <c r="F1168">
        <f t="shared" si="112"/>
        <v>2008</v>
      </c>
      <c r="G1168">
        <f t="shared" si="113"/>
        <v>25</v>
      </c>
      <c r="I1168">
        <f t="shared" si="109"/>
        <v>9.65</v>
      </c>
      <c r="J1168">
        <f t="shared" si="110"/>
        <v>4.6500000000000004</v>
      </c>
      <c r="K1168">
        <f t="shared" si="111"/>
        <v>17195.549999999992</v>
      </c>
    </row>
    <row r="1169" spans="2:11">
      <c r="B1169" s="6">
        <f t="shared" si="108"/>
        <v>39473</v>
      </c>
      <c r="C1169">
        <v>8026</v>
      </c>
      <c r="D1169">
        <v>19.899999999999999</v>
      </c>
      <c r="E1169">
        <v>1.3</v>
      </c>
      <c r="F1169">
        <f t="shared" si="112"/>
        <v>2008</v>
      </c>
      <c r="G1169">
        <f t="shared" si="113"/>
        <v>26</v>
      </c>
      <c r="I1169">
        <f t="shared" si="109"/>
        <v>10.6</v>
      </c>
      <c r="J1169">
        <f t="shared" si="110"/>
        <v>5.6</v>
      </c>
      <c r="K1169">
        <f t="shared" si="111"/>
        <v>17201.149999999991</v>
      </c>
    </row>
    <row r="1170" spans="2:11">
      <c r="B1170" s="6">
        <f t="shared" si="108"/>
        <v>39474</v>
      </c>
      <c r="C1170">
        <v>8027</v>
      </c>
      <c r="D1170">
        <v>15.8</v>
      </c>
      <c r="E1170">
        <v>9.5</v>
      </c>
      <c r="F1170">
        <f t="shared" si="112"/>
        <v>2008</v>
      </c>
      <c r="G1170">
        <f t="shared" si="113"/>
        <v>27</v>
      </c>
      <c r="I1170">
        <f t="shared" si="109"/>
        <v>12.65</v>
      </c>
      <c r="J1170">
        <f t="shared" si="110"/>
        <v>7.65</v>
      </c>
      <c r="K1170">
        <f t="shared" si="111"/>
        <v>17208.799999999992</v>
      </c>
    </row>
    <row r="1171" spans="2:11">
      <c r="B1171" s="6">
        <f t="shared" si="108"/>
        <v>39475</v>
      </c>
      <c r="C1171">
        <v>8028</v>
      </c>
      <c r="D1171">
        <v>18.3</v>
      </c>
      <c r="E1171">
        <v>8.6</v>
      </c>
      <c r="F1171">
        <f t="shared" si="112"/>
        <v>2008</v>
      </c>
      <c r="G1171">
        <f t="shared" si="113"/>
        <v>28</v>
      </c>
      <c r="I1171">
        <f t="shared" si="109"/>
        <v>13.45</v>
      </c>
      <c r="J1171">
        <f t="shared" si="110"/>
        <v>8.4499999999999993</v>
      </c>
      <c r="K1171">
        <f t="shared" si="111"/>
        <v>17217.249999999993</v>
      </c>
    </row>
    <row r="1172" spans="2:11">
      <c r="B1172" s="6">
        <f t="shared" si="108"/>
        <v>39476</v>
      </c>
      <c r="C1172">
        <v>8029</v>
      </c>
      <c r="D1172">
        <v>15.6</v>
      </c>
      <c r="E1172">
        <v>3.7</v>
      </c>
      <c r="F1172">
        <f t="shared" si="112"/>
        <v>2008</v>
      </c>
      <c r="G1172">
        <f t="shared" si="113"/>
        <v>29</v>
      </c>
      <c r="I1172">
        <f t="shared" si="109"/>
        <v>9.65</v>
      </c>
      <c r="J1172">
        <f t="shared" si="110"/>
        <v>4.6500000000000004</v>
      </c>
      <c r="K1172">
        <f t="shared" si="111"/>
        <v>17221.899999999994</v>
      </c>
    </row>
    <row r="1173" spans="2:11">
      <c r="B1173" s="6">
        <f t="shared" si="108"/>
        <v>39477</v>
      </c>
      <c r="C1173">
        <v>8030</v>
      </c>
      <c r="D1173">
        <v>13.9</v>
      </c>
      <c r="E1173">
        <v>3</v>
      </c>
      <c r="F1173">
        <f t="shared" si="112"/>
        <v>2008</v>
      </c>
      <c r="G1173">
        <f t="shared" si="113"/>
        <v>30</v>
      </c>
      <c r="I1173">
        <f t="shared" si="109"/>
        <v>8.4499999999999993</v>
      </c>
      <c r="J1173">
        <f t="shared" si="110"/>
        <v>3.4499999999999993</v>
      </c>
      <c r="K1173">
        <f t="shared" si="111"/>
        <v>17225.349999999995</v>
      </c>
    </row>
    <row r="1174" spans="2:11">
      <c r="B1174" s="6">
        <f t="shared" si="108"/>
        <v>39478</v>
      </c>
      <c r="C1174">
        <v>8031</v>
      </c>
      <c r="D1174">
        <v>13.2</v>
      </c>
      <c r="E1174">
        <v>-0.6</v>
      </c>
      <c r="F1174">
        <f t="shared" si="112"/>
        <v>2008</v>
      </c>
      <c r="G1174">
        <f t="shared" si="113"/>
        <v>31</v>
      </c>
      <c r="I1174">
        <f t="shared" si="109"/>
        <v>6.3</v>
      </c>
      <c r="J1174">
        <f t="shared" si="110"/>
        <v>1.2999999999999998</v>
      </c>
      <c r="K1174">
        <f t="shared" si="111"/>
        <v>17226.649999999994</v>
      </c>
    </row>
    <row r="1175" spans="2:11">
      <c r="B1175" s="6">
        <f t="shared" ref="B1175:B1238" si="114">DATE(F1175-1,12,31)+G1175</f>
        <v>39479</v>
      </c>
      <c r="C1175">
        <v>8032</v>
      </c>
      <c r="D1175">
        <v>16.600000000000001</v>
      </c>
      <c r="E1175">
        <v>-1.6</v>
      </c>
      <c r="F1175">
        <f t="shared" si="112"/>
        <v>2008</v>
      </c>
      <c r="G1175">
        <f t="shared" si="113"/>
        <v>32</v>
      </c>
      <c r="I1175">
        <f t="shared" ref="I1175:I1238" si="115">AVERAGE(D1175:E1175)</f>
        <v>7.5000000000000009</v>
      </c>
      <c r="J1175">
        <f t="shared" ref="J1175:J1238" si="116">I1175-5</f>
        <v>2.5000000000000009</v>
      </c>
      <c r="K1175">
        <f t="shared" ref="K1175:K1238" si="117">J1175+K1174</f>
        <v>17229.149999999994</v>
      </c>
    </row>
    <row r="1176" spans="2:11">
      <c r="B1176" s="6">
        <f t="shared" si="114"/>
        <v>39480</v>
      </c>
      <c r="C1176">
        <v>8033</v>
      </c>
      <c r="D1176">
        <v>18.2</v>
      </c>
      <c r="E1176">
        <v>-0.2</v>
      </c>
      <c r="F1176">
        <f t="shared" si="112"/>
        <v>2008</v>
      </c>
      <c r="G1176">
        <f t="shared" si="113"/>
        <v>33</v>
      </c>
      <c r="I1176">
        <f t="shared" si="115"/>
        <v>9</v>
      </c>
      <c r="J1176">
        <f t="shared" si="116"/>
        <v>4</v>
      </c>
      <c r="K1176">
        <f t="shared" si="117"/>
        <v>17233.149999999994</v>
      </c>
    </row>
    <row r="1177" spans="2:11">
      <c r="B1177" s="6">
        <f t="shared" si="114"/>
        <v>39481</v>
      </c>
      <c r="C1177">
        <v>8034</v>
      </c>
      <c r="D1177">
        <v>19.100000000000001</v>
      </c>
      <c r="E1177">
        <v>4.5999999999999996</v>
      </c>
      <c r="F1177">
        <f t="shared" si="112"/>
        <v>2008</v>
      </c>
      <c r="G1177">
        <f t="shared" si="113"/>
        <v>34</v>
      </c>
      <c r="I1177">
        <f t="shared" si="115"/>
        <v>11.850000000000001</v>
      </c>
      <c r="J1177">
        <f t="shared" si="116"/>
        <v>6.8500000000000014</v>
      </c>
      <c r="K1177">
        <f t="shared" si="117"/>
        <v>17239.999999999993</v>
      </c>
    </row>
    <row r="1178" spans="2:11">
      <c r="B1178" s="6">
        <f t="shared" si="114"/>
        <v>39482</v>
      </c>
      <c r="C1178">
        <v>8035</v>
      </c>
      <c r="D1178">
        <v>13.2</v>
      </c>
      <c r="E1178">
        <v>3.3</v>
      </c>
      <c r="F1178">
        <f t="shared" si="112"/>
        <v>2008</v>
      </c>
      <c r="G1178">
        <f t="shared" si="113"/>
        <v>35</v>
      </c>
      <c r="I1178">
        <f t="shared" si="115"/>
        <v>8.25</v>
      </c>
      <c r="J1178">
        <f t="shared" si="116"/>
        <v>3.25</v>
      </c>
      <c r="K1178">
        <f t="shared" si="117"/>
        <v>17243.249999999993</v>
      </c>
    </row>
    <row r="1179" spans="2:11">
      <c r="B1179" s="6">
        <f t="shared" si="114"/>
        <v>39483</v>
      </c>
      <c r="C1179">
        <v>8036</v>
      </c>
      <c r="D1179">
        <v>12.5</v>
      </c>
      <c r="E1179">
        <v>-1</v>
      </c>
      <c r="F1179">
        <f t="shared" si="112"/>
        <v>2008</v>
      </c>
      <c r="G1179">
        <f t="shared" si="113"/>
        <v>36</v>
      </c>
      <c r="I1179">
        <f t="shared" si="115"/>
        <v>5.75</v>
      </c>
      <c r="J1179">
        <f t="shared" si="116"/>
        <v>0.75</v>
      </c>
      <c r="K1179">
        <f t="shared" si="117"/>
        <v>17243.999999999993</v>
      </c>
    </row>
    <row r="1180" spans="2:11">
      <c r="B1180" s="6">
        <f t="shared" si="114"/>
        <v>39484</v>
      </c>
      <c r="C1180">
        <v>8037</v>
      </c>
      <c r="D1180">
        <v>15.2</v>
      </c>
      <c r="E1180">
        <v>-1.1000000000000001</v>
      </c>
      <c r="F1180">
        <f t="shared" si="112"/>
        <v>2008</v>
      </c>
      <c r="G1180">
        <f t="shared" si="113"/>
        <v>37</v>
      </c>
      <c r="I1180">
        <f t="shared" si="115"/>
        <v>7.05</v>
      </c>
      <c r="J1180">
        <f t="shared" si="116"/>
        <v>2.0499999999999998</v>
      </c>
      <c r="K1180">
        <f t="shared" si="117"/>
        <v>17246.049999999992</v>
      </c>
    </row>
    <row r="1181" spans="2:11">
      <c r="B1181" s="6">
        <f t="shared" si="114"/>
        <v>39485</v>
      </c>
      <c r="C1181">
        <v>8038</v>
      </c>
      <c r="D1181">
        <v>17.100000000000001</v>
      </c>
      <c r="E1181">
        <v>0</v>
      </c>
      <c r="F1181">
        <f t="shared" si="112"/>
        <v>2008</v>
      </c>
      <c r="G1181">
        <f t="shared" si="113"/>
        <v>38</v>
      </c>
      <c r="I1181">
        <f t="shared" si="115"/>
        <v>8.5500000000000007</v>
      </c>
      <c r="J1181">
        <f t="shared" si="116"/>
        <v>3.5500000000000007</v>
      </c>
      <c r="K1181">
        <f t="shared" si="117"/>
        <v>17249.599999999991</v>
      </c>
    </row>
    <row r="1182" spans="2:11">
      <c r="B1182" s="6">
        <f t="shared" si="114"/>
        <v>39486</v>
      </c>
      <c r="C1182">
        <v>8039</v>
      </c>
      <c r="D1182">
        <v>19</v>
      </c>
      <c r="E1182">
        <v>0.2</v>
      </c>
      <c r="F1182">
        <f t="shared" si="112"/>
        <v>2008</v>
      </c>
      <c r="G1182">
        <f t="shared" si="113"/>
        <v>39</v>
      </c>
      <c r="I1182">
        <f t="shared" si="115"/>
        <v>9.6</v>
      </c>
      <c r="J1182">
        <f t="shared" si="116"/>
        <v>4.5999999999999996</v>
      </c>
      <c r="K1182">
        <f t="shared" si="117"/>
        <v>17254.19999999999</v>
      </c>
    </row>
    <row r="1183" spans="2:11">
      <c r="B1183" s="6">
        <f t="shared" si="114"/>
        <v>39487</v>
      </c>
      <c r="C1183">
        <v>8040</v>
      </c>
      <c r="D1183">
        <v>23</v>
      </c>
      <c r="E1183">
        <v>1.2</v>
      </c>
      <c r="F1183">
        <f t="shared" si="112"/>
        <v>2008</v>
      </c>
      <c r="G1183">
        <f t="shared" si="113"/>
        <v>40</v>
      </c>
      <c r="I1183">
        <f t="shared" si="115"/>
        <v>12.1</v>
      </c>
      <c r="J1183">
        <f t="shared" si="116"/>
        <v>7.1</v>
      </c>
      <c r="K1183">
        <f t="shared" si="117"/>
        <v>17261.299999999988</v>
      </c>
    </row>
    <row r="1184" spans="2:11">
      <c r="B1184" s="6">
        <f t="shared" si="114"/>
        <v>39488</v>
      </c>
      <c r="C1184">
        <v>8041</v>
      </c>
      <c r="D1184">
        <v>23.8</v>
      </c>
      <c r="E1184">
        <v>2.8</v>
      </c>
      <c r="F1184">
        <f t="shared" si="112"/>
        <v>2008</v>
      </c>
      <c r="G1184">
        <f t="shared" si="113"/>
        <v>41</v>
      </c>
      <c r="I1184">
        <f t="shared" si="115"/>
        <v>13.3</v>
      </c>
      <c r="J1184">
        <f t="shared" si="116"/>
        <v>8.3000000000000007</v>
      </c>
      <c r="K1184">
        <f t="shared" si="117"/>
        <v>17269.599999999988</v>
      </c>
    </row>
    <row r="1185" spans="2:11">
      <c r="B1185" s="6">
        <f t="shared" si="114"/>
        <v>39489</v>
      </c>
      <c r="C1185">
        <v>8042</v>
      </c>
      <c r="D1185">
        <v>23</v>
      </c>
      <c r="E1185">
        <v>2.9</v>
      </c>
      <c r="F1185">
        <f t="shared" si="112"/>
        <v>2008</v>
      </c>
      <c r="G1185">
        <f t="shared" si="113"/>
        <v>42</v>
      </c>
      <c r="I1185">
        <f t="shared" si="115"/>
        <v>12.95</v>
      </c>
      <c r="J1185">
        <f t="shared" si="116"/>
        <v>7.9499999999999993</v>
      </c>
      <c r="K1185">
        <f t="shared" si="117"/>
        <v>17277.549999999988</v>
      </c>
    </row>
    <row r="1186" spans="2:11">
      <c r="B1186" s="6">
        <f t="shared" si="114"/>
        <v>39490</v>
      </c>
      <c r="C1186">
        <v>8043</v>
      </c>
      <c r="D1186">
        <v>23.3</v>
      </c>
      <c r="E1186">
        <v>4</v>
      </c>
      <c r="F1186">
        <f t="shared" si="112"/>
        <v>2008</v>
      </c>
      <c r="G1186">
        <f t="shared" si="113"/>
        <v>43</v>
      </c>
      <c r="I1186">
        <f t="shared" si="115"/>
        <v>13.65</v>
      </c>
      <c r="J1186">
        <f t="shared" si="116"/>
        <v>8.65</v>
      </c>
      <c r="K1186">
        <f t="shared" si="117"/>
        <v>17286.19999999999</v>
      </c>
    </row>
    <row r="1187" spans="2:11">
      <c r="B1187" s="6">
        <f t="shared" si="114"/>
        <v>39491</v>
      </c>
      <c r="C1187">
        <v>8044</v>
      </c>
      <c r="D1187">
        <v>22.7</v>
      </c>
      <c r="E1187">
        <v>3.5</v>
      </c>
      <c r="F1187">
        <f t="shared" si="112"/>
        <v>2008</v>
      </c>
      <c r="G1187">
        <f t="shared" si="113"/>
        <v>44</v>
      </c>
      <c r="I1187">
        <f t="shared" si="115"/>
        <v>13.1</v>
      </c>
      <c r="J1187">
        <f t="shared" si="116"/>
        <v>8.1</v>
      </c>
      <c r="K1187">
        <f t="shared" si="117"/>
        <v>17294.299999999988</v>
      </c>
    </row>
    <row r="1188" spans="2:11">
      <c r="B1188" s="6">
        <f t="shared" si="114"/>
        <v>39492</v>
      </c>
      <c r="C1188">
        <v>8045</v>
      </c>
      <c r="D1188">
        <v>17.600000000000001</v>
      </c>
      <c r="E1188">
        <v>8.8000000000000007</v>
      </c>
      <c r="F1188">
        <f t="shared" si="112"/>
        <v>2008</v>
      </c>
      <c r="G1188">
        <f t="shared" si="113"/>
        <v>45</v>
      </c>
      <c r="I1188">
        <f t="shared" si="115"/>
        <v>13.200000000000001</v>
      </c>
      <c r="J1188">
        <f t="shared" si="116"/>
        <v>8.2000000000000011</v>
      </c>
      <c r="K1188">
        <f t="shared" si="117"/>
        <v>17302.499999999989</v>
      </c>
    </row>
    <row r="1189" spans="2:11">
      <c r="B1189" s="6">
        <f t="shared" si="114"/>
        <v>39493</v>
      </c>
      <c r="C1189">
        <v>8046</v>
      </c>
      <c r="D1189">
        <v>10.6</v>
      </c>
      <c r="E1189">
        <v>6.3</v>
      </c>
      <c r="F1189">
        <f t="shared" si="112"/>
        <v>2008</v>
      </c>
      <c r="G1189">
        <f t="shared" si="113"/>
        <v>46</v>
      </c>
      <c r="I1189">
        <f t="shared" si="115"/>
        <v>8.4499999999999993</v>
      </c>
      <c r="J1189">
        <f t="shared" si="116"/>
        <v>3.4499999999999993</v>
      </c>
      <c r="K1189">
        <f t="shared" si="117"/>
        <v>17305.94999999999</v>
      </c>
    </row>
    <row r="1190" spans="2:11">
      <c r="B1190" s="6">
        <f t="shared" si="114"/>
        <v>39494</v>
      </c>
      <c r="C1190">
        <v>8047</v>
      </c>
      <c r="D1190">
        <v>15.6</v>
      </c>
      <c r="E1190">
        <v>3.6</v>
      </c>
      <c r="F1190">
        <f t="shared" si="112"/>
        <v>2008</v>
      </c>
      <c r="G1190">
        <f t="shared" si="113"/>
        <v>47</v>
      </c>
      <c r="I1190">
        <f t="shared" si="115"/>
        <v>9.6</v>
      </c>
      <c r="J1190">
        <f t="shared" si="116"/>
        <v>4.5999999999999996</v>
      </c>
      <c r="K1190">
        <f t="shared" si="117"/>
        <v>17310.549999999988</v>
      </c>
    </row>
    <row r="1191" spans="2:11">
      <c r="B1191" s="6">
        <f t="shared" si="114"/>
        <v>39495</v>
      </c>
      <c r="C1191">
        <v>8048</v>
      </c>
      <c r="D1191">
        <v>18.8</v>
      </c>
      <c r="E1191">
        <v>1.6</v>
      </c>
      <c r="F1191">
        <f t="shared" si="112"/>
        <v>2008</v>
      </c>
      <c r="G1191">
        <f t="shared" si="113"/>
        <v>48</v>
      </c>
      <c r="I1191">
        <f t="shared" si="115"/>
        <v>10.200000000000001</v>
      </c>
      <c r="J1191">
        <f t="shared" si="116"/>
        <v>5.2000000000000011</v>
      </c>
      <c r="K1191">
        <f t="shared" si="117"/>
        <v>17315.749999999989</v>
      </c>
    </row>
    <row r="1192" spans="2:11">
      <c r="B1192" s="6">
        <f t="shared" si="114"/>
        <v>39496</v>
      </c>
      <c r="C1192">
        <v>8049</v>
      </c>
      <c r="D1192">
        <v>19.100000000000001</v>
      </c>
      <c r="E1192">
        <v>2.2000000000000002</v>
      </c>
      <c r="F1192">
        <f t="shared" si="112"/>
        <v>2008</v>
      </c>
      <c r="G1192">
        <f t="shared" si="113"/>
        <v>49</v>
      </c>
      <c r="I1192">
        <f t="shared" si="115"/>
        <v>10.65</v>
      </c>
      <c r="J1192">
        <f t="shared" si="116"/>
        <v>5.65</v>
      </c>
      <c r="K1192">
        <f t="shared" si="117"/>
        <v>17321.399999999991</v>
      </c>
    </row>
    <row r="1193" spans="2:11">
      <c r="B1193" s="6">
        <f t="shared" si="114"/>
        <v>39497</v>
      </c>
      <c r="C1193">
        <v>8050</v>
      </c>
      <c r="D1193">
        <v>21.2</v>
      </c>
      <c r="E1193">
        <v>4.3</v>
      </c>
      <c r="F1193">
        <f t="shared" si="112"/>
        <v>2008</v>
      </c>
      <c r="G1193">
        <f t="shared" si="113"/>
        <v>50</v>
      </c>
      <c r="I1193">
        <f t="shared" si="115"/>
        <v>12.75</v>
      </c>
      <c r="J1193">
        <f t="shared" si="116"/>
        <v>7.75</v>
      </c>
      <c r="K1193">
        <f t="shared" si="117"/>
        <v>17329.149999999991</v>
      </c>
    </row>
    <row r="1194" spans="2:11">
      <c r="B1194" s="6">
        <f t="shared" si="114"/>
        <v>39498</v>
      </c>
      <c r="C1194">
        <v>8051</v>
      </c>
      <c r="D1194">
        <v>20.9</v>
      </c>
      <c r="E1194">
        <v>7.1</v>
      </c>
      <c r="F1194">
        <f t="shared" si="112"/>
        <v>2008</v>
      </c>
      <c r="G1194">
        <f t="shared" si="113"/>
        <v>51</v>
      </c>
      <c r="I1194">
        <f t="shared" si="115"/>
        <v>14</v>
      </c>
      <c r="J1194">
        <f t="shared" si="116"/>
        <v>9</v>
      </c>
      <c r="K1194">
        <f t="shared" si="117"/>
        <v>17338.149999999991</v>
      </c>
    </row>
    <row r="1195" spans="2:11">
      <c r="B1195" s="6">
        <f t="shared" si="114"/>
        <v>39499</v>
      </c>
      <c r="C1195">
        <v>8052</v>
      </c>
      <c r="D1195">
        <v>17.600000000000001</v>
      </c>
      <c r="E1195">
        <v>5.7</v>
      </c>
      <c r="F1195">
        <f t="shared" si="112"/>
        <v>2008</v>
      </c>
      <c r="G1195">
        <f t="shared" si="113"/>
        <v>52</v>
      </c>
      <c r="I1195">
        <f t="shared" si="115"/>
        <v>11.65</v>
      </c>
      <c r="J1195">
        <f t="shared" si="116"/>
        <v>6.65</v>
      </c>
      <c r="K1195">
        <f t="shared" si="117"/>
        <v>17344.799999999992</v>
      </c>
    </row>
    <row r="1196" spans="2:11">
      <c r="B1196" s="6">
        <f t="shared" si="114"/>
        <v>39500</v>
      </c>
      <c r="C1196">
        <v>8053</v>
      </c>
      <c r="D1196">
        <v>15.8</v>
      </c>
      <c r="E1196">
        <v>5.7</v>
      </c>
      <c r="F1196">
        <f t="shared" si="112"/>
        <v>2008</v>
      </c>
      <c r="G1196">
        <f t="shared" si="113"/>
        <v>53</v>
      </c>
      <c r="I1196">
        <f t="shared" si="115"/>
        <v>10.75</v>
      </c>
      <c r="J1196">
        <f t="shared" si="116"/>
        <v>5.75</v>
      </c>
      <c r="K1196">
        <f t="shared" si="117"/>
        <v>17350.549999999992</v>
      </c>
    </row>
    <row r="1197" spans="2:11">
      <c r="B1197" s="6">
        <f t="shared" si="114"/>
        <v>39501</v>
      </c>
      <c r="C1197">
        <v>8054</v>
      </c>
      <c r="D1197">
        <v>18.899999999999999</v>
      </c>
      <c r="E1197">
        <v>7.5</v>
      </c>
      <c r="F1197">
        <f t="shared" si="112"/>
        <v>2008</v>
      </c>
      <c r="G1197">
        <f t="shared" si="113"/>
        <v>54</v>
      </c>
      <c r="I1197">
        <f t="shared" si="115"/>
        <v>13.2</v>
      </c>
      <c r="J1197">
        <f t="shared" si="116"/>
        <v>8.1999999999999993</v>
      </c>
      <c r="K1197">
        <f t="shared" si="117"/>
        <v>17358.749999999993</v>
      </c>
    </row>
    <row r="1198" spans="2:11">
      <c r="B1198" s="6">
        <f t="shared" si="114"/>
        <v>39502</v>
      </c>
      <c r="C1198">
        <v>8055</v>
      </c>
      <c r="D1198">
        <v>21.3</v>
      </c>
      <c r="E1198">
        <v>6.6</v>
      </c>
      <c r="F1198">
        <f t="shared" si="112"/>
        <v>2008</v>
      </c>
      <c r="G1198">
        <f t="shared" si="113"/>
        <v>55</v>
      </c>
      <c r="I1198">
        <f t="shared" si="115"/>
        <v>13.95</v>
      </c>
      <c r="J1198">
        <f t="shared" si="116"/>
        <v>8.9499999999999993</v>
      </c>
      <c r="K1198">
        <f t="shared" si="117"/>
        <v>17367.699999999993</v>
      </c>
    </row>
    <row r="1199" spans="2:11">
      <c r="B1199" s="6">
        <f t="shared" si="114"/>
        <v>39503</v>
      </c>
      <c r="C1199">
        <v>8056</v>
      </c>
      <c r="D1199">
        <v>22</v>
      </c>
      <c r="E1199">
        <v>6.9</v>
      </c>
      <c r="F1199">
        <f t="shared" si="112"/>
        <v>2008</v>
      </c>
      <c r="G1199">
        <f t="shared" si="113"/>
        <v>56</v>
      </c>
      <c r="I1199">
        <f t="shared" si="115"/>
        <v>14.45</v>
      </c>
      <c r="J1199">
        <f t="shared" si="116"/>
        <v>9.4499999999999993</v>
      </c>
      <c r="K1199">
        <f t="shared" si="117"/>
        <v>17377.149999999994</v>
      </c>
    </row>
    <row r="1200" spans="2:11">
      <c r="B1200" s="6">
        <f t="shared" si="114"/>
        <v>39504</v>
      </c>
      <c r="C1200">
        <v>8057</v>
      </c>
      <c r="D1200">
        <v>24.9</v>
      </c>
      <c r="E1200">
        <v>4</v>
      </c>
      <c r="F1200">
        <f t="shared" si="112"/>
        <v>2008</v>
      </c>
      <c r="G1200">
        <f t="shared" si="113"/>
        <v>57</v>
      </c>
      <c r="I1200">
        <f t="shared" si="115"/>
        <v>14.45</v>
      </c>
      <c r="J1200">
        <f t="shared" si="116"/>
        <v>9.4499999999999993</v>
      </c>
      <c r="K1200">
        <f t="shared" si="117"/>
        <v>17386.599999999995</v>
      </c>
    </row>
    <row r="1201" spans="2:11">
      <c r="B1201" s="6">
        <f t="shared" si="114"/>
        <v>39505</v>
      </c>
      <c r="C1201">
        <v>8058</v>
      </c>
      <c r="D1201">
        <v>26.6</v>
      </c>
      <c r="E1201">
        <v>4</v>
      </c>
      <c r="F1201">
        <f t="shared" si="112"/>
        <v>2008</v>
      </c>
      <c r="G1201">
        <f t="shared" si="113"/>
        <v>58</v>
      </c>
      <c r="I1201">
        <f t="shared" si="115"/>
        <v>15.3</v>
      </c>
      <c r="J1201">
        <f t="shared" si="116"/>
        <v>10.3</v>
      </c>
      <c r="K1201">
        <f t="shared" si="117"/>
        <v>17396.899999999994</v>
      </c>
    </row>
    <row r="1202" spans="2:11">
      <c r="B1202" s="6">
        <f t="shared" si="114"/>
        <v>39506</v>
      </c>
      <c r="C1202">
        <v>8059</v>
      </c>
      <c r="D1202">
        <v>27.4</v>
      </c>
      <c r="E1202">
        <v>3.4</v>
      </c>
      <c r="F1202">
        <f t="shared" si="112"/>
        <v>2008</v>
      </c>
      <c r="G1202">
        <f t="shared" si="113"/>
        <v>59</v>
      </c>
      <c r="I1202">
        <f t="shared" si="115"/>
        <v>15.399999999999999</v>
      </c>
      <c r="J1202">
        <f t="shared" si="116"/>
        <v>10.399999999999999</v>
      </c>
      <c r="K1202">
        <f t="shared" si="117"/>
        <v>17407.299999999996</v>
      </c>
    </row>
    <row r="1203" spans="2:11">
      <c r="B1203" s="6">
        <f t="shared" si="114"/>
        <v>39507</v>
      </c>
      <c r="C1203">
        <v>8060</v>
      </c>
      <c r="D1203">
        <v>28.6</v>
      </c>
      <c r="E1203">
        <v>5.6</v>
      </c>
      <c r="F1203">
        <f t="shared" si="112"/>
        <v>2008</v>
      </c>
      <c r="G1203">
        <f t="shared" si="113"/>
        <v>60</v>
      </c>
      <c r="I1203">
        <f t="shared" si="115"/>
        <v>17.100000000000001</v>
      </c>
      <c r="J1203">
        <f t="shared" si="116"/>
        <v>12.100000000000001</v>
      </c>
      <c r="K1203">
        <f t="shared" si="117"/>
        <v>17419.399999999994</v>
      </c>
    </row>
    <row r="1204" spans="2:11">
      <c r="B1204" s="6">
        <f t="shared" si="114"/>
        <v>39508</v>
      </c>
      <c r="C1204">
        <v>8061</v>
      </c>
      <c r="D1204">
        <v>27</v>
      </c>
      <c r="E1204">
        <v>7.5</v>
      </c>
      <c r="F1204">
        <f t="shared" si="112"/>
        <v>2008</v>
      </c>
      <c r="G1204">
        <f t="shared" si="113"/>
        <v>61</v>
      </c>
      <c r="I1204">
        <f t="shared" si="115"/>
        <v>17.25</v>
      </c>
      <c r="J1204">
        <f t="shared" si="116"/>
        <v>12.25</v>
      </c>
      <c r="K1204">
        <f t="shared" si="117"/>
        <v>17431.649999999994</v>
      </c>
    </row>
    <row r="1205" spans="2:11">
      <c r="B1205" s="6">
        <f t="shared" si="114"/>
        <v>39509</v>
      </c>
      <c r="C1205">
        <v>8062</v>
      </c>
      <c r="D1205">
        <v>22.3</v>
      </c>
      <c r="E1205">
        <v>7.6</v>
      </c>
      <c r="F1205">
        <f t="shared" si="112"/>
        <v>2008</v>
      </c>
      <c r="G1205">
        <f t="shared" si="113"/>
        <v>62</v>
      </c>
      <c r="I1205">
        <f t="shared" si="115"/>
        <v>14.95</v>
      </c>
      <c r="J1205">
        <f t="shared" si="116"/>
        <v>9.9499999999999993</v>
      </c>
      <c r="K1205">
        <f t="shared" si="117"/>
        <v>17441.599999999995</v>
      </c>
    </row>
    <row r="1206" spans="2:11">
      <c r="B1206" s="6">
        <f t="shared" si="114"/>
        <v>39510</v>
      </c>
      <c r="C1206">
        <v>8063</v>
      </c>
      <c r="D1206">
        <v>19</v>
      </c>
      <c r="E1206">
        <v>4.5999999999999996</v>
      </c>
      <c r="F1206">
        <f t="shared" si="112"/>
        <v>2008</v>
      </c>
      <c r="G1206">
        <f t="shared" si="113"/>
        <v>63</v>
      </c>
      <c r="I1206">
        <f t="shared" si="115"/>
        <v>11.8</v>
      </c>
      <c r="J1206">
        <f t="shared" si="116"/>
        <v>6.8000000000000007</v>
      </c>
      <c r="K1206">
        <f t="shared" si="117"/>
        <v>17448.399999999994</v>
      </c>
    </row>
    <row r="1207" spans="2:11">
      <c r="B1207" s="6">
        <f t="shared" si="114"/>
        <v>39511</v>
      </c>
      <c r="C1207">
        <v>8064</v>
      </c>
      <c r="D1207">
        <v>22.3</v>
      </c>
      <c r="E1207">
        <v>0.2</v>
      </c>
      <c r="F1207">
        <f t="shared" si="112"/>
        <v>2008</v>
      </c>
      <c r="G1207">
        <f t="shared" si="113"/>
        <v>64</v>
      </c>
      <c r="I1207">
        <f t="shared" si="115"/>
        <v>11.25</v>
      </c>
      <c r="J1207">
        <f t="shared" si="116"/>
        <v>6.25</v>
      </c>
      <c r="K1207">
        <f t="shared" si="117"/>
        <v>17454.649999999994</v>
      </c>
    </row>
    <row r="1208" spans="2:11">
      <c r="B1208" s="6">
        <f t="shared" si="114"/>
        <v>39512</v>
      </c>
      <c r="C1208">
        <v>8065</v>
      </c>
      <c r="D1208">
        <v>22</v>
      </c>
      <c r="E1208">
        <v>1.5</v>
      </c>
      <c r="F1208">
        <f t="shared" si="112"/>
        <v>2008</v>
      </c>
      <c r="G1208">
        <f t="shared" si="113"/>
        <v>65</v>
      </c>
      <c r="I1208">
        <f t="shared" si="115"/>
        <v>11.75</v>
      </c>
      <c r="J1208">
        <f t="shared" si="116"/>
        <v>6.75</v>
      </c>
      <c r="K1208">
        <f t="shared" si="117"/>
        <v>17461.399999999994</v>
      </c>
    </row>
    <row r="1209" spans="2:11">
      <c r="B1209" s="6">
        <f t="shared" si="114"/>
        <v>39513</v>
      </c>
      <c r="C1209">
        <v>8066</v>
      </c>
      <c r="D1209">
        <v>19.399999999999999</v>
      </c>
      <c r="E1209">
        <v>1.6</v>
      </c>
      <c r="F1209">
        <f t="shared" si="112"/>
        <v>2008</v>
      </c>
      <c r="G1209">
        <f t="shared" si="113"/>
        <v>66</v>
      </c>
      <c r="I1209">
        <f t="shared" si="115"/>
        <v>10.5</v>
      </c>
      <c r="J1209">
        <f t="shared" si="116"/>
        <v>5.5</v>
      </c>
      <c r="K1209">
        <f t="shared" si="117"/>
        <v>17466.899999999994</v>
      </c>
    </row>
    <row r="1210" spans="2:11">
      <c r="B1210" s="6">
        <f t="shared" si="114"/>
        <v>39514</v>
      </c>
      <c r="C1210">
        <v>8067</v>
      </c>
      <c r="D1210">
        <v>22.4</v>
      </c>
      <c r="E1210">
        <v>-0.2</v>
      </c>
      <c r="F1210">
        <f t="shared" si="112"/>
        <v>2008</v>
      </c>
      <c r="G1210">
        <f t="shared" si="113"/>
        <v>67</v>
      </c>
      <c r="I1210">
        <f t="shared" si="115"/>
        <v>11.1</v>
      </c>
      <c r="J1210">
        <f t="shared" si="116"/>
        <v>6.1</v>
      </c>
      <c r="K1210">
        <f t="shared" si="117"/>
        <v>17472.999999999993</v>
      </c>
    </row>
    <row r="1211" spans="2:11">
      <c r="B1211" s="6">
        <f t="shared" si="114"/>
        <v>39515</v>
      </c>
      <c r="C1211">
        <v>8068</v>
      </c>
      <c r="D1211">
        <v>23.5</v>
      </c>
      <c r="E1211">
        <v>2.9</v>
      </c>
      <c r="F1211">
        <f t="shared" si="112"/>
        <v>2008</v>
      </c>
      <c r="G1211">
        <f t="shared" si="113"/>
        <v>68</v>
      </c>
      <c r="I1211">
        <f t="shared" si="115"/>
        <v>13.2</v>
      </c>
      <c r="J1211">
        <f t="shared" si="116"/>
        <v>8.1999999999999993</v>
      </c>
      <c r="K1211">
        <f t="shared" si="117"/>
        <v>17481.199999999993</v>
      </c>
    </row>
    <row r="1212" spans="2:11">
      <c r="B1212" s="6">
        <f t="shared" si="114"/>
        <v>39516</v>
      </c>
      <c r="C1212">
        <v>8069</v>
      </c>
      <c r="D1212">
        <v>24.4</v>
      </c>
      <c r="E1212">
        <v>3.4</v>
      </c>
      <c r="F1212">
        <f t="shared" si="112"/>
        <v>2008</v>
      </c>
      <c r="G1212">
        <f t="shared" si="113"/>
        <v>69</v>
      </c>
      <c r="I1212">
        <f t="shared" si="115"/>
        <v>13.899999999999999</v>
      </c>
      <c r="J1212">
        <f t="shared" si="116"/>
        <v>8.8999999999999986</v>
      </c>
      <c r="K1212">
        <f t="shared" si="117"/>
        <v>17490.099999999995</v>
      </c>
    </row>
    <row r="1213" spans="2:11">
      <c r="B1213" s="6">
        <f t="shared" si="114"/>
        <v>39517</v>
      </c>
      <c r="C1213">
        <v>8070</v>
      </c>
      <c r="D1213">
        <v>26.2</v>
      </c>
      <c r="E1213">
        <v>3.6</v>
      </c>
      <c r="F1213">
        <f t="shared" si="112"/>
        <v>2008</v>
      </c>
      <c r="G1213">
        <f t="shared" si="113"/>
        <v>70</v>
      </c>
      <c r="I1213">
        <f t="shared" si="115"/>
        <v>14.9</v>
      </c>
      <c r="J1213">
        <f t="shared" si="116"/>
        <v>9.9</v>
      </c>
      <c r="K1213">
        <f t="shared" si="117"/>
        <v>17499.999999999996</v>
      </c>
    </row>
    <row r="1214" spans="2:11">
      <c r="B1214" s="6">
        <f t="shared" si="114"/>
        <v>39518</v>
      </c>
      <c r="C1214">
        <v>8071</v>
      </c>
      <c r="D1214">
        <v>27.5</v>
      </c>
      <c r="E1214">
        <v>3.8</v>
      </c>
      <c r="F1214">
        <f t="shared" si="112"/>
        <v>2008</v>
      </c>
      <c r="G1214">
        <f t="shared" si="113"/>
        <v>71</v>
      </c>
      <c r="I1214">
        <f t="shared" si="115"/>
        <v>15.65</v>
      </c>
      <c r="J1214">
        <f t="shared" si="116"/>
        <v>10.65</v>
      </c>
      <c r="K1214">
        <f t="shared" si="117"/>
        <v>17510.649999999998</v>
      </c>
    </row>
    <row r="1215" spans="2:11">
      <c r="B1215" s="6">
        <f t="shared" si="114"/>
        <v>39519</v>
      </c>
      <c r="C1215">
        <v>8072</v>
      </c>
      <c r="D1215">
        <v>28.8</v>
      </c>
      <c r="E1215">
        <v>5.2</v>
      </c>
      <c r="F1215">
        <f t="shared" si="112"/>
        <v>2008</v>
      </c>
      <c r="G1215">
        <f t="shared" si="113"/>
        <v>72</v>
      </c>
      <c r="I1215">
        <f t="shared" si="115"/>
        <v>17</v>
      </c>
      <c r="J1215">
        <f t="shared" si="116"/>
        <v>12</v>
      </c>
      <c r="K1215">
        <f t="shared" si="117"/>
        <v>17522.649999999998</v>
      </c>
    </row>
    <row r="1216" spans="2:11">
      <c r="B1216" s="6">
        <f t="shared" si="114"/>
        <v>39520</v>
      </c>
      <c r="C1216">
        <v>8073</v>
      </c>
      <c r="D1216">
        <v>29.5</v>
      </c>
      <c r="E1216">
        <v>7.4</v>
      </c>
      <c r="F1216">
        <f t="shared" si="112"/>
        <v>2008</v>
      </c>
      <c r="G1216">
        <f t="shared" si="113"/>
        <v>73</v>
      </c>
      <c r="I1216">
        <f t="shared" si="115"/>
        <v>18.45</v>
      </c>
      <c r="J1216">
        <f t="shared" si="116"/>
        <v>13.45</v>
      </c>
      <c r="K1216">
        <f t="shared" si="117"/>
        <v>17536.099999999999</v>
      </c>
    </row>
    <row r="1217" spans="2:11">
      <c r="B1217" s="6">
        <f t="shared" si="114"/>
        <v>39521</v>
      </c>
      <c r="C1217">
        <v>8074</v>
      </c>
      <c r="D1217">
        <v>27.7</v>
      </c>
      <c r="E1217">
        <v>11.5</v>
      </c>
      <c r="F1217">
        <f t="shared" si="112"/>
        <v>2008</v>
      </c>
      <c r="G1217">
        <f t="shared" si="113"/>
        <v>74</v>
      </c>
      <c r="I1217">
        <f t="shared" si="115"/>
        <v>19.600000000000001</v>
      </c>
      <c r="J1217">
        <f t="shared" si="116"/>
        <v>14.600000000000001</v>
      </c>
      <c r="K1217">
        <f t="shared" si="117"/>
        <v>17550.699999999997</v>
      </c>
    </row>
    <row r="1218" spans="2:11">
      <c r="B1218" s="6">
        <f t="shared" si="114"/>
        <v>39522</v>
      </c>
      <c r="C1218">
        <v>8075</v>
      </c>
      <c r="D1218">
        <v>23.7</v>
      </c>
      <c r="E1218">
        <v>10.5</v>
      </c>
      <c r="F1218">
        <f t="shared" ref="F1218:F1281" si="118">TRUNC(C1218/1000,0)+2000</f>
        <v>2008</v>
      </c>
      <c r="G1218">
        <f t="shared" ref="G1218:G1281" si="119">MOD(C1218,1000)</f>
        <v>75</v>
      </c>
      <c r="I1218">
        <f t="shared" si="115"/>
        <v>17.100000000000001</v>
      </c>
      <c r="J1218">
        <f t="shared" si="116"/>
        <v>12.100000000000001</v>
      </c>
      <c r="K1218">
        <f t="shared" si="117"/>
        <v>17562.799999999996</v>
      </c>
    </row>
    <row r="1219" spans="2:11">
      <c r="B1219" s="6">
        <f t="shared" si="114"/>
        <v>39523</v>
      </c>
      <c r="C1219">
        <v>8076</v>
      </c>
      <c r="D1219">
        <v>15.6</v>
      </c>
      <c r="E1219">
        <v>7.5</v>
      </c>
      <c r="F1219">
        <f t="shared" si="118"/>
        <v>2008</v>
      </c>
      <c r="G1219">
        <f t="shared" si="119"/>
        <v>76</v>
      </c>
      <c r="I1219">
        <f t="shared" si="115"/>
        <v>11.55</v>
      </c>
      <c r="J1219">
        <f t="shared" si="116"/>
        <v>6.5500000000000007</v>
      </c>
      <c r="K1219">
        <f t="shared" si="117"/>
        <v>17569.349999999995</v>
      </c>
    </row>
    <row r="1220" spans="2:11">
      <c r="B1220" s="6">
        <f t="shared" si="114"/>
        <v>39524</v>
      </c>
      <c r="C1220">
        <v>8077</v>
      </c>
      <c r="D1220">
        <v>17.399999999999999</v>
      </c>
      <c r="E1220">
        <v>4</v>
      </c>
      <c r="F1220">
        <f t="shared" si="118"/>
        <v>2008</v>
      </c>
      <c r="G1220">
        <f t="shared" si="119"/>
        <v>77</v>
      </c>
      <c r="I1220">
        <f t="shared" si="115"/>
        <v>10.7</v>
      </c>
      <c r="J1220">
        <f t="shared" si="116"/>
        <v>5.6999999999999993</v>
      </c>
      <c r="K1220">
        <f t="shared" si="117"/>
        <v>17575.049999999996</v>
      </c>
    </row>
    <row r="1221" spans="2:11">
      <c r="B1221" s="6">
        <f t="shared" si="114"/>
        <v>39525</v>
      </c>
      <c r="C1221">
        <v>8078</v>
      </c>
      <c r="D1221">
        <v>22.7</v>
      </c>
      <c r="E1221">
        <v>0.5</v>
      </c>
      <c r="F1221">
        <f t="shared" si="118"/>
        <v>2008</v>
      </c>
      <c r="G1221">
        <f t="shared" si="119"/>
        <v>78</v>
      </c>
      <c r="I1221">
        <f t="shared" si="115"/>
        <v>11.6</v>
      </c>
      <c r="J1221">
        <f t="shared" si="116"/>
        <v>6.6</v>
      </c>
      <c r="K1221">
        <f t="shared" si="117"/>
        <v>17581.649999999994</v>
      </c>
    </row>
    <row r="1222" spans="2:11">
      <c r="B1222" s="6">
        <f t="shared" si="114"/>
        <v>39526</v>
      </c>
      <c r="C1222">
        <v>8079</v>
      </c>
      <c r="D1222">
        <v>26.6</v>
      </c>
      <c r="E1222">
        <v>1.7</v>
      </c>
      <c r="F1222">
        <f t="shared" si="118"/>
        <v>2008</v>
      </c>
      <c r="G1222">
        <f t="shared" si="119"/>
        <v>79</v>
      </c>
      <c r="I1222">
        <f t="shared" si="115"/>
        <v>14.15</v>
      </c>
      <c r="J1222">
        <f t="shared" si="116"/>
        <v>9.15</v>
      </c>
      <c r="K1222">
        <f t="shared" si="117"/>
        <v>17590.799999999996</v>
      </c>
    </row>
    <row r="1223" spans="2:11">
      <c r="B1223" s="6">
        <f t="shared" si="114"/>
        <v>39527</v>
      </c>
      <c r="C1223">
        <v>8080</v>
      </c>
      <c r="D1223">
        <v>28.8</v>
      </c>
      <c r="E1223">
        <v>3.3</v>
      </c>
      <c r="F1223">
        <f t="shared" si="118"/>
        <v>2008</v>
      </c>
      <c r="G1223">
        <f t="shared" si="119"/>
        <v>80</v>
      </c>
      <c r="I1223">
        <f t="shared" si="115"/>
        <v>16.05</v>
      </c>
      <c r="J1223">
        <f t="shared" si="116"/>
        <v>11.05</v>
      </c>
      <c r="K1223">
        <f t="shared" si="117"/>
        <v>17601.849999999995</v>
      </c>
    </row>
    <row r="1224" spans="2:11">
      <c r="B1224" s="6">
        <f t="shared" si="114"/>
        <v>39528</v>
      </c>
      <c r="C1224">
        <v>8081</v>
      </c>
      <c r="D1224">
        <v>29</v>
      </c>
      <c r="E1224">
        <v>4.3</v>
      </c>
      <c r="F1224">
        <f t="shared" si="118"/>
        <v>2008</v>
      </c>
      <c r="G1224">
        <f t="shared" si="119"/>
        <v>81</v>
      </c>
      <c r="I1224">
        <f t="shared" si="115"/>
        <v>16.649999999999999</v>
      </c>
      <c r="J1224">
        <f t="shared" si="116"/>
        <v>11.649999999999999</v>
      </c>
      <c r="K1224">
        <f t="shared" si="117"/>
        <v>17613.499999999996</v>
      </c>
    </row>
    <row r="1225" spans="2:11">
      <c r="B1225" s="6">
        <f t="shared" si="114"/>
        <v>39529</v>
      </c>
      <c r="C1225">
        <v>8082</v>
      </c>
      <c r="D1225">
        <v>29.6</v>
      </c>
      <c r="E1225">
        <v>3.9</v>
      </c>
      <c r="F1225">
        <f t="shared" si="118"/>
        <v>2008</v>
      </c>
      <c r="G1225">
        <f t="shared" si="119"/>
        <v>82</v>
      </c>
      <c r="I1225">
        <f t="shared" si="115"/>
        <v>16.75</v>
      </c>
      <c r="J1225">
        <f t="shared" si="116"/>
        <v>11.75</v>
      </c>
      <c r="K1225">
        <f t="shared" si="117"/>
        <v>17625.249999999996</v>
      </c>
    </row>
    <row r="1226" spans="2:11">
      <c r="B1226" s="6">
        <f t="shared" si="114"/>
        <v>39530</v>
      </c>
      <c r="C1226">
        <v>8083</v>
      </c>
      <c r="D1226">
        <v>29.7</v>
      </c>
      <c r="E1226">
        <v>6.9</v>
      </c>
      <c r="F1226">
        <f t="shared" si="118"/>
        <v>2008</v>
      </c>
      <c r="G1226">
        <f t="shared" si="119"/>
        <v>83</v>
      </c>
      <c r="I1226">
        <f t="shared" si="115"/>
        <v>18.3</v>
      </c>
      <c r="J1226">
        <f t="shared" si="116"/>
        <v>13.3</v>
      </c>
      <c r="K1226">
        <f t="shared" si="117"/>
        <v>17638.549999999996</v>
      </c>
    </row>
    <row r="1227" spans="2:11">
      <c r="B1227" s="6">
        <f t="shared" si="114"/>
        <v>39531</v>
      </c>
      <c r="C1227">
        <v>8084</v>
      </c>
      <c r="D1227">
        <v>30.3</v>
      </c>
      <c r="E1227">
        <v>10</v>
      </c>
      <c r="F1227">
        <f t="shared" si="118"/>
        <v>2008</v>
      </c>
      <c r="G1227">
        <f t="shared" si="119"/>
        <v>84</v>
      </c>
      <c r="I1227">
        <f t="shared" si="115"/>
        <v>20.149999999999999</v>
      </c>
      <c r="J1227">
        <f t="shared" si="116"/>
        <v>15.149999999999999</v>
      </c>
      <c r="K1227">
        <f t="shared" si="117"/>
        <v>17653.699999999997</v>
      </c>
    </row>
    <row r="1228" spans="2:11">
      <c r="B1228" s="6">
        <f t="shared" si="114"/>
        <v>39532</v>
      </c>
      <c r="C1228">
        <v>8085</v>
      </c>
      <c r="D1228">
        <v>31.1</v>
      </c>
      <c r="E1228">
        <v>7</v>
      </c>
      <c r="F1228">
        <f t="shared" si="118"/>
        <v>2008</v>
      </c>
      <c r="G1228">
        <f t="shared" si="119"/>
        <v>85</v>
      </c>
      <c r="I1228">
        <f t="shared" si="115"/>
        <v>19.05</v>
      </c>
      <c r="J1228">
        <f t="shared" si="116"/>
        <v>14.05</v>
      </c>
      <c r="K1228">
        <f t="shared" si="117"/>
        <v>17667.749999999996</v>
      </c>
    </row>
    <row r="1229" spans="2:11">
      <c r="B1229" s="6">
        <f t="shared" si="114"/>
        <v>39533</v>
      </c>
      <c r="C1229">
        <v>8086</v>
      </c>
      <c r="D1229">
        <v>30.7</v>
      </c>
      <c r="E1229">
        <v>12</v>
      </c>
      <c r="F1229">
        <f t="shared" si="118"/>
        <v>2008</v>
      </c>
      <c r="G1229">
        <f t="shared" si="119"/>
        <v>86</v>
      </c>
      <c r="I1229">
        <f t="shared" si="115"/>
        <v>21.35</v>
      </c>
      <c r="J1229">
        <f t="shared" si="116"/>
        <v>16.350000000000001</v>
      </c>
      <c r="K1229">
        <f t="shared" si="117"/>
        <v>17684.099999999995</v>
      </c>
    </row>
    <row r="1230" spans="2:11">
      <c r="B1230" s="6">
        <f t="shared" si="114"/>
        <v>39534</v>
      </c>
      <c r="C1230">
        <v>8087</v>
      </c>
      <c r="D1230">
        <v>29.5</v>
      </c>
      <c r="E1230">
        <v>10.6</v>
      </c>
      <c r="F1230">
        <f t="shared" si="118"/>
        <v>2008</v>
      </c>
      <c r="G1230">
        <f t="shared" si="119"/>
        <v>87</v>
      </c>
      <c r="I1230">
        <f t="shared" si="115"/>
        <v>20.05</v>
      </c>
      <c r="J1230">
        <f t="shared" si="116"/>
        <v>15.05</v>
      </c>
      <c r="K1230">
        <f t="shared" si="117"/>
        <v>17699.149999999994</v>
      </c>
    </row>
    <row r="1231" spans="2:11">
      <c r="B1231" s="6">
        <f t="shared" si="114"/>
        <v>39535</v>
      </c>
      <c r="C1231">
        <v>8088</v>
      </c>
      <c r="D1231">
        <v>30.1</v>
      </c>
      <c r="E1231">
        <v>8.1999999999999993</v>
      </c>
      <c r="F1231">
        <f t="shared" si="118"/>
        <v>2008</v>
      </c>
      <c r="G1231">
        <f t="shared" si="119"/>
        <v>88</v>
      </c>
      <c r="I1231">
        <f t="shared" si="115"/>
        <v>19.149999999999999</v>
      </c>
      <c r="J1231">
        <f t="shared" si="116"/>
        <v>14.149999999999999</v>
      </c>
      <c r="K1231">
        <f t="shared" si="117"/>
        <v>17713.299999999996</v>
      </c>
    </row>
    <row r="1232" spans="2:11">
      <c r="B1232" s="6">
        <f t="shared" si="114"/>
        <v>39536</v>
      </c>
      <c r="C1232">
        <v>8089</v>
      </c>
      <c r="D1232">
        <v>29.5</v>
      </c>
      <c r="E1232">
        <v>12.2</v>
      </c>
      <c r="F1232">
        <f t="shared" si="118"/>
        <v>2008</v>
      </c>
      <c r="G1232">
        <f t="shared" si="119"/>
        <v>89</v>
      </c>
      <c r="I1232">
        <f t="shared" si="115"/>
        <v>20.85</v>
      </c>
      <c r="J1232">
        <f t="shared" si="116"/>
        <v>15.850000000000001</v>
      </c>
      <c r="K1232">
        <f t="shared" si="117"/>
        <v>17729.149999999994</v>
      </c>
    </row>
    <row r="1233" spans="2:11">
      <c r="B1233" s="6">
        <f t="shared" si="114"/>
        <v>39537</v>
      </c>
      <c r="C1233">
        <v>8090</v>
      </c>
      <c r="D1233">
        <v>27.4</v>
      </c>
      <c r="E1233">
        <v>11.6</v>
      </c>
      <c r="F1233">
        <f t="shared" si="118"/>
        <v>2008</v>
      </c>
      <c r="G1233">
        <f t="shared" si="119"/>
        <v>90</v>
      </c>
      <c r="I1233">
        <f t="shared" si="115"/>
        <v>19.5</v>
      </c>
      <c r="J1233">
        <f t="shared" si="116"/>
        <v>14.5</v>
      </c>
      <c r="K1233">
        <f t="shared" si="117"/>
        <v>17743.649999999994</v>
      </c>
    </row>
    <row r="1234" spans="2:11">
      <c r="B1234" s="6">
        <f t="shared" si="114"/>
        <v>39538</v>
      </c>
      <c r="C1234">
        <v>8091</v>
      </c>
      <c r="D1234">
        <v>25.7</v>
      </c>
      <c r="E1234">
        <v>6.6</v>
      </c>
      <c r="F1234">
        <f t="shared" si="118"/>
        <v>2008</v>
      </c>
      <c r="G1234">
        <f t="shared" si="119"/>
        <v>91</v>
      </c>
      <c r="I1234">
        <f t="shared" si="115"/>
        <v>16.149999999999999</v>
      </c>
      <c r="J1234">
        <f t="shared" si="116"/>
        <v>11.149999999999999</v>
      </c>
      <c r="K1234">
        <f t="shared" si="117"/>
        <v>17754.799999999996</v>
      </c>
    </row>
    <row r="1235" spans="2:11">
      <c r="B1235" s="6">
        <f t="shared" si="114"/>
        <v>39539</v>
      </c>
      <c r="C1235">
        <v>8092</v>
      </c>
      <c r="D1235">
        <v>28.1</v>
      </c>
      <c r="E1235">
        <v>5</v>
      </c>
      <c r="F1235">
        <f t="shared" si="118"/>
        <v>2008</v>
      </c>
      <c r="G1235">
        <f t="shared" si="119"/>
        <v>92</v>
      </c>
      <c r="I1235">
        <f t="shared" si="115"/>
        <v>16.55</v>
      </c>
      <c r="J1235">
        <f t="shared" si="116"/>
        <v>11.55</v>
      </c>
      <c r="K1235">
        <f t="shared" si="117"/>
        <v>17766.349999999995</v>
      </c>
    </row>
    <row r="1236" spans="2:11">
      <c r="B1236" s="6">
        <f t="shared" si="114"/>
        <v>39540</v>
      </c>
      <c r="C1236">
        <v>8093</v>
      </c>
      <c r="D1236">
        <v>29</v>
      </c>
      <c r="E1236">
        <v>12.1</v>
      </c>
      <c r="F1236">
        <f t="shared" si="118"/>
        <v>2008</v>
      </c>
      <c r="G1236">
        <f t="shared" si="119"/>
        <v>93</v>
      </c>
      <c r="I1236">
        <f t="shared" si="115"/>
        <v>20.55</v>
      </c>
      <c r="J1236">
        <f t="shared" si="116"/>
        <v>15.55</v>
      </c>
      <c r="K1236">
        <f t="shared" si="117"/>
        <v>17781.899999999994</v>
      </c>
    </row>
    <row r="1237" spans="2:11">
      <c r="B1237" s="6">
        <f t="shared" si="114"/>
        <v>39541</v>
      </c>
      <c r="C1237">
        <v>8094</v>
      </c>
      <c r="D1237">
        <v>25.5</v>
      </c>
      <c r="E1237">
        <v>10.8</v>
      </c>
      <c r="F1237">
        <f t="shared" si="118"/>
        <v>2008</v>
      </c>
      <c r="G1237">
        <f t="shared" si="119"/>
        <v>94</v>
      </c>
      <c r="I1237">
        <f t="shared" si="115"/>
        <v>18.149999999999999</v>
      </c>
      <c r="J1237">
        <f t="shared" si="116"/>
        <v>13.149999999999999</v>
      </c>
      <c r="K1237">
        <f t="shared" si="117"/>
        <v>17795.049999999996</v>
      </c>
    </row>
    <row r="1238" spans="2:11">
      <c r="B1238" s="6">
        <f t="shared" si="114"/>
        <v>39542</v>
      </c>
      <c r="C1238">
        <v>8095</v>
      </c>
      <c r="D1238">
        <v>28.1</v>
      </c>
      <c r="E1238">
        <v>7.2</v>
      </c>
      <c r="F1238">
        <f t="shared" si="118"/>
        <v>2008</v>
      </c>
      <c r="G1238">
        <f t="shared" si="119"/>
        <v>95</v>
      </c>
      <c r="I1238">
        <f t="shared" si="115"/>
        <v>17.650000000000002</v>
      </c>
      <c r="J1238">
        <f t="shared" si="116"/>
        <v>12.650000000000002</v>
      </c>
      <c r="K1238">
        <f t="shared" si="117"/>
        <v>17807.699999999997</v>
      </c>
    </row>
    <row r="1239" spans="2:11">
      <c r="B1239" s="6">
        <f t="shared" ref="B1239:B1302" si="120">DATE(F1239-1,12,31)+G1239</f>
        <v>39543</v>
      </c>
      <c r="C1239">
        <v>8096</v>
      </c>
      <c r="D1239">
        <v>27.9</v>
      </c>
      <c r="E1239">
        <v>8.6</v>
      </c>
      <c r="F1239">
        <f t="shared" si="118"/>
        <v>2008</v>
      </c>
      <c r="G1239">
        <f t="shared" si="119"/>
        <v>96</v>
      </c>
      <c r="I1239">
        <f t="shared" ref="I1239:I1302" si="121">AVERAGE(D1239:E1239)</f>
        <v>18.25</v>
      </c>
      <c r="J1239">
        <f t="shared" ref="J1239:J1302" si="122">I1239-5</f>
        <v>13.25</v>
      </c>
      <c r="K1239">
        <f t="shared" ref="K1239:K1302" si="123">J1239+K1238</f>
        <v>17820.949999999997</v>
      </c>
    </row>
    <row r="1240" spans="2:11">
      <c r="B1240" s="6">
        <f t="shared" si="120"/>
        <v>39544</v>
      </c>
      <c r="C1240">
        <v>8097</v>
      </c>
      <c r="D1240">
        <v>29.6</v>
      </c>
      <c r="E1240">
        <v>11.9</v>
      </c>
      <c r="F1240">
        <f t="shared" si="118"/>
        <v>2008</v>
      </c>
      <c r="G1240">
        <f t="shared" si="119"/>
        <v>97</v>
      </c>
      <c r="I1240">
        <f t="shared" si="121"/>
        <v>20.75</v>
      </c>
      <c r="J1240">
        <f t="shared" si="122"/>
        <v>15.75</v>
      </c>
      <c r="K1240">
        <f t="shared" si="123"/>
        <v>17836.699999999997</v>
      </c>
    </row>
    <row r="1241" spans="2:11">
      <c r="B1241" s="6">
        <f t="shared" si="120"/>
        <v>39545</v>
      </c>
      <c r="C1241">
        <v>8098</v>
      </c>
      <c r="D1241">
        <v>27.9</v>
      </c>
      <c r="E1241">
        <v>10.9</v>
      </c>
      <c r="F1241">
        <f t="shared" si="118"/>
        <v>2008</v>
      </c>
      <c r="G1241">
        <f t="shared" si="119"/>
        <v>98</v>
      </c>
      <c r="I1241">
        <f t="shared" si="121"/>
        <v>19.399999999999999</v>
      </c>
      <c r="J1241">
        <f t="shared" si="122"/>
        <v>14.399999999999999</v>
      </c>
      <c r="K1241">
        <f t="shared" si="123"/>
        <v>17851.099999999999</v>
      </c>
    </row>
    <row r="1242" spans="2:11">
      <c r="B1242" s="6">
        <f t="shared" si="120"/>
        <v>39546</v>
      </c>
      <c r="C1242">
        <v>8099</v>
      </c>
      <c r="D1242">
        <v>29</v>
      </c>
      <c r="E1242">
        <v>9.5</v>
      </c>
      <c r="F1242">
        <f t="shared" si="118"/>
        <v>2008</v>
      </c>
      <c r="G1242">
        <f t="shared" si="119"/>
        <v>99</v>
      </c>
      <c r="I1242">
        <f t="shared" si="121"/>
        <v>19.25</v>
      </c>
      <c r="J1242">
        <f t="shared" si="122"/>
        <v>14.25</v>
      </c>
      <c r="K1242">
        <f t="shared" si="123"/>
        <v>17865.349999999999</v>
      </c>
    </row>
    <row r="1243" spans="2:11">
      <c r="B1243" s="6">
        <f t="shared" si="120"/>
        <v>39547</v>
      </c>
      <c r="C1243">
        <v>8100</v>
      </c>
      <c r="D1243">
        <v>21.6</v>
      </c>
      <c r="E1243">
        <v>13.4</v>
      </c>
      <c r="F1243">
        <f t="shared" si="118"/>
        <v>2008</v>
      </c>
      <c r="G1243">
        <f t="shared" si="119"/>
        <v>100</v>
      </c>
      <c r="I1243">
        <f t="shared" si="121"/>
        <v>17.5</v>
      </c>
      <c r="J1243">
        <f t="shared" si="122"/>
        <v>12.5</v>
      </c>
      <c r="K1243">
        <f t="shared" si="123"/>
        <v>17877.849999999999</v>
      </c>
    </row>
    <row r="1244" spans="2:11">
      <c r="B1244" s="6">
        <f t="shared" si="120"/>
        <v>39548</v>
      </c>
      <c r="C1244">
        <v>8101</v>
      </c>
      <c r="D1244">
        <v>24.4</v>
      </c>
      <c r="E1244">
        <v>12.6</v>
      </c>
      <c r="F1244">
        <f t="shared" si="118"/>
        <v>2008</v>
      </c>
      <c r="G1244">
        <f t="shared" si="119"/>
        <v>101</v>
      </c>
      <c r="I1244">
        <f t="shared" si="121"/>
        <v>18.5</v>
      </c>
      <c r="J1244">
        <f t="shared" si="122"/>
        <v>13.5</v>
      </c>
      <c r="K1244">
        <f t="shared" si="123"/>
        <v>17891.349999999999</v>
      </c>
    </row>
    <row r="1245" spans="2:11">
      <c r="B1245" s="6">
        <f t="shared" si="120"/>
        <v>39549</v>
      </c>
      <c r="C1245">
        <v>8102</v>
      </c>
      <c r="D1245">
        <v>26.8</v>
      </c>
      <c r="E1245">
        <v>5</v>
      </c>
      <c r="F1245">
        <f t="shared" si="118"/>
        <v>2008</v>
      </c>
      <c r="G1245">
        <f t="shared" si="119"/>
        <v>102</v>
      </c>
      <c r="I1245">
        <f t="shared" si="121"/>
        <v>15.9</v>
      </c>
      <c r="J1245">
        <f t="shared" si="122"/>
        <v>10.9</v>
      </c>
      <c r="K1245">
        <f t="shared" si="123"/>
        <v>17902.25</v>
      </c>
    </row>
    <row r="1246" spans="2:11">
      <c r="B1246" s="6">
        <f t="shared" si="120"/>
        <v>39550</v>
      </c>
      <c r="C1246">
        <v>8103</v>
      </c>
      <c r="D1246">
        <v>28.8</v>
      </c>
      <c r="E1246">
        <v>5.8</v>
      </c>
      <c r="F1246">
        <f t="shared" si="118"/>
        <v>2008</v>
      </c>
      <c r="G1246">
        <f t="shared" si="119"/>
        <v>103</v>
      </c>
      <c r="I1246">
        <f t="shared" si="121"/>
        <v>17.3</v>
      </c>
      <c r="J1246">
        <f t="shared" si="122"/>
        <v>12.3</v>
      </c>
      <c r="K1246">
        <f t="shared" si="123"/>
        <v>17914.55</v>
      </c>
    </row>
    <row r="1247" spans="2:11">
      <c r="B1247" s="6">
        <f t="shared" si="120"/>
        <v>39551</v>
      </c>
      <c r="C1247">
        <v>8104</v>
      </c>
      <c r="D1247">
        <v>33</v>
      </c>
      <c r="E1247">
        <v>7.8</v>
      </c>
      <c r="F1247">
        <f t="shared" si="118"/>
        <v>2008</v>
      </c>
      <c r="G1247">
        <f t="shared" si="119"/>
        <v>104</v>
      </c>
      <c r="I1247">
        <f t="shared" si="121"/>
        <v>20.399999999999999</v>
      </c>
      <c r="J1247">
        <f t="shared" si="122"/>
        <v>15.399999999999999</v>
      </c>
      <c r="K1247">
        <f t="shared" si="123"/>
        <v>17929.95</v>
      </c>
    </row>
    <row r="1248" spans="2:11">
      <c r="B1248" s="6">
        <f t="shared" si="120"/>
        <v>39552</v>
      </c>
      <c r="C1248">
        <v>8105</v>
      </c>
      <c r="D1248">
        <v>36.1</v>
      </c>
      <c r="E1248">
        <v>11.2</v>
      </c>
      <c r="F1248">
        <f t="shared" si="118"/>
        <v>2008</v>
      </c>
      <c r="G1248">
        <f t="shared" si="119"/>
        <v>105</v>
      </c>
      <c r="I1248">
        <f t="shared" si="121"/>
        <v>23.65</v>
      </c>
      <c r="J1248">
        <f t="shared" si="122"/>
        <v>18.649999999999999</v>
      </c>
      <c r="K1248">
        <f t="shared" si="123"/>
        <v>17948.600000000002</v>
      </c>
    </row>
    <row r="1249" spans="2:11">
      <c r="B1249" s="6">
        <f t="shared" si="120"/>
        <v>39553</v>
      </c>
      <c r="C1249">
        <v>8106</v>
      </c>
      <c r="D1249">
        <v>33</v>
      </c>
      <c r="E1249">
        <v>14.3</v>
      </c>
      <c r="F1249">
        <f t="shared" si="118"/>
        <v>2008</v>
      </c>
      <c r="G1249">
        <f t="shared" si="119"/>
        <v>106</v>
      </c>
      <c r="I1249">
        <f t="shared" si="121"/>
        <v>23.65</v>
      </c>
      <c r="J1249">
        <f t="shared" si="122"/>
        <v>18.649999999999999</v>
      </c>
      <c r="K1249">
        <f t="shared" si="123"/>
        <v>17967.250000000004</v>
      </c>
    </row>
    <row r="1250" spans="2:11">
      <c r="B1250" s="6">
        <f t="shared" si="120"/>
        <v>39554</v>
      </c>
      <c r="C1250">
        <v>8107</v>
      </c>
      <c r="D1250">
        <v>26.3</v>
      </c>
      <c r="E1250">
        <v>12.1</v>
      </c>
      <c r="F1250">
        <f t="shared" si="118"/>
        <v>2008</v>
      </c>
      <c r="G1250">
        <f t="shared" si="119"/>
        <v>107</v>
      </c>
      <c r="I1250">
        <f t="shared" si="121"/>
        <v>19.2</v>
      </c>
      <c r="J1250">
        <f t="shared" si="122"/>
        <v>14.2</v>
      </c>
      <c r="K1250">
        <f t="shared" si="123"/>
        <v>17981.450000000004</v>
      </c>
    </row>
    <row r="1251" spans="2:11">
      <c r="B1251" s="6">
        <f t="shared" si="120"/>
        <v>39555</v>
      </c>
      <c r="C1251">
        <v>8108</v>
      </c>
      <c r="D1251">
        <v>24.1</v>
      </c>
      <c r="E1251">
        <v>8.5</v>
      </c>
      <c r="F1251">
        <f t="shared" si="118"/>
        <v>2008</v>
      </c>
      <c r="G1251">
        <f t="shared" si="119"/>
        <v>108</v>
      </c>
      <c r="I1251">
        <f t="shared" si="121"/>
        <v>16.3</v>
      </c>
      <c r="J1251">
        <f t="shared" si="122"/>
        <v>11.3</v>
      </c>
      <c r="K1251">
        <f t="shared" si="123"/>
        <v>17992.750000000004</v>
      </c>
    </row>
    <row r="1252" spans="2:11">
      <c r="B1252" s="6">
        <f t="shared" si="120"/>
        <v>39556</v>
      </c>
      <c r="C1252">
        <v>8109</v>
      </c>
      <c r="D1252">
        <v>30.7</v>
      </c>
      <c r="E1252">
        <v>4.5</v>
      </c>
      <c r="F1252">
        <f t="shared" si="118"/>
        <v>2008</v>
      </c>
      <c r="G1252">
        <f t="shared" si="119"/>
        <v>109</v>
      </c>
      <c r="I1252">
        <f t="shared" si="121"/>
        <v>17.600000000000001</v>
      </c>
      <c r="J1252">
        <f t="shared" si="122"/>
        <v>12.600000000000001</v>
      </c>
      <c r="K1252">
        <f t="shared" si="123"/>
        <v>18005.350000000002</v>
      </c>
    </row>
    <row r="1253" spans="2:11">
      <c r="B1253" s="6">
        <f t="shared" si="120"/>
        <v>39557</v>
      </c>
      <c r="C1253">
        <v>8110</v>
      </c>
      <c r="D1253">
        <v>30.7</v>
      </c>
      <c r="E1253">
        <v>7.4</v>
      </c>
      <c r="F1253">
        <f t="shared" si="118"/>
        <v>2008</v>
      </c>
      <c r="G1253">
        <f t="shared" si="119"/>
        <v>110</v>
      </c>
      <c r="I1253">
        <f t="shared" si="121"/>
        <v>19.05</v>
      </c>
      <c r="J1253">
        <f t="shared" si="122"/>
        <v>14.05</v>
      </c>
      <c r="K1253">
        <f t="shared" si="123"/>
        <v>18019.400000000001</v>
      </c>
    </row>
    <row r="1254" spans="2:11">
      <c r="B1254" s="6">
        <f t="shared" si="120"/>
        <v>39558</v>
      </c>
      <c r="C1254">
        <v>8111</v>
      </c>
      <c r="D1254">
        <v>28.4</v>
      </c>
      <c r="E1254">
        <v>10.9</v>
      </c>
      <c r="F1254">
        <f t="shared" si="118"/>
        <v>2008</v>
      </c>
      <c r="G1254">
        <f t="shared" si="119"/>
        <v>111</v>
      </c>
      <c r="I1254">
        <f t="shared" si="121"/>
        <v>19.649999999999999</v>
      </c>
      <c r="J1254">
        <f t="shared" si="122"/>
        <v>14.649999999999999</v>
      </c>
      <c r="K1254">
        <f t="shared" si="123"/>
        <v>18034.050000000003</v>
      </c>
    </row>
    <row r="1255" spans="2:11">
      <c r="B1255" s="6">
        <f t="shared" si="120"/>
        <v>39559</v>
      </c>
      <c r="C1255">
        <v>8112</v>
      </c>
      <c r="D1255">
        <v>28.5</v>
      </c>
      <c r="E1255">
        <v>10.1</v>
      </c>
      <c r="F1255">
        <f t="shared" si="118"/>
        <v>2008</v>
      </c>
      <c r="G1255">
        <f t="shared" si="119"/>
        <v>112</v>
      </c>
      <c r="I1255">
        <f t="shared" si="121"/>
        <v>19.3</v>
      </c>
      <c r="J1255">
        <f t="shared" si="122"/>
        <v>14.3</v>
      </c>
      <c r="K1255">
        <f t="shared" si="123"/>
        <v>18048.350000000002</v>
      </c>
    </row>
    <row r="1256" spans="2:11">
      <c r="B1256" s="6">
        <f t="shared" si="120"/>
        <v>39560</v>
      </c>
      <c r="C1256">
        <v>8113</v>
      </c>
      <c r="D1256">
        <v>31.2</v>
      </c>
      <c r="E1256">
        <v>7.2</v>
      </c>
      <c r="F1256">
        <f t="shared" si="118"/>
        <v>2008</v>
      </c>
      <c r="G1256">
        <f t="shared" si="119"/>
        <v>113</v>
      </c>
      <c r="I1256">
        <f t="shared" si="121"/>
        <v>19.2</v>
      </c>
      <c r="J1256">
        <f t="shared" si="122"/>
        <v>14.2</v>
      </c>
      <c r="K1256">
        <f t="shared" si="123"/>
        <v>18062.550000000003</v>
      </c>
    </row>
    <row r="1257" spans="2:11">
      <c r="B1257" s="6">
        <f t="shared" si="120"/>
        <v>39561</v>
      </c>
      <c r="C1257">
        <v>8114</v>
      </c>
      <c r="D1257">
        <v>30.5</v>
      </c>
      <c r="E1257">
        <v>11.8</v>
      </c>
      <c r="F1257">
        <f t="shared" si="118"/>
        <v>2008</v>
      </c>
      <c r="G1257">
        <f t="shared" si="119"/>
        <v>114</v>
      </c>
      <c r="I1257">
        <f t="shared" si="121"/>
        <v>21.15</v>
      </c>
      <c r="J1257">
        <f t="shared" si="122"/>
        <v>16.149999999999999</v>
      </c>
      <c r="K1257">
        <f t="shared" si="123"/>
        <v>18078.700000000004</v>
      </c>
    </row>
    <row r="1258" spans="2:11">
      <c r="B1258" s="6">
        <f t="shared" si="120"/>
        <v>39562</v>
      </c>
      <c r="C1258">
        <v>8115</v>
      </c>
      <c r="D1258">
        <v>29</v>
      </c>
      <c r="E1258">
        <v>11.3</v>
      </c>
      <c r="F1258">
        <f t="shared" si="118"/>
        <v>2008</v>
      </c>
      <c r="G1258">
        <f t="shared" si="119"/>
        <v>115</v>
      </c>
      <c r="I1258">
        <f t="shared" si="121"/>
        <v>20.149999999999999</v>
      </c>
      <c r="J1258">
        <f t="shared" si="122"/>
        <v>15.149999999999999</v>
      </c>
      <c r="K1258">
        <f t="shared" si="123"/>
        <v>18093.850000000006</v>
      </c>
    </row>
    <row r="1259" spans="2:11">
      <c r="B1259" s="6">
        <f t="shared" si="120"/>
        <v>39563</v>
      </c>
      <c r="C1259">
        <v>8116</v>
      </c>
      <c r="D1259">
        <v>30.3</v>
      </c>
      <c r="E1259">
        <v>9.3000000000000007</v>
      </c>
      <c r="F1259">
        <f t="shared" si="118"/>
        <v>2008</v>
      </c>
      <c r="G1259">
        <f t="shared" si="119"/>
        <v>116</v>
      </c>
      <c r="I1259">
        <f t="shared" si="121"/>
        <v>19.8</v>
      </c>
      <c r="J1259">
        <f t="shared" si="122"/>
        <v>14.8</v>
      </c>
      <c r="K1259">
        <f t="shared" si="123"/>
        <v>18108.650000000005</v>
      </c>
    </row>
    <row r="1260" spans="2:11">
      <c r="B1260" s="6">
        <f t="shared" si="120"/>
        <v>39564</v>
      </c>
      <c r="C1260">
        <v>8117</v>
      </c>
      <c r="D1260">
        <v>33.700000000000003</v>
      </c>
      <c r="E1260">
        <v>8.6</v>
      </c>
      <c r="F1260">
        <f t="shared" si="118"/>
        <v>2008</v>
      </c>
      <c r="G1260">
        <f t="shared" si="119"/>
        <v>117</v>
      </c>
      <c r="I1260">
        <f t="shared" si="121"/>
        <v>21.150000000000002</v>
      </c>
      <c r="J1260">
        <f t="shared" si="122"/>
        <v>16.150000000000002</v>
      </c>
      <c r="K1260">
        <f t="shared" si="123"/>
        <v>18124.800000000007</v>
      </c>
    </row>
    <row r="1261" spans="2:11">
      <c r="B1261" s="6">
        <f t="shared" si="120"/>
        <v>39565</v>
      </c>
      <c r="C1261">
        <v>8118</v>
      </c>
      <c r="D1261">
        <v>31.7</v>
      </c>
      <c r="E1261">
        <v>10.3</v>
      </c>
      <c r="F1261">
        <f t="shared" si="118"/>
        <v>2008</v>
      </c>
      <c r="G1261">
        <f t="shared" si="119"/>
        <v>118</v>
      </c>
      <c r="I1261">
        <f t="shared" si="121"/>
        <v>21</v>
      </c>
      <c r="J1261">
        <f t="shared" si="122"/>
        <v>16</v>
      </c>
      <c r="K1261">
        <f t="shared" si="123"/>
        <v>18140.800000000007</v>
      </c>
    </row>
    <row r="1262" spans="2:11">
      <c r="B1262" s="6">
        <f t="shared" si="120"/>
        <v>39566</v>
      </c>
      <c r="C1262">
        <v>8119</v>
      </c>
      <c r="D1262">
        <v>33.9</v>
      </c>
      <c r="E1262">
        <v>11.2</v>
      </c>
      <c r="F1262">
        <f t="shared" si="118"/>
        <v>2008</v>
      </c>
      <c r="G1262">
        <f t="shared" si="119"/>
        <v>119</v>
      </c>
      <c r="I1262">
        <f t="shared" si="121"/>
        <v>22.549999999999997</v>
      </c>
      <c r="J1262">
        <f t="shared" si="122"/>
        <v>17.549999999999997</v>
      </c>
      <c r="K1262">
        <f t="shared" si="123"/>
        <v>18158.350000000006</v>
      </c>
    </row>
    <row r="1263" spans="2:11">
      <c r="B1263" s="6">
        <f t="shared" si="120"/>
        <v>39567</v>
      </c>
      <c r="C1263">
        <v>8120</v>
      </c>
      <c r="D1263">
        <v>36.1</v>
      </c>
      <c r="E1263">
        <v>10.6</v>
      </c>
      <c r="F1263">
        <f t="shared" si="118"/>
        <v>2008</v>
      </c>
      <c r="G1263">
        <f t="shared" si="119"/>
        <v>120</v>
      </c>
      <c r="I1263">
        <f t="shared" si="121"/>
        <v>23.35</v>
      </c>
      <c r="J1263">
        <f t="shared" si="122"/>
        <v>18.350000000000001</v>
      </c>
      <c r="K1263">
        <f t="shared" si="123"/>
        <v>18176.700000000004</v>
      </c>
    </row>
    <row r="1264" spans="2:11">
      <c r="B1264" s="6">
        <f t="shared" si="120"/>
        <v>39568</v>
      </c>
      <c r="C1264">
        <v>8121</v>
      </c>
      <c r="D1264">
        <v>32.9</v>
      </c>
      <c r="E1264">
        <v>15.3</v>
      </c>
      <c r="F1264">
        <f t="shared" si="118"/>
        <v>2008</v>
      </c>
      <c r="G1264">
        <f t="shared" si="119"/>
        <v>121</v>
      </c>
      <c r="I1264">
        <f t="shared" si="121"/>
        <v>24.1</v>
      </c>
      <c r="J1264">
        <f t="shared" si="122"/>
        <v>19.100000000000001</v>
      </c>
      <c r="K1264">
        <f t="shared" si="123"/>
        <v>18195.800000000003</v>
      </c>
    </row>
    <row r="1265" spans="2:11">
      <c r="B1265" s="6">
        <f t="shared" si="120"/>
        <v>39569</v>
      </c>
      <c r="C1265">
        <v>8122</v>
      </c>
      <c r="D1265">
        <v>28.7</v>
      </c>
      <c r="E1265">
        <v>12.5</v>
      </c>
      <c r="F1265">
        <f t="shared" si="118"/>
        <v>2008</v>
      </c>
      <c r="G1265">
        <f t="shared" si="119"/>
        <v>122</v>
      </c>
      <c r="I1265">
        <f t="shared" si="121"/>
        <v>20.6</v>
      </c>
      <c r="J1265">
        <f t="shared" si="122"/>
        <v>15.600000000000001</v>
      </c>
      <c r="K1265">
        <f t="shared" si="123"/>
        <v>18211.400000000001</v>
      </c>
    </row>
    <row r="1266" spans="2:11">
      <c r="B1266" s="6">
        <f t="shared" si="120"/>
        <v>39570</v>
      </c>
      <c r="C1266">
        <v>8123</v>
      </c>
      <c r="D1266">
        <v>28.5</v>
      </c>
      <c r="E1266">
        <v>6.4</v>
      </c>
      <c r="F1266">
        <f t="shared" si="118"/>
        <v>2008</v>
      </c>
      <c r="G1266">
        <f t="shared" si="119"/>
        <v>123</v>
      </c>
      <c r="I1266">
        <f t="shared" si="121"/>
        <v>17.45</v>
      </c>
      <c r="J1266">
        <f t="shared" si="122"/>
        <v>12.45</v>
      </c>
      <c r="K1266">
        <f t="shared" si="123"/>
        <v>18223.850000000002</v>
      </c>
    </row>
    <row r="1267" spans="2:11">
      <c r="B1267" s="6">
        <f t="shared" si="120"/>
        <v>39571</v>
      </c>
      <c r="C1267">
        <v>8124</v>
      </c>
      <c r="D1267">
        <v>32.1</v>
      </c>
      <c r="E1267">
        <v>6.8</v>
      </c>
      <c r="F1267">
        <f t="shared" si="118"/>
        <v>2008</v>
      </c>
      <c r="G1267">
        <f t="shared" si="119"/>
        <v>124</v>
      </c>
      <c r="I1267">
        <f t="shared" si="121"/>
        <v>19.45</v>
      </c>
      <c r="J1267">
        <f t="shared" si="122"/>
        <v>14.45</v>
      </c>
      <c r="K1267">
        <f t="shared" si="123"/>
        <v>18238.300000000003</v>
      </c>
    </row>
    <row r="1268" spans="2:11">
      <c r="B1268" s="6">
        <f t="shared" si="120"/>
        <v>39572</v>
      </c>
      <c r="C1268">
        <v>8125</v>
      </c>
      <c r="D1268">
        <v>33.9</v>
      </c>
      <c r="E1268">
        <v>9</v>
      </c>
      <c r="F1268">
        <f t="shared" si="118"/>
        <v>2008</v>
      </c>
      <c r="G1268">
        <f t="shared" si="119"/>
        <v>125</v>
      </c>
      <c r="I1268">
        <f t="shared" si="121"/>
        <v>21.45</v>
      </c>
      <c r="J1268">
        <f t="shared" si="122"/>
        <v>16.45</v>
      </c>
      <c r="K1268">
        <f t="shared" si="123"/>
        <v>18254.750000000004</v>
      </c>
    </row>
    <row r="1269" spans="2:11">
      <c r="B1269" s="6">
        <f t="shared" si="120"/>
        <v>39573</v>
      </c>
      <c r="C1269">
        <v>8126</v>
      </c>
      <c r="D1269">
        <v>32.299999999999997</v>
      </c>
      <c r="E1269">
        <v>13.9</v>
      </c>
      <c r="F1269">
        <f t="shared" si="118"/>
        <v>2008</v>
      </c>
      <c r="G1269">
        <f t="shared" si="119"/>
        <v>126</v>
      </c>
      <c r="I1269">
        <f t="shared" si="121"/>
        <v>23.099999999999998</v>
      </c>
      <c r="J1269">
        <f t="shared" si="122"/>
        <v>18.099999999999998</v>
      </c>
      <c r="K1269">
        <f t="shared" si="123"/>
        <v>18272.850000000002</v>
      </c>
    </row>
    <row r="1270" spans="2:11">
      <c r="B1270" s="6">
        <f t="shared" si="120"/>
        <v>39574</v>
      </c>
      <c r="C1270">
        <v>8127</v>
      </c>
      <c r="D1270">
        <v>26.9</v>
      </c>
      <c r="E1270">
        <v>13.1</v>
      </c>
      <c r="F1270">
        <f t="shared" si="118"/>
        <v>2008</v>
      </c>
      <c r="G1270">
        <f t="shared" si="119"/>
        <v>127</v>
      </c>
      <c r="I1270">
        <f t="shared" si="121"/>
        <v>20</v>
      </c>
      <c r="J1270">
        <f t="shared" si="122"/>
        <v>15</v>
      </c>
      <c r="K1270">
        <f t="shared" si="123"/>
        <v>18287.850000000002</v>
      </c>
    </row>
    <row r="1271" spans="2:11">
      <c r="B1271" s="6">
        <f t="shared" si="120"/>
        <v>39575</v>
      </c>
      <c r="C1271">
        <v>8128</v>
      </c>
      <c r="D1271">
        <v>30.7</v>
      </c>
      <c r="E1271">
        <v>12.6</v>
      </c>
      <c r="F1271">
        <f t="shared" si="118"/>
        <v>2008</v>
      </c>
      <c r="G1271">
        <f t="shared" si="119"/>
        <v>128</v>
      </c>
      <c r="I1271">
        <f t="shared" si="121"/>
        <v>21.65</v>
      </c>
      <c r="J1271">
        <f t="shared" si="122"/>
        <v>16.649999999999999</v>
      </c>
      <c r="K1271">
        <f t="shared" si="123"/>
        <v>18304.500000000004</v>
      </c>
    </row>
    <row r="1272" spans="2:11">
      <c r="B1272" s="6">
        <f t="shared" si="120"/>
        <v>39576</v>
      </c>
      <c r="C1272">
        <v>8129</v>
      </c>
      <c r="D1272">
        <v>32.6</v>
      </c>
      <c r="E1272">
        <v>14</v>
      </c>
      <c r="F1272">
        <f t="shared" si="118"/>
        <v>2008</v>
      </c>
      <c r="G1272">
        <f t="shared" si="119"/>
        <v>129</v>
      </c>
      <c r="I1272">
        <f t="shared" si="121"/>
        <v>23.3</v>
      </c>
      <c r="J1272">
        <f t="shared" si="122"/>
        <v>18.3</v>
      </c>
      <c r="K1272">
        <f t="shared" si="123"/>
        <v>18322.800000000003</v>
      </c>
    </row>
    <row r="1273" spans="2:11">
      <c r="B1273" s="6">
        <f t="shared" si="120"/>
        <v>39577</v>
      </c>
      <c r="C1273">
        <v>8130</v>
      </c>
      <c r="D1273">
        <v>34.1</v>
      </c>
      <c r="E1273">
        <v>14.7</v>
      </c>
      <c r="F1273">
        <f t="shared" si="118"/>
        <v>2008</v>
      </c>
      <c r="G1273">
        <f t="shared" si="119"/>
        <v>130</v>
      </c>
      <c r="I1273">
        <f t="shared" si="121"/>
        <v>24.4</v>
      </c>
      <c r="J1273">
        <f t="shared" si="122"/>
        <v>19.399999999999999</v>
      </c>
      <c r="K1273">
        <f t="shared" si="123"/>
        <v>18342.200000000004</v>
      </c>
    </row>
    <row r="1274" spans="2:11">
      <c r="B1274" s="6">
        <f t="shared" si="120"/>
        <v>39578</v>
      </c>
      <c r="C1274">
        <v>8131</v>
      </c>
      <c r="D1274">
        <v>33.299999999999997</v>
      </c>
      <c r="E1274">
        <v>10.4</v>
      </c>
      <c r="F1274">
        <f t="shared" si="118"/>
        <v>2008</v>
      </c>
      <c r="G1274">
        <f t="shared" si="119"/>
        <v>131</v>
      </c>
      <c r="I1274">
        <f t="shared" si="121"/>
        <v>21.849999999999998</v>
      </c>
      <c r="J1274">
        <f t="shared" si="122"/>
        <v>16.849999999999998</v>
      </c>
      <c r="K1274">
        <f t="shared" si="123"/>
        <v>18359.050000000003</v>
      </c>
    </row>
    <row r="1275" spans="2:11">
      <c r="B1275" s="6">
        <f t="shared" si="120"/>
        <v>39579</v>
      </c>
      <c r="C1275">
        <v>8132</v>
      </c>
      <c r="D1275">
        <v>35.6</v>
      </c>
      <c r="E1275">
        <v>12.8</v>
      </c>
      <c r="F1275">
        <f t="shared" si="118"/>
        <v>2008</v>
      </c>
      <c r="G1275">
        <f t="shared" si="119"/>
        <v>132</v>
      </c>
      <c r="I1275">
        <f t="shared" si="121"/>
        <v>24.200000000000003</v>
      </c>
      <c r="J1275">
        <f t="shared" si="122"/>
        <v>19.200000000000003</v>
      </c>
      <c r="K1275">
        <f t="shared" si="123"/>
        <v>18378.250000000004</v>
      </c>
    </row>
    <row r="1276" spans="2:11">
      <c r="B1276" s="6">
        <f t="shared" si="120"/>
        <v>39580</v>
      </c>
      <c r="C1276">
        <v>8133</v>
      </c>
      <c r="D1276">
        <v>32.9</v>
      </c>
      <c r="E1276">
        <v>13.4</v>
      </c>
      <c r="F1276">
        <f t="shared" si="118"/>
        <v>2008</v>
      </c>
      <c r="G1276">
        <f t="shared" si="119"/>
        <v>133</v>
      </c>
      <c r="I1276">
        <f t="shared" si="121"/>
        <v>23.15</v>
      </c>
      <c r="J1276">
        <f t="shared" si="122"/>
        <v>18.149999999999999</v>
      </c>
      <c r="K1276">
        <f t="shared" si="123"/>
        <v>18396.400000000005</v>
      </c>
    </row>
    <row r="1277" spans="2:11">
      <c r="B1277" s="6">
        <f t="shared" si="120"/>
        <v>39581</v>
      </c>
      <c r="C1277">
        <v>8134</v>
      </c>
      <c r="D1277">
        <v>25.7</v>
      </c>
      <c r="E1277">
        <v>13.8</v>
      </c>
      <c r="F1277">
        <f t="shared" si="118"/>
        <v>2008</v>
      </c>
      <c r="G1277">
        <f t="shared" si="119"/>
        <v>134</v>
      </c>
      <c r="I1277">
        <f t="shared" si="121"/>
        <v>19.75</v>
      </c>
      <c r="J1277">
        <f t="shared" si="122"/>
        <v>14.75</v>
      </c>
      <c r="K1277">
        <f t="shared" si="123"/>
        <v>18411.150000000005</v>
      </c>
    </row>
    <row r="1278" spans="2:11">
      <c r="B1278" s="6">
        <f t="shared" si="120"/>
        <v>39582</v>
      </c>
      <c r="C1278">
        <v>8135</v>
      </c>
      <c r="D1278">
        <v>28.7</v>
      </c>
      <c r="E1278">
        <v>10</v>
      </c>
      <c r="F1278">
        <f t="shared" si="118"/>
        <v>2008</v>
      </c>
      <c r="G1278">
        <f t="shared" si="119"/>
        <v>135</v>
      </c>
      <c r="I1278">
        <f t="shared" si="121"/>
        <v>19.350000000000001</v>
      </c>
      <c r="J1278">
        <f t="shared" si="122"/>
        <v>14.350000000000001</v>
      </c>
      <c r="K1278">
        <f t="shared" si="123"/>
        <v>18425.500000000004</v>
      </c>
    </row>
    <row r="1279" spans="2:11">
      <c r="B1279" s="6">
        <f t="shared" si="120"/>
        <v>39583</v>
      </c>
      <c r="C1279">
        <v>8136</v>
      </c>
      <c r="D1279">
        <v>32.6</v>
      </c>
      <c r="E1279">
        <v>11.9</v>
      </c>
      <c r="F1279">
        <f t="shared" si="118"/>
        <v>2008</v>
      </c>
      <c r="G1279">
        <f t="shared" si="119"/>
        <v>136</v>
      </c>
      <c r="I1279">
        <f t="shared" si="121"/>
        <v>22.25</v>
      </c>
      <c r="J1279">
        <f t="shared" si="122"/>
        <v>17.25</v>
      </c>
      <c r="K1279">
        <f t="shared" si="123"/>
        <v>18442.750000000004</v>
      </c>
    </row>
    <row r="1280" spans="2:11">
      <c r="B1280" s="6">
        <f t="shared" si="120"/>
        <v>39584</v>
      </c>
      <c r="C1280">
        <v>8137</v>
      </c>
      <c r="D1280">
        <v>32.6</v>
      </c>
      <c r="E1280">
        <v>15.8</v>
      </c>
      <c r="F1280">
        <f t="shared" si="118"/>
        <v>2008</v>
      </c>
      <c r="G1280">
        <f t="shared" si="119"/>
        <v>137</v>
      </c>
      <c r="I1280">
        <f t="shared" si="121"/>
        <v>24.200000000000003</v>
      </c>
      <c r="J1280">
        <f t="shared" si="122"/>
        <v>19.200000000000003</v>
      </c>
      <c r="K1280">
        <f t="shared" si="123"/>
        <v>18461.950000000004</v>
      </c>
    </row>
    <row r="1281" spans="2:11">
      <c r="B1281" s="6">
        <f t="shared" si="120"/>
        <v>39585</v>
      </c>
      <c r="C1281">
        <v>8138</v>
      </c>
      <c r="D1281">
        <v>35.299999999999997</v>
      </c>
      <c r="E1281">
        <v>15.2</v>
      </c>
      <c r="F1281">
        <f t="shared" si="118"/>
        <v>2008</v>
      </c>
      <c r="G1281">
        <f t="shared" si="119"/>
        <v>138</v>
      </c>
      <c r="I1281">
        <f t="shared" si="121"/>
        <v>25.25</v>
      </c>
      <c r="J1281">
        <f t="shared" si="122"/>
        <v>20.25</v>
      </c>
      <c r="K1281">
        <f t="shared" si="123"/>
        <v>18482.200000000004</v>
      </c>
    </row>
    <row r="1282" spans="2:11">
      <c r="B1282" s="6">
        <f t="shared" si="120"/>
        <v>39586</v>
      </c>
      <c r="C1282">
        <v>8139</v>
      </c>
      <c r="D1282">
        <v>39.4</v>
      </c>
      <c r="E1282">
        <v>16.3</v>
      </c>
      <c r="F1282">
        <f t="shared" ref="F1282:F1345" si="124">TRUNC(C1282/1000,0)+2000</f>
        <v>2008</v>
      </c>
      <c r="G1282">
        <f t="shared" ref="G1282:G1345" si="125">MOD(C1282,1000)</f>
        <v>139</v>
      </c>
      <c r="I1282">
        <f t="shared" si="121"/>
        <v>27.85</v>
      </c>
      <c r="J1282">
        <f t="shared" si="122"/>
        <v>22.85</v>
      </c>
      <c r="K1282">
        <f t="shared" si="123"/>
        <v>18505.050000000003</v>
      </c>
    </row>
    <row r="1283" spans="2:11">
      <c r="B1283" s="6">
        <f t="shared" si="120"/>
        <v>39587</v>
      </c>
      <c r="C1283">
        <v>8140</v>
      </c>
      <c r="D1283">
        <v>41.7</v>
      </c>
      <c r="E1283">
        <v>21.3</v>
      </c>
      <c r="F1283">
        <f t="shared" si="124"/>
        <v>2008</v>
      </c>
      <c r="G1283">
        <f t="shared" si="125"/>
        <v>140</v>
      </c>
      <c r="I1283">
        <f t="shared" si="121"/>
        <v>31.5</v>
      </c>
      <c r="J1283">
        <f t="shared" si="122"/>
        <v>26.5</v>
      </c>
      <c r="K1283">
        <f t="shared" si="123"/>
        <v>18531.550000000003</v>
      </c>
    </row>
    <row r="1284" spans="2:11">
      <c r="B1284" s="6">
        <f t="shared" si="120"/>
        <v>39588</v>
      </c>
      <c r="C1284">
        <v>8141</v>
      </c>
      <c r="D1284">
        <v>40.700000000000003</v>
      </c>
      <c r="E1284">
        <v>23.1</v>
      </c>
      <c r="F1284">
        <f t="shared" si="124"/>
        <v>2008</v>
      </c>
      <c r="G1284">
        <f t="shared" si="125"/>
        <v>141</v>
      </c>
      <c r="I1284">
        <f t="shared" si="121"/>
        <v>31.900000000000002</v>
      </c>
      <c r="J1284">
        <f t="shared" si="122"/>
        <v>26.900000000000002</v>
      </c>
      <c r="K1284">
        <f t="shared" si="123"/>
        <v>18558.450000000004</v>
      </c>
    </row>
    <row r="1285" spans="2:11">
      <c r="B1285" s="6">
        <f t="shared" si="120"/>
        <v>39589</v>
      </c>
      <c r="C1285">
        <v>8142</v>
      </c>
      <c r="D1285">
        <v>32.4</v>
      </c>
      <c r="E1285">
        <v>18.7</v>
      </c>
      <c r="F1285">
        <f t="shared" si="124"/>
        <v>2008</v>
      </c>
      <c r="G1285">
        <f t="shared" si="125"/>
        <v>142</v>
      </c>
      <c r="I1285">
        <f t="shared" si="121"/>
        <v>25.549999999999997</v>
      </c>
      <c r="J1285">
        <f t="shared" si="122"/>
        <v>20.549999999999997</v>
      </c>
      <c r="K1285">
        <f t="shared" si="123"/>
        <v>18579.000000000004</v>
      </c>
    </row>
    <row r="1286" spans="2:11">
      <c r="B1286" s="6">
        <f t="shared" si="120"/>
        <v>39590</v>
      </c>
      <c r="C1286">
        <v>8143</v>
      </c>
      <c r="D1286">
        <v>24</v>
      </c>
      <c r="E1286">
        <v>9.5</v>
      </c>
      <c r="F1286">
        <f t="shared" si="124"/>
        <v>2008</v>
      </c>
      <c r="G1286">
        <f t="shared" si="125"/>
        <v>143</v>
      </c>
      <c r="I1286">
        <f t="shared" si="121"/>
        <v>16.75</v>
      </c>
      <c r="J1286">
        <f t="shared" si="122"/>
        <v>11.75</v>
      </c>
      <c r="K1286">
        <f t="shared" si="123"/>
        <v>18590.750000000004</v>
      </c>
    </row>
    <row r="1287" spans="2:11">
      <c r="B1287" s="6">
        <f t="shared" si="120"/>
        <v>39591</v>
      </c>
      <c r="C1287">
        <v>8144</v>
      </c>
      <c r="D1287">
        <v>20.399999999999999</v>
      </c>
      <c r="E1287">
        <v>8.9</v>
      </c>
      <c r="F1287">
        <f t="shared" si="124"/>
        <v>2008</v>
      </c>
      <c r="G1287">
        <f t="shared" si="125"/>
        <v>144</v>
      </c>
      <c r="I1287">
        <f t="shared" si="121"/>
        <v>14.649999999999999</v>
      </c>
      <c r="J1287">
        <f t="shared" si="122"/>
        <v>9.6499999999999986</v>
      </c>
      <c r="K1287">
        <f t="shared" si="123"/>
        <v>18600.400000000005</v>
      </c>
    </row>
    <row r="1288" spans="2:11">
      <c r="B1288" s="6">
        <f t="shared" si="120"/>
        <v>39592</v>
      </c>
      <c r="C1288">
        <v>8145</v>
      </c>
      <c r="D1288">
        <v>21.3</v>
      </c>
      <c r="E1288">
        <v>12.7</v>
      </c>
      <c r="F1288">
        <f t="shared" si="124"/>
        <v>2008</v>
      </c>
      <c r="G1288">
        <f t="shared" si="125"/>
        <v>145</v>
      </c>
      <c r="I1288">
        <f t="shared" si="121"/>
        <v>17</v>
      </c>
      <c r="J1288">
        <f t="shared" si="122"/>
        <v>12</v>
      </c>
      <c r="K1288">
        <f t="shared" si="123"/>
        <v>18612.400000000005</v>
      </c>
    </row>
    <row r="1289" spans="2:11">
      <c r="B1289" s="6">
        <f t="shared" si="120"/>
        <v>39593</v>
      </c>
      <c r="C1289">
        <v>8146</v>
      </c>
      <c r="D1289">
        <v>25.5</v>
      </c>
      <c r="E1289">
        <v>10.4</v>
      </c>
      <c r="F1289">
        <f t="shared" si="124"/>
        <v>2008</v>
      </c>
      <c r="G1289">
        <f t="shared" si="125"/>
        <v>146</v>
      </c>
      <c r="I1289">
        <f t="shared" si="121"/>
        <v>17.95</v>
      </c>
      <c r="J1289">
        <f t="shared" si="122"/>
        <v>12.95</v>
      </c>
      <c r="K1289">
        <f t="shared" si="123"/>
        <v>18625.350000000006</v>
      </c>
    </row>
    <row r="1290" spans="2:11">
      <c r="B1290" s="6">
        <f t="shared" si="120"/>
        <v>39594</v>
      </c>
      <c r="C1290">
        <v>8147</v>
      </c>
      <c r="D1290">
        <v>26.8</v>
      </c>
      <c r="E1290">
        <v>11.1</v>
      </c>
      <c r="F1290">
        <f t="shared" si="124"/>
        <v>2008</v>
      </c>
      <c r="G1290">
        <f t="shared" si="125"/>
        <v>147</v>
      </c>
      <c r="I1290">
        <f t="shared" si="121"/>
        <v>18.95</v>
      </c>
      <c r="J1290">
        <f t="shared" si="122"/>
        <v>13.95</v>
      </c>
      <c r="K1290">
        <f t="shared" si="123"/>
        <v>18639.300000000007</v>
      </c>
    </row>
    <row r="1291" spans="2:11">
      <c r="B1291" s="6">
        <f t="shared" si="120"/>
        <v>39595</v>
      </c>
      <c r="C1291">
        <v>8148</v>
      </c>
      <c r="D1291">
        <v>30.8</v>
      </c>
      <c r="E1291">
        <v>12.4</v>
      </c>
      <c r="F1291">
        <f t="shared" si="124"/>
        <v>2008</v>
      </c>
      <c r="G1291">
        <f t="shared" si="125"/>
        <v>148</v>
      </c>
      <c r="I1291">
        <f t="shared" si="121"/>
        <v>21.6</v>
      </c>
      <c r="J1291">
        <f t="shared" si="122"/>
        <v>16.600000000000001</v>
      </c>
      <c r="K1291">
        <f t="shared" si="123"/>
        <v>18655.900000000005</v>
      </c>
    </row>
    <row r="1292" spans="2:11">
      <c r="B1292" s="6">
        <f t="shared" si="120"/>
        <v>39596</v>
      </c>
      <c r="C1292">
        <v>8149</v>
      </c>
      <c r="D1292">
        <v>31.9</v>
      </c>
      <c r="E1292">
        <v>15.6</v>
      </c>
      <c r="F1292">
        <f t="shared" si="124"/>
        <v>2008</v>
      </c>
      <c r="G1292">
        <f t="shared" si="125"/>
        <v>149</v>
      </c>
      <c r="I1292">
        <f t="shared" si="121"/>
        <v>23.75</v>
      </c>
      <c r="J1292">
        <f t="shared" si="122"/>
        <v>18.75</v>
      </c>
      <c r="K1292">
        <f t="shared" si="123"/>
        <v>18674.650000000005</v>
      </c>
    </row>
    <row r="1293" spans="2:11">
      <c r="B1293" s="6">
        <f t="shared" si="120"/>
        <v>39597</v>
      </c>
      <c r="C1293">
        <v>8150</v>
      </c>
      <c r="D1293">
        <v>33.200000000000003</v>
      </c>
      <c r="E1293">
        <v>13.8</v>
      </c>
      <c r="F1293">
        <f t="shared" si="124"/>
        <v>2008</v>
      </c>
      <c r="G1293">
        <f t="shared" si="125"/>
        <v>150</v>
      </c>
      <c r="I1293">
        <f t="shared" si="121"/>
        <v>23.5</v>
      </c>
      <c r="J1293">
        <f t="shared" si="122"/>
        <v>18.5</v>
      </c>
      <c r="K1293">
        <f t="shared" si="123"/>
        <v>18693.150000000005</v>
      </c>
    </row>
    <row r="1294" spans="2:11">
      <c r="B1294" s="6">
        <f t="shared" si="120"/>
        <v>39598</v>
      </c>
      <c r="C1294">
        <v>8151</v>
      </c>
      <c r="D1294">
        <v>34</v>
      </c>
      <c r="E1294">
        <v>13.4</v>
      </c>
      <c r="F1294">
        <f t="shared" si="124"/>
        <v>2008</v>
      </c>
      <c r="G1294">
        <f t="shared" si="125"/>
        <v>151</v>
      </c>
      <c r="I1294">
        <f t="shared" si="121"/>
        <v>23.7</v>
      </c>
      <c r="J1294">
        <f t="shared" si="122"/>
        <v>18.7</v>
      </c>
      <c r="K1294">
        <f t="shared" si="123"/>
        <v>18711.850000000006</v>
      </c>
    </row>
    <row r="1295" spans="2:11">
      <c r="B1295" s="6">
        <f t="shared" si="120"/>
        <v>39599</v>
      </c>
      <c r="C1295">
        <v>8152</v>
      </c>
      <c r="D1295">
        <v>36</v>
      </c>
      <c r="E1295">
        <v>16.3</v>
      </c>
      <c r="F1295">
        <f t="shared" si="124"/>
        <v>2008</v>
      </c>
      <c r="G1295">
        <f t="shared" si="125"/>
        <v>152</v>
      </c>
      <c r="I1295">
        <f t="shared" si="121"/>
        <v>26.15</v>
      </c>
      <c r="J1295">
        <f t="shared" si="122"/>
        <v>21.15</v>
      </c>
      <c r="K1295">
        <f t="shared" si="123"/>
        <v>18733.000000000007</v>
      </c>
    </row>
    <row r="1296" spans="2:11">
      <c r="B1296" s="6">
        <f t="shared" si="120"/>
        <v>39600</v>
      </c>
      <c r="C1296">
        <v>8153</v>
      </c>
      <c r="D1296">
        <v>37.299999999999997</v>
      </c>
      <c r="E1296">
        <v>15</v>
      </c>
      <c r="F1296">
        <f t="shared" si="124"/>
        <v>2008</v>
      </c>
      <c r="G1296">
        <f t="shared" si="125"/>
        <v>153</v>
      </c>
      <c r="I1296">
        <f t="shared" si="121"/>
        <v>26.15</v>
      </c>
      <c r="J1296">
        <f t="shared" si="122"/>
        <v>21.15</v>
      </c>
      <c r="K1296">
        <f t="shared" si="123"/>
        <v>18754.150000000009</v>
      </c>
    </row>
    <row r="1297" spans="2:11">
      <c r="B1297" s="6">
        <f t="shared" si="120"/>
        <v>39601</v>
      </c>
      <c r="C1297">
        <v>8154</v>
      </c>
      <c r="D1297">
        <v>36.6</v>
      </c>
      <c r="E1297">
        <v>18.399999999999999</v>
      </c>
      <c r="F1297">
        <f t="shared" si="124"/>
        <v>2008</v>
      </c>
      <c r="G1297">
        <f t="shared" si="125"/>
        <v>154</v>
      </c>
      <c r="I1297">
        <f t="shared" si="121"/>
        <v>27.5</v>
      </c>
      <c r="J1297">
        <f t="shared" si="122"/>
        <v>22.5</v>
      </c>
      <c r="K1297">
        <f t="shared" si="123"/>
        <v>18776.650000000009</v>
      </c>
    </row>
    <row r="1298" spans="2:11">
      <c r="B1298" s="6">
        <f t="shared" si="120"/>
        <v>39602</v>
      </c>
      <c r="C1298">
        <v>8155</v>
      </c>
      <c r="D1298">
        <v>36.700000000000003</v>
      </c>
      <c r="E1298">
        <v>18</v>
      </c>
      <c r="F1298">
        <f t="shared" si="124"/>
        <v>2008</v>
      </c>
      <c r="G1298">
        <f t="shared" si="125"/>
        <v>155</v>
      </c>
      <c r="I1298">
        <f t="shared" si="121"/>
        <v>27.35</v>
      </c>
      <c r="J1298">
        <f t="shared" si="122"/>
        <v>22.35</v>
      </c>
      <c r="K1298">
        <f t="shared" si="123"/>
        <v>18799.000000000007</v>
      </c>
    </row>
    <row r="1299" spans="2:11">
      <c r="B1299" s="6">
        <f t="shared" si="120"/>
        <v>39603</v>
      </c>
      <c r="C1299">
        <v>8156</v>
      </c>
      <c r="D1299">
        <v>34.799999999999997</v>
      </c>
      <c r="E1299">
        <v>18.399999999999999</v>
      </c>
      <c r="F1299">
        <f t="shared" si="124"/>
        <v>2008</v>
      </c>
      <c r="G1299">
        <f t="shared" si="125"/>
        <v>156</v>
      </c>
      <c r="I1299">
        <f t="shared" si="121"/>
        <v>26.599999999999998</v>
      </c>
      <c r="J1299">
        <f t="shared" si="122"/>
        <v>21.599999999999998</v>
      </c>
      <c r="K1299">
        <f t="shared" si="123"/>
        <v>18820.600000000006</v>
      </c>
    </row>
    <row r="1300" spans="2:11">
      <c r="B1300" s="6">
        <f t="shared" si="120"/>
        <v>39604</v>
      </c>
      <c r="C1300">
        <v>8157</v>
      </c>
      <c r="D1300">
        <v>31.5</v>
      </c>
      <c r="E1300">
        <v>18.2</v>
      </c>
      <c r="F1300">
        <f t="shared" si="124"/>
        <v>2008</v>
      </c>
      <c r="G1300">
        <f t="shared" si="125"/>
        <v>157</v>
      </c>
      <c r="I1300">
        <f t="shared" si="121"/>
        <v>24.85</v>
      </c>
      <c r="J1300">
        <f t="shared" si="122"/>
        <v>19.850000000000001</v>
      </c>
      <c r="K1300">
        <f t="shared" si="123"/>
        <v>18840.450000000004</v>
      </c>
    </row>
    <row r="1301" spans="2:11">
      <c r="B1301" s="6">
        <f t="shared" si="120"/>
        <v>39605</v>
      </c>
      <c r="C1301">
        <v>8158</v>
      </c>
      <c r="D1301">
        <v>35.6</v>
      </c>
      <c r="E1301">
        <v>15.2</v>
      </c>
      <c r="F1301">
        <f t="shared" si="124"/>
        <v>2008</v>
      </c>
      <c r="G1301">
        <f t="shared" si="125"/>
        <v>158</v>
      </c>
      <c r="I1301">
        <f t="shared" si="121"/>
        <v>25.4</v>
      </c>
      <c r="J1301">
        <f t="shared" si="122"/>
        <v>20.399999999999999</v>
      </c>
      <c r="K1301">
        <f t="shared" si="123"/>
        <v>18860.850000000006</v>
      </c>
    </row>
    <row r="1302" spans="2:11">
      <c r="B1302" s="6">
        <f t="shared" si="120"/>
        <v>39606</v>
      </c>
      <c r="C1302">
        <v>8159</v>
      </c>
      <c r="D1302">
        <v>37.799999999999997</v>
      </c>
      <c r="E1302">
        <v>18.8</v>
      </c>
      <c r="F1302">
        <f t="shared" si="124"/>
        <v>2008</v>
      </c>
      <c r="G1302">
        <f t="shared" si="125"/>
        <v>159</v>
      </c>
      <c r="I1302">
        <f t="shared" si="121"/>
        <v>28.299999999999997</v>
      </c>
      <c r="J1302">
        <f t="shared" si="122"/>
        <v>23.299999999999997</v>
      </c>
      <c r="K1302">
        <f t="shared" si="123"/>
        <v>18884.150000000005</v>
      </c>
    </row>
    <row r="1303" spans="2:11">
      <c r="B1303" s="6">
        <f t="shared" ref="B1303:B1366" si="126">DATE(F1303-1,12,31)+G1303</f>
        <v>39607</v>
      </c>
      <c r="C1303">
        <v>8160</v>
      </c>
      <c r="D1303">
        <v>36.9</v>
      </c>
      <c r="E1303">
        <v>18.600000000000001</v>
      </c>
      <c r="F1303">
        <f t="shared" si="124"/>
        <v>2008</v>
      </c>
      <c r="G1303">
        <f t="shared" si="125"/>
        <v>160</v>
      </c>
      <c r="I1303">
        <f t="shared" ref="I1303:I1366" si="127">AVERAGE(D1303:E1303)</f>
        <v>27.75</v>
      </c>
      <c r="J1303">
        <f t="shared" ref="J1303:J1366" si="128">I1303-5</f>
        <v>22.75</v>
      </c>
      <c r="K1303">
        <f t="shared" ref="K1303:K1366" si="129">J1303+K1302</f>
        <v>18906.900000000005</v>
      </c>
    </row>
    <row r="1304" spans="2:11">
      <c r="B1304" s="6">
        <f t="shared" si="126"/>
        <v>39608</v>
      </c>
      <c r="C1304">
        <v>8161</v>
      </c>
      <c r="D1304">
        <v>39.299999999999997</v>
      </c>
      <c r="E1304">
        <v>18</v>
      </c>
      <c r="F1304">
        <f t="shared" si="124"/>
        <v>2008</v>
      </c>
      <c r="G1304">
        <f t="shared" si="125"/>
        <v>161</v>
      </c>
      <c r="I1304">
        <f t="shared" si="127"/>
        <v>28.65</v>
      </c>
      <c r="J1304">
        <f t="shared" si="128"/>
        <v>23.65</v>
      </c>
      <c r="K1304">
        <f t="shared" si="129"/>
        <v>18930.550000000007</v>
      </c>
    </row>
    <row r="1305" spans="2:11">
      <c r="B1305" s="6">
        <f t="shared" si="126"/>
        <v>39609</v>
      </c>
      <c r="C1305">
        <v>8162</v>
      </c>
      <c r="D1305">
        <v>40.9</v>
      </c>
      <c r="E1305">
        <v>18.2</v>
      </c>
      <c r="F1305">
        <f t="shared" si="124"/>
        <v>2008</v>
      </c>
      <c r="G1305">
        <f t="shared" si="125"/>
        <v>162</v>
      </c>
      <c r="I1305">
        <f t="shared" si="127"/>
        <v>29.549999999999997</v>
      </c>
      <c r="J1305">
        <f t="shared" si="128"/>
        <v>24.549999999999997</v>
      </c>
      <c r="K1305">
        <f t="shared" si="129"/>
        <v>18955.100000000006</v>
      </c>
    </row>
    <row r="1306" spans="2:11">
      <c r="B1306" s="6">
        <f t="shared" si="126"/>
        <v>39610</v>
      </c>
      <c r="C1306">
        <v>8163</v>
      </c>
      <c r="D1306">
        <v>37.299999999999997</v>
      </c>
      <c r="E1306">
        <v>20.7</v>
      </c>
      <c r="F1306">
        <f t="shared" si="124"/>
        <v>2008</v>
      </c>
      <c r="G1306">
        <f t="shared" si="125"/>
        <v>163</v>
      </c>
      <c r="I1306">
        <f t="shared" si="127"/>
        <v>29</v>
      </c>
      <c r="J1306">
        <f t="shared" si="128"/>
        <v>24</v>
      </c>
      <c r="K1306">
        <f t="shared" si="129"/>
        <v>18979.100000000006</v>
      </c>
    </row>
    <row r="1307" spans="2:11">
      <c r="B1307" s="6">
        <f t="shared" si="126"/>
        <v>39611</v>
      </c>
      <c r="C1307">
        <v>8164</v>
      </c>
      <c r="D1307">
        <v>37.299999999999997</v>
      </c>
      <c r="E1307">
        <v>18.7</v>
      </c>
      <c r="F1307">
        <f t="shared" si="124"/>
        <v>2008</v>
      </c>
      <c r="G1307">
        <f t="shared" si="125"/>
        <v>164</v>
      </c>
      <c r="I1307">
        <f t="shared" si="127"/>
        <v>28</v>
      </c>
      <c r="J1307">
        <f t="shared" si="128"/>
        <v>23</v>
      </c>
      <c r="K1307">
        <f t="shared" si="129"/>
        <v>19002.100000000006</v>
      </c>
    </row>
    <row r="1308" spans="2:11">
      <c r="B1308" s="6">
        <f t="shared" si="126"/>
        <v>39612</v>
      </c>
      <c r="C1308">
        <v>8165</v>
      </c>
      <c r="D1308">
        <v>39.799999999999997</v>
      </c>
      <c r="E1308">
        <v>17.600000000000001</v>
      </c>
      <c r="F1308">
        <f t="shared" si="124"/>
        <v>2008</v>
      </c>
      <c r="G1308">
        <f t="shared" si="125"/>
        <v>165</v>
      </c>
      <c r="I1308">
        <f t="shared" si="127"/>
        <v>28.7</v>
      </c>
      <c r="J1308">
        <f t="shared" si="128"/>
        <v>23.7</v>
      </c>
      <c r="K1308">
        <f t="shared" si="129"/>
        <v>19025.800000000007</v>
      </c>
    </row>
    <row r="1309" spans="2:11">
      <c r="B1309" s="6">
        <f t="shared" si="126"/>
        <v>39613</v>
      </c>
      <c r="C1309">
        <v>8166</v>
      </c>
      <c r="D1309">
        <v>41.4</v>
      </c>
      <c r="E1309">
        <v>18.2</v>
      </c>
      <c r="F1309">
        <f t="shared" si="124"/>
        <v>2008</v>
      </c>
      <c r="G1309">
        <f t="shared" si="125"/>
        <v>166</v>
      </c>
      <c r="I1309">
        <f t="shared" si="127"/>
        <v>29.799999999999997</v>
      </c>
      <c r="J1309">
        <f t="shared" si="128"/>
        <v>24.799999999999997</v>
      </c>
      <c r="K1309">
        <f t="shared" si="129"/>
        <v>19050.600000000006</v>
      </c>
    </row>
    <row r="1310" spans="2:11">
      <c r="B1310" s="6">
        <f t="shared" si="126"/>
        <v>39614</v>
      </c>
      <c r="C1310">
        <v>8167</v>
      </c>
      <c r="D1310">
        <v>41.7</v>
      </c>
      <c r="E1310">
        <v>22.4</v>
      </c>
      <c r="F1310">
        <f t="shared" si="124"/>
        <v>2008</v>
      </c>
      <c r="G1310">
        <f t="shared" si="125"/>
        <v>167</v>
      </c>
      <c r="I1310">
        <f t="shared" si="127"/>
        <v>32.049999999999997</v>
      </c>
      <c r="J1310">
        <f t="shared" si="128"/>
        <v>27.049999999999997</v>
      </c>
      <c r="K1310">
        <f t="shared" si="129"/>
        <v>19077.650000000005</v>
      </c>
    </row>
    <row r="1311" spans="2:11">
      <c r="B1311" s="6">
        <f t="shared" si="126"/>
        <v>39615</v>
      </c>
      <c r="C1311">
        <v>8168</v>
      </c>
      <c r="D1311">
        <v>42.6</v>
      </c>
      <c r="E1311">
        <v>24.2</v>
      </c>
      <c r="F1311">
        <f t="shared" si="124"/>
        <v>2008</v>
      </c>
      <c r="G1311">
        <f t="shared" si="125"/>
        <v>168</v>
      </c>
      <c r="I1311">
        <f t="shared" si="127"/>
        <v>33.4</v>
      </c>
      <c r="J1311">
        <f t="shared" si="128"/>
        <v>28.4</v>
      </c>
      <c r="K1311">
        <f t="shared" si="129"/>
        <v>19106.050000000007</v>
      </c>
    </row>
    <row r="1312" spans="2:11">
      <c r="B1312" s="6">
        <f t="shared" si="126"/>
        <v>39616</v>
      </c>
      <c r="C1312">
        <v>8169</v>
      </c>
      <c r="D1312">
        <v>42.6</v>
      </c>
      <c r="E1312">
        <v>24.9</v>
      </c>
      <c r="F1312">
        <f t="shared" si="124"/>
        <v>2008</v>
      </c>
      <c r="G1312">
        <f t="shared" si="125"/>
        <v>169</v>
      </c>
      <c r="I1312">
        <f t="shared" si="127"/>
        <v>33.75</v>
      </c>
      <c r="J1312">
        <f t="shared" si="128"/>
        <v>28.75</v>
      </c>
      <c r="K1312">
        <f t="shared" si="129"/>
        <v>19134.800000000007</v>
      </c>
    </row>
    <row r="1313" spans="2:11">
      <c r="B1313" s="6">
        <f t="shared" si="126"/>
        <v>39617</v>
      </c>
      <c r="C1313">
        <v>8170</v>
      </c>
      <c r="D1313">
        <v>41.9</v>
      </c>
      <c r="E1313">
        <v>25.7</v>
      </c>
      <c r="F1313">
        <f t="shared" si="124"/>
        <v>2008</v>
      </c>
      <c r="G1313">
        <f t="shared" si="125"/>
        <v>170</v>
      </c>
      <c r="I1313">
        <f t="shared" si="127"/>
        <v>33.799999999999997</v>
      </c>
      <c r="J1313">
        <f t="shared" si="128"/>
        <v>28.799999999999997</v>
      </c>
      <c r="K1313">
        <f t="shared" si="129"/>
        <v>19163.600000000006</v>
      </c>
    </row>
    <row r="1314" spans="2:11">
      <c r="B1314" s="6">
        <f t="shared" si="126"/>
        <v>39618</v>
      </c>
      <c r="C1314">
        <v>8171</v>
      </c>
      <c r="D1314">
        <v>43</v>
      </c>
      <c r="E1314">
        <v>21.9</v>
      </c>
      <c r="F1314">
        <f t="shared" si="124"/>
        <v>2008</v>
      </c>
      <c r="G1314">
        <f t="shared" si="125"/>
        <v>171</v>
      </c>
      <c r="I1314">
        <f t="shared" si="127"/>
        <v>32.450000000000003</v>
      </c>
      <c r="J1314">
        <f t="shared" si="128"/>
        <v>27.450000000000003</v>
      </c>
      <c r="K1314">
        <f t="shared" si="129"/>
        <v>19191.050000000007</v>
      </c>
    </row>
    <row r="1315" spans="2:11">
      <c r="B1315" s="6">
        <f t="shared" si="126"/>
        <v>39619</v>
      </c>
      <c r="C1315">
        <v>8172</v>
      </c>
      <c r="D1315">
        <v>43.9</v>
      </c>
      <c r="E1315">
        <v>20.399999999999999</v>
      </c>
      <c r="F1315">
        <f t="shared" si="124"/>
        <v>2008</v>
      </c>
      <c r="G1315">
        <f t="shared" si="125"/>
        <v>172</v>
      </c>
      <c r="I1315">
        <f t="shared" si="127"/>
        <v>32.15</v>
      </c>
      <c r="J1315">
        <f t="shared" si="128"/>
        <v>27.15</v>
      </c>
      <c r="K1315">
        <f t="shared" si="129"/>
        <v>19218.200000000008</v>
      </c>
    </row>
    <row r="1316" spans="2:11">
      <c r="B1316" s="6">
        <f t="shared" si="126"/>
        <v>39620</v>
      </c>
      <c r="C1316">
        <v>8173</v>
      </c>
      <c r="D1316">
        <v>44.4</v>
      </c>
      <c r="E1316">
        <v>23.8</v>
      </c>
      <c r="F1316">
        <f t="shared" si="124"/>
        <v>2008</v>
      </c>
      <c r="G1316">
        <f t="shared" si="125"/>
        <v>173</v>
      </c>
      <c r="I1316">
        <f t="shared" si="127"/>
        <v>34.1</v>
      </c>
      <c r="J1316">
        <f t="shared" si="128"/>
        <v>29.1</v>
      </c>
      <c r="K1316">
        <f t="shared" si="129"/>
        <v>19247.300000000007</v>
      </c>
    </row>
    <row r="1317" spans="2:11">
      <c r="B1317" s="6">
        <f t="shared" si="126"/>
        <v>39621</v>
      </c>
      <c r="C1317">
        <v>8174</v>
      </c>
      <c r="D1317">
        <v>42.7</v>
      </c>
      <c r="E1317">
        <v>25.4</v>
      </c>
      <c r="F1317">
        <f t="shared" si="124"/>
        <v>2008</v>
      </c>
      <c r="G1317">
        <f t="shared" si="125"/>
        <v>174</v>
      </c>
      <c r="I1317">
        <f t="shared" si="127"/>
        <v>34.049999999999997</v>
      </c>
      <c r="J1317">
        <f t="shared" si="128"/>
        <v>29.049999999999997</v>
      </c>
      <c r="K1317">
        <f t="shared" si="129"/>
        <v>19276.350000000006</v>
      </c>
    </row>
    <row r="1318" spans="2:11">
      <c r="B1318" s="6">
        <f t="shared" si="126"/>
        <v>39622</v>
      </c>
      <c r="C1318">
        <v>8175</v>
      </c>
      <c r="D1318">
        <v>42.7</v>
      </c>
      <c r="E1318">
        <v>24.9</v>
      </c>
      <c r="F1318">
        <f t="shared" si="124"/>
        <v>2008</v>
      </c>
      <c r="G1318">
        <f t="shared" si="125"/>
        <v>175</v>
      </c>
      <c r="I1318">
        <f t="shared" si="127"/>
        <v>33.799999999999997</v>
      </c>
      <c r="J1318">
        <f t="shared" si="128"/>
        <v>28.799999999999997</v>
      </c>
      <c r="K1318">
        <f t="shared" si="129"/>
        <v>19305.150000000005</v>
      </c>
    </row>
    <row r="1319" spans="2:11">
      <c r="B1319" s="6">
        <f t="shared" si="126"/>
        <v>39623</v>
      </c>
      <c r="C1319">
        <v>8176</v>
      </c>
      <c r="D1319">
        <v>42.3</v>
      </c>
      <c r="E1319">
        <v>23.6</v>
      </c>
      <c r="F1319">
        <f t="shared" si="124"/>
        <v>2008</v>
      </c>
      <c r="G1319">
        <f t="shared" si="125"/>
        <v>176</v>
      </c>
      <c r="I1319">
        <f t="shared" si="127"/>
        <v>32.950000000000003</v>
      </c>
      <c r="J1319">
        <f t="shared" si="128"/>
        <v>27.950000000000003</v>
      </c>
      <c r="K1319">
        <f t="shared" si="129"/>
        <v>19333.100000000006</v>
      </c>
    </row>
    <row r="1320" spans="2:11">
      <c r="B1320" s="6">
        <f t="shared" si="126"/>
        <v>39624</v>
      </c>
      <c r="C1320">
        <v>8177</v>
      </c>
      <c r="D1320">
        <v>41.1</v>
      </c>
      <c r="E1320">
        <v>22.5</v>
      </c>
      <c r="F1320">
        <f t="shared" si="124"/>
        <v>2008</v>
      </c>
      <c r="G1320">
        <f t="shared" si="125"/>
        <v>177</v>
      </c>
      <c r="I1320">
        <f t="shared" si="127"/>
        <v>31.8</v>
      </c>
      <c r="J1320">
        <f t="shared" si="128"/>
        <v>26.8</v>
      </c>
      <c r="K1320">
        <f t="shared" si="129"/>
        <v>19359.900000000005</v>
      </c>
    </row>
    <row r="1321" spans="2:11">
      <c r="B1321" s="6">
        <f t="shared" si="126"/>
        <v>39625</v>
      </c>
      <c r="C1321">
        <v>8178</v>
      </c>
      <c r="D1321">
        <v>41.3</v>
      </c>
      <c r="E1321">
        <v>21.7</v>
      </c>
      <c r="F1321">
        <f t="shared" si="124"/>
        <v>2008</v>
      </c>
      <c r="G1321">
        <f t="shared" si="125"/>
        <v>178</v>
      </c>
      <c r="I1321">
        <f t="shared" si="127"/>
        <v>31.5</v>
      </c>
      <c r="J1321">
        <f t="shared" si="128"/>
        <v>26.5</v>
      </c>
      <c r="K1321">
        <f t="shared" si="129"/>
        <v>19386.400000000005</v>
      </c>
    </row>
    <row r="1322" spans="2:11">
      <c r="B1322" s="6">
        <f t="shared" si="126"/>
        <v>39626</v>
      </c>
      <c r="C1322">
        <v>8179</v>
      </c>
      <c r="D1322">
        <v>40.700000000000003</v>
      </c>
      <c r="E1322">
        <v>19.5</v>
      </c>
      <c r="F1322">
        <f t="shared" si="124"/>
        <v>2008</v>
      </c>
      <c r="G1322">
        <f t="shared" si="125"/>
        <v>179</v>
      </c>
      <c r="I1322">
        <f t="shared" si="127"/>
        <v>30.1</v>
      </c>
      <c r="J1322">
        <f t="shared" si="128"/>
        <v>25.1</v>
      </c>
      <c r="K1322">
        <f t="shared" si="129"/>
        <v>19411.500000000004</v>
      </c>
    </row>
    <row r="1323" spans="2:11">
      <c r="B1323" s="6">
        <f t="shared" si="126"/>
        <v>39627</v>
      </c>
      <c r="C1323">
        <v>8180</v>
      </c>
      <c r="D1323">
        <v>41.7</v>
      </c>
      <c r="E1323">
        <v>23</v>
      </c>
      <c r="F1323">
        <f t="shared" si="124"/>
        <v>2008</v>
      </c>
      <c r="G1323">
        <f t="shared" si="125"/>
        <v>180</v>
      </c>
      <c r="I1323">
        <f t="shared" si="127"/>
        <v>32.35</v>
      </c>
      <c r="J1323">
        <f t="shared" si="128"/>
        <v>27.35</v>
      </c>
      <c r="K1323">
        <f t="shared" si="129"/>
        <v>19438.850000000002</v>
      </c>
    </row>
    <row r="1324" spans="2:11">
      <c r="B1324" s="6">
        <f t="shared" si="126"/>
        <v>39628</v>
      </c>
      <c r="C1324">
        <v>8181</v>
      </c>
      <c r="D1324">
        <v>43</v>
      </c>
      <c r="E1324">
        <v>25.9</v>
      </c>
      <c r="F1324">
        <f t="shared" si="124"/>
        <v>2008</v>
      </c>
      <c r="G1324">
        <f t="shared" si="125"/>
        <v>181</v>
      </c>
      <c r="I1324">
        <f t="shared" si="127"/>
        <v>34.450000000000003</v>
      </c>
      <c r="J1324">
        <f t="shared" si="128"/>
        <v>29.450000000000003</v>
      </c>
      <c r="K1324">
        <f t="shared" si="129"/>
        <v>19468.300000000003</v>
      </c>
    </row>
    <row r="1325" spans="2:11">
      <c r="B1325" s="6">
        <f t="shared" si="126"/>
        <v>39629</v>
      </c>
      <c r="C1325">
        <v>8182</v>
      </c>
      <c r="D1325">
        <v>41.5</v>
      </c>
      <c r="E1325">
        <v>23.6</v>
      </c>
      <c r="F1325">
        <f t="shared" si="124"/>
        <v>2008</v>
      </c>
      <c r="G1325">
        <f t="shared" si="125"/>
        <v>182</v>
      </c>
      <c r="I1325">
        <f t="shared" si="127"/>
        <v>32.549999999999997</v>
      </c>
      <c r="J1325">
        <f t="shared" si="128"/>
        <v>27.549999999999997</v>
      </c>
      <c r="K1325">
        <f t="shared" si="129"/>
        <v>19495.850000000002</v>
      </c>
    </row>
    <row r="1326" spans="2:11">
      <c r="B1326" s="6">
        <f t="shared" si="126"/>
        <v>39630</v>
      </c>
      <c r="C1326">
        <v>8183</v>
      </c>
      <c r="D1326">
        <v>43.1</v>
      </c>
      <c r="E1326">
        <v>25.3</v>
      </c>
      <c r="F1326">
        <f t="shared" si="124"/>
        <v>2008</v>
      </c>
      <c r="G1326">
        <f t="shared" si="125"/>
        <v>183</v>
      </c>
      <c r="I1326">
        <f t="shared" si="127"/>
        <v>34.200000000000003</v>
      </c>
      <c r="J1326">
        <f t="shared" si="128"/>
        <v>29.200000000000003</v>
      </c>
      <c r="K1326">
        <f t="shared" si="129"/>
        <v>19525.050000000003</v>
      </c>
    </row>
    <row r="1327" spans="2:11">
      <c r="B1327" s="6">
        <f t="shared" si="126"/>
        <v>39631</v>
      </c>
      <c r="C1327">
        <v>8184</v>
      </c>
      <c r="D1327">
        <v>42.4</v>
      </c>
      <c r="E1327">
        <v>23.4</v>
      </c>
      <c r="F1327">
        <f t="shared" si="124"/>
        <v>2008</v>
      </c>
      <c r="G1327">
        <f t="shared" si="125"/>
        <v>184</v>
      </c>
      <c r="I1327">
        <f t="shared" si="127"/>
        <v>32.9</v>
      </c>
      <c r="J1327">
        <f t="shared" si="128"/>
        <v>27.9</v>
      </c>
      <c r="K1327">
        <f t="shared" si="129"/>
        <v>19552.950000000004</v>
      </c>
    </row>
    <row r="1328" spans="2:11">
      <c r="B1328" s="6">
        <f t="shared" si="126"/>
        <v>39632</v>
      </c>
      <c r="C1328">
        <v>8185</v>
      </c>
      <c r="D1328">
        <v>41.5</v>
      </c>
      <c r="E1328">
        <v>27.2</v>
      </c>
      <c r="F1328">
        <f t="shared" si="124"/>
        <v>2008</v>
      </c>
      <c r="G1328">
        <f t="shared" si="125"/>
        <v>185</v>
      </c>
      <c r="I1328">
        <f t="shared" si="127"/>
        <v>34.35</v>
      </c>
      <c r="J1328">
        <f t="shared" si="128"/>
        <v>29.35</v>
      </c>
      <c r="K1328">
        <f t="shared" si="129"/>
        <v>19582.300000000003</v>
      </c>
    </row>
    <row r="1329" spans="2:11">
      <c r="B1329" s="6">
        <f t="shared" si="126"/>
        <v>39633</v>
      </c>
      <c r="C1329">
        <v>8186</v>
      </c>
      <c r="D1329">
        <v>40.5</v>
      </c>
      <c r="E1329">
        <v>25.9</v>
      </c>
      <c r="F1329">
        <f t="shared" si="124"/>
        <v>2008</v>
      </c>
      <c r="G1329">
        <f t="shared" si="125"/>
        <v>186</v>
      </c>
      <c r="I1329">
        <f t="shared" si="127"/>
        <v>33.200000000000003</v>
      </c>
      <c r="J1329">
        <f t="shared" si="128"/>
        <v>28.200000000000003</v>
      </c>
      <c r="K1329">
        <f t="shared" si="129"/>
        <v>19610.500000000004</v>
      </c>
    </row>
    <row r="1330" spans="2:11">
      <c r="B1330" s="6">
        <f t="shared" si="126"/>
        <v>39634</v>
      </c>
      <c r="C1330">
        <v>8187</v>
      </c>
      <c r="D1330">
        <v>38.9</v>
      </c>
      <c r="E1330">
        <v>24.4</v>
      </c>
      <c r="F1330">
        <f t="shared" si="124"/>
        <v>2008</v>
      </c>
      <c r="G1330">
        <f t="shared" si="125"/>
        <v>187</v>
      </c>
      <c r="I1330">
        <f t="shared" si="127"/>
        <v>31.65</v>
      </c>
      <c r="J1330">
        <f t="shared" si="128"/>
        <v>26.65</v>
      </c>
      <c r="K1330">
        <f t="shared" si="129"/>
        <v>19637.150000000005</v>
      </c>
    </row>
    <row r="1331" spans="2:11">
      <c r="B1331" s="6">
        <f t="shared" si="126"/>
        <v>39635</v>
      </c>
      <c r="C1331">
        <v>8188</v>
      </c>
      <c r="D1331">
        <v>40.799999999999997</v>
      </c>
      <c r="E1331">
        <v>24.9</v>
      </c>
      <c r="F1331">
        <f t="shared" si="124"/>
        <v>2008</v>
      </c>
      <c r="G1331">
        <f t="shared" si="125"/>
        <v>188</v>
      </c>
      <c r="I1331">
        <f t="shared" si="127"/>
        <v>32.849999999999994</v>
      </c>
      <c r="J1331">
        <f t="shared" si="128"/>
        <v>27.849999999999994</v>
      </c>
      <c r="K1331">
        <f t="shared" si="129"/>
        <v>19665.000000000004</v>
      </c>
    </row>
    <row r="1332" spans="2:11">
      <c r="B1332" s="6">
        <f t="shared" si="126"/>
        <v>39636</v>
      </c>
      <c r="C1332">
        <v>8189</v>
      </c>
      <c r="D1332">
        <v>40.1</v>
      </c>
      <c r="E1332">
        <v>23.9</v>
      </c>
      <c r="F1332">
        <f t="shared" si="124"/>
        <v>2008</v>
      </c>
      <c r="G1332">
        <f t="shared" si="125"/>
        <v>189</v>
      </c>
      <c r="I1332">
        <f t="shared" si="127"/>
        <v>32</v>
      </c>
      <c r="J1332">
        <f t="shared" si="128"/>
        <v>27</v>
      </c>
      <c r="K1332">
        <f t="shared" si="129"/>
        <v>19692.000000000004</v>
      </c>
    </row>
    <row r="1333" spans="2:11">
      <c r="B1333" s="6">
        <f t="shared" si="126"/>
        <v>39637</v>
      </c>
      <c r="C1333">
        <v>8190</v>
      </c>
      <c r="D1333">
        <v>39.200000000000003</v>
      </c>
      <c r="E1333">
        <v>23.9</v>
      </c>
      <c r="F1333">
        <f t="shared" si="124"/>
        <v>2008</v>
      </c>
      <c r="G1333">
        <f t="shared" si="125"/>
        <v>190</v>
      </c>
      <c r="I1333">
        <f t="shared" si="127"/>
        <v>31.55</v>
      </c>
      <c r="J1333">
        <f t="shared" si="128"/>
        <v>26.55</v>
      </c>
      <c r="K1333">
        <f t="shared" si="129"/>
        <v>19718.550000000003</v>
      </c>
    </row>
    <row r="1334" spans="2:11">
      <c r="B1334" s="6">
        <f t="shared" si="126"/>
        <v>39638</v>
      </c>
      <c r="C1334">
        <v>8191</v>
      </c>
      <c r="D1334">
        <v>38.6</v>
      </c>
      <c r="E1334">
        <v>24.7</v>
      </c>
      <c r="F1334">
        <f t="shared" si="124"/>
        <v>2008</v>
      </c>
      <c r="G1334">
        <f t="shared" si="125"/>
        <v>191</v>
      </c>
      <c r="I1334">
        <f t="shared" si="127"/>
        <v>31.65</v>
      </c>
      <c r="J1334">
        <f t="shared" si="128"/>
        <v>26.65</v>
      </c>
      <c r="K1334">
        <f t="shared" si="129"/>
        <v>19745.200000000004</v>
      </c>
    </row>
    <row r="1335" spans="2:11">
      <c r="B1335" s="6">
        <f t="shared" si="126"/>
        <v>39639</v>
      </c>
      <c r="C1335">
        <v>8192</v>
      </c>
      <c r="D1335">
        <v>34.200000000000003</v>
      </c>
      <c r="E1335">
        <v>20.399999999999999</v>
      </c>
      <c r="F1335">
        <f t="shared" si="124"/>
        <v>2008</v>
      </c>
      <c r="G1335">
        <f t="shared" si="125"/>
        <v>192</v>
      </c>
      <c r="I1335">
        <f t="shared" si="127"/>
        <v>27.3</v>
      </c>
      <c r="J1335">
        <f t="shared" si="128"/>
        <v>22.3</v>
      </c>
      <c r="K1335">
        <f t="shared" si="129"/>
        <v>19767.500000000004</v>
      </c>
    </row>
    <row r="1336" spans="2:11">
      <c r="B1336" s="6">
        <f t="shared" si="126"/>
        <v>39640</v>
      </c>
      <c r="C1336">
        <v>8193</v>
      </c>
      <c r="D1336">
        <v>32.700000000000003</v>
      </c>
      <c r="E1336">
        <v>20.9</v>
      </c>
      <c r="F1336">
        <f t="shared" si="124"/>
        <v>2008</v>
      </c>
      <c r="G1336">
        <f t="shared" si="125"/>
        <v>193</v>
      </c>
      <c r="I1336">
        <f t="shared" si="127"/>
        <v>26.8</v>
      </c>
      <c r="J1336">
        <f t="shared" si="128"/>
        <v>21.8</v>
      </c>
      <c r="K1336">
        <f t="shared" si="129"/>
        <v>19789.300000000003</v>
      </c>
    </row>
    <row r="1337" spans="2:11">
      <c r="B1337" s="6">
        <f t="shared" si="126"/>
        <v>39641</v>
      </c>
      <c r="C1337">
        <v>8194</v>
      </c>
      <c r="D1337">
        <v>34.799999999999997</v>
      </c>
      <c r="E1337">
        <v>22.7</v>
      </c>
      <c r="F1337">
        <f t="shared" si="124"/>
        <v>2008</v>
      </c>
      <c r="G1337">
        <f t="shared" si="125"/>
        <v>194</v>
      </c>
      <c r="I1337">
        <f t="shared" si="127"/>
        <v>28.75</v>
      </c>
      <c r="J1337">
        <f t="shared" si="128"/>
        <v>23.75</v>
      </c>
      <c r="K1337">
        <f t="shared" si="129"/>
        <v>19813.050000000003</v>
      </c>
    </row>
    <row r="1338" spans="2:11">
      <c r="B1338" s="6">
        <f t="shared" si="126"/>
        <v>39642</v>
      </c>
      <c r="C1338">
        <v>8195</v>
      </c>
      <c r="D1338">
        <v>35.299999999999997</v>
      </c>
      <c r="E1338">
        <v>23.7</v>
      </c>
      <c r="F1338">
        <f t="shared" si="124"/>
        <v>2008</v>
      </c>
      <c r="G1338">
        <f t="shared" si="125"/>
        <v>195</v>
      </c>
      <c r="I1338">
        <f t="shared" si="127"/>
        <v>29.5</v>
      </c>
      <c r="J1338">
        <f t="shared" si="128"/>
        <v>24.5</v>
      </c>
      <c r="K1338">
        <f t="shared" si="129"/>
        <v>19837.550000000003</v>
      </c>
    </row>
    <row r="1339" spans="2:11">
      <c r="B1339" s="6">
        <f t="shared" si="126"/>
        <v>39643</v>
      </c>
      <c r="C1339">
        <v>8196</v>
      </c>
      <c r="D1339">
        <v>35</v>
      </c>
      <c r="E1339">
        <v>23.5</v>
      </c>
      <c r="F1339">
        <f t="shared" si="124"/>
        <v>2008</v>
      </c>
      <c r="G1339">
        <f t="shared" si="125"/>
        <v>196</v>
      </c>
      <c r="I1339">
        <f t="shared" si="127"/>
        <v>29.25</v>
      </c>
      <c r="J1339">
        <f t="shared" si="128"/>
        <v>24.25</v>
      </c>
      <c r="K1339">
        <f t="shared" si="129"/>
        <v>19861.800000000003</v>
      </c>
    </row>
    <row r="1340" spans="2:11">
      <c r="B1340" s="6">
        <f t="shared" si="126"/>
        <v>39644</v>
      </c>
      <c r="C1340">
        <v>8197</v>
      </c>
      <c r="D1340">
        <v>38.9</v>
      </c>
      <c r="E1340">
        <v>23.4</v>
      </c>
      <c r="F1340">
        <f t="shared" si="124"/>
        <v>2008</v>
      </c>
      <c r="G1340">
        <f t="shared" si="125"/>
        <v>197</v>
      </c>
      <c r="I1340">
        <f t="shared" si="127"/>
        <v>31.15</v>
      </c>
      <c r="J1340">
        <f t="shared" si="128"/>
        <v>26.15</v>
      </c>
      <c r="K1340">
        <f t="shared" si="129"/>
        <v>19887.950000000004</v>
      </c>
    </row>
    <row r="1341" spans="2:11">
      <c r="B1341" s="6">
        <f t="shared" si="126"/>
        <v>39645</v>
      </c>
      <c r="C1341">
        <v>8198</v>
      </c>
      <c r="D1341">
        <v>40.9</v>
      </c>
      <c r="E1341">
        <v>24.8</v>
      </c>
      <c r="F1341">
        <f t="shared" si="124"/>
        <v>2008</v>
      </c>
      <c r="G1341">
        <f t="shared" si="125"/>
        <v>198</v>
      </c>
      <c r="I1341">
        <f t="shared" si="127"/>
        <v>32.85</v>
      </c>
      <c r="J1341">
        <f t="shared" si="128"/>
        <v>27.85</v>
      </c>
      <c r="K1341">
        <f t="shared" si="129"/>
        <v>19915.800000000003</v>
      </c>
    </row>
    <row r="1342" spans="2:11">
      <c r="B1342" s="6">
        <f t="shared" si="126"/>
        <v>39646</v>
      </c>
      <c r="C1342">
        <v>8199</v>
      </c>
      <c r="D1342">
        <v>41.6</v>
      </c>
      <c r="E1342">
        <v>25.6</v>
      </c>
      <c r="F1342">
        <f t="shared" si="124"/>
        <v>2008</v>
      </c>
      <c r="G1342">
        <f t="shared" si="125"/>
        <v>199</v>
      </c>
      <c r="I1342">
        <f t="shared" si="127"/>
        <v>33.6</v>
      </c>
      <c r="J1342">
        <f t="shared" si="128"/>
        <v>28.6</v>
      </c>
      <c r="K1342">
        <f t="shared" si="129"/>
        <v>19944.400000000001</v>
      </c>
    </row>
    <row r="1343" spans="2:11">
      <c r="B1343" s="6">
        <f t="shared" si="126"/>
        <v>39647</v>
      </c>
      <c r="C1343">
        <v>8200</v>
      </c>
      <c r="D1343">
        <v>42.4</v>
      </c>
      <c r="E1343">
        <v>25.7</v>
      </c>
      <c r="F1343">
        <f t="shared" si="124"/>
        <v>2008</v>
      </c>
      <c r="G1343">
        <f t="shared" si="125"/>
        <v>200</v>
      </c>
      <c r="I1343">
        <f t="shared" si="127"/>
        <v>34.049999999999997</v>
      </c>
      <c r="J1343">
        <f t="shared" si="128"/>
        <v>29.049999999999997</v>
      </c>
      <c r="K1343">
        <f t="shared" si="129"/>
        <v>19973.45</v>
      </c>
    </row>
    <row r="1344" spans="2:11">
      <c r="B1344" s="6">
        <f t="shared" si="126"/>
        <v>39648</v>
      </c>
      <c r="C1344">
        <v>8201</v>
      </c>
      <c r="D1344">
        <v>37.5</v>
      </c>
      <c r="E1344">
        <v>24.8</v>
      </c>
      <c r="F1344">
        <f t="shared" si="124"/>
        <v>2008</v>
      </c>
      <c r="G1344">
        <f t="shared" si="125"/>
        <v>201</v>
      </c>
      <c r="I1344">
        <f t="shared" si="127"/>
        <v>31.15</v>
      </c>
      <c r="J1344">
        <f t="shared" si="128"/>
        <v>26.15</v>
      </c>
      <c r="K1344">
        <f t="shared" si="129"/>
        <v>19999.600000000002</v>
      </c>
    </row>
    <row r="1345" spans="2:11">
      <c r="B1345" s="6">
        <f t="shared" si="126"/>
        <v>39649</v>
      </c>
      <c r="C1345">
        <v>8202</v>
      </c>
      <c r="D1345">
        <v>34.700000000000003</v>
      </c>
      <c r="E1345">
        <v>23.6</v>
      </c>
      <c r="F1345">
        <f t="shared" si="124"/>
        <v>2008</v>
      </c>
      <c r="G1345">
        <f t="shared" si="125"/>
        <v>202</v>
      </c>
      <c r="I1345">
        <f t="shared" si="127"/>
        <v>29.150000000000002</v>
      </c>
      <c r="J1345">
        <f t="shared" si="128"/>
        <v>24.150000000000002</v>
      </c>
      <c r="K1345">
        <f t="shared" si="129"/>
        <v>20023.750000000004</v>
      </c>
    </row>
    <row r="1346" spans="2:11">
      <c r="B1346" s="6">
        <f t="shared" si="126"/>
        <v>39650</v>
      </c>
      <c r="C1346">
        <v>8203</v>
      </c>
      <c r="D1346">
        <v>38.4</v>
      </c>
      <c r="E1346">
        <v>25.1</v>
      </c>
      <c r="F1346">
        <f t="shared" ref="F1346:F1409" si="130">TRUNC(C1346/1000,0)+2000</f>
        <v>2008</v>
      </c>
      <c r="G1346">
        <f t="shared" ref="G1346:G1409" si="131">MOD(C1346,1000)</f>
        <v>203</v>
      </c>
      <c r="I1346">
        <f t="shared" si="127"/>
        <v>31.75</v>
      </c>
      <c r="J1346">
        <f t="shared" si="128"/>
        <v>26.75</v>
      </c>
      <c r="K1346">
        <f t="shared" si="129"/>
        <v>20050.500000000004</v>
      </c>
    </row>
    <row r="1347" spans="2:11">
      <c r="B1347" s="6">
        <f t="shared" si="126"/>
        <v>39651</v>
      </c>
      <c r="C1347">
        <v>8204</v>
      </c>
      <c r="D1347">
        <v>40.1</v>
      </c>
      <c r="E1347">
        <v>26.3</v>
      </c>
      <c r="F1347">
        <f t="shared" si="130"/>
        <v>2008</v>
      </c>
      <c r="G1347">
        <f t="shared" si="131"/>
        <v>204</v>
      </c>
      <c r="I1347">
        <f t="shared" si="127"/>
        <v>33.200000000000003</v>
      </c>
      <c r="J1347">
        <f t="shared" si="128"/>
        <v>28.200000000000003</v>
      </c>
      <c r="K1347">
        <f t="shared" si="129"/>
        <v>20078.700000000004</v>
      </c>
    </row>
    <row r="1348" spans="2:11">
      <c r="B1348" s="6">
        <f t="shared" si="126"/>
        <v>39652</v>
      </c>
      <c r="C1348">
        <v>8205</v>
      </c>
      <c r="D1348">
        <v>39.6</v>
      </c>
      <c r="E1348">
        <v>24.4</v>
      </c>
      <c r="F1348">
        <f t="shared" si="130"/>
        <v>2008</v>
      </c>
      <c r="G1348">
        <f t="shared" si="131"/>
        <v>205</v>
      </c>
      <c r="I1348">
        <f t="shared" si="127"/>
        <v>32</v>
      </c>
      <c r="J1348">
        <f t="shared" si="128"/>
        <v>27</v>
      </c>
      <c r="K1348">
        <f t="shared" si="129"/>
        <v>20105.700000000004</v>
      </c>
    </row>
    <row r="1349" spans="2:11">
      <c r="B1349" s="6">
        <f t="shared" si="126"/>
        <v>39653</v>
      </c>
      <c r="C1349">
        <v>8206</v>
      </c>
      <c r="D1349">
        <v>41.2</v>
      </c>
      <c r="E1349">
        <v>27.5</v>
      </c>
      <c r="F1349">
        <f t="shared" si="130"/>
        <v>2008</v>
      </c>
      <c r="G1349">
        <f t="shared" si="131"/>
        <v>206</v>
      </c>
      <c r="I1349">
        <f t="shared" si="127"/>
        <v>34.35</v>
      </c>
      <c r="J1349">
        <f t="shared" si="128"/>
        <v>29.35</v>
      </c>
      <c r="K1349">
        <f t="shared" si="129"/>
        <v>20135.050000000003</v>
      </c>
    </row>
    <row r="1350" spans="2:11">
      <c r="B1350" s="6">
        <f t="shared" si="126"/>
        <v>39654</v>
      </c>
      <c r="C1350">
        <v>8207</v>
      </c>
      <c r="D1350">
        <v>39.5</v>
      </c>
      <c r="E1350">
        <v>24.7</v>
      </c>
      <c r="F1350">
        <f t="shared" si="130"/>
        <v>2008</v>
      </c>
      <c r="G1350">
        <f t="shared" si="131"/>
        <v>207</v>
      </c>
      <c r="I1350">
        <f t="shared" si="127"/>
        <v>32.1</v>
      </c>
      <c r="J1350">
        <f t="shared" si="128"/>
        <v>27.1</v>
      </c>
      <c r="K1350">
        <f t="shared" si="129"/>
        <v>20162.150000000001</v>
      </c>
    </row>
    <row r="1351" spans="2:11">
      <c r="B1351" s="6">
        <f t="shared" si="126"/>
        <v>39655</v>
      </c>
      <c r="C1351">
        <v>8208</v>
      </c>
      <c r="D1351">
        <v>39.299999999999997</v>
      </c>
      <c r="E1351">
        <v>24.7</v>
      </c>
      <c r="F1351">
        <f t="shared" si="130"/>
        <v>2008</v>
      </c>
      <c r="G1351">
        <f t="shared" si="131"/>
        <v>208</v>
      </c>
      <c r="I1351">
        <f t="shared" si="127"/>
        <v>32</v>
      </c>
      <c r="J1351">
        <f t="shared" si="128"/>
        <v>27</v>
      </c>
      <c r="K1351">
        <f t="shared" si="129"/>
        <v>20189.150000000001</v>
      </c>
    </row>
    <row r="1352" spans="2:11">
      <c r="B1352" s="6">
        <f t="shared" si="126"/>
        <v>39656</v>
      </c>
      <c r="C1352">
        <v>8209</v>
      </c>
      <c r="D1352">
        <v>38.1</v>
      </c>
      <c r="E1352">
        <v>25.3</v>
      </c>
      <c r="F1352">
        <f t="shared" si="130"/>
        <v>2008</v>
      </c>
      <c r="G1352">
        <f t="shared" si="131"/>
        <v>209</v>
      </c>
      <c r="I1352">
        <f t="shared" si="127"/>
        <v>31.700000000000003</v>
      </c>
      <c r="J1352">
        <f t="shared" si="128"/>
        <v>26.700000000000003</v>
      </c>
      <c r="K1352">
        <f t="shared" si="129"/>
        <v>20215.850000000002</v>
      </c>
    </row>
    <row r="1353" spans="2:11">
      <c r="B1353" s="6">
        <f t="shared" si="126"/>
        <v>39657</v>
      </c>
      <c r="C1353">
        <v>8210</v>
      </c>
      <c r="D1353">
        <v>39.6</v>
      </c>
      <c r="E1353">
        <v>24</v>
      </c>
      <c r="F1353">
        <f t="shared" si="130"/>
        <v>2008</v>
      </c>
      <c r="G1353">
        <f t="shared" si="131"/>
        <v>210</v>
      </c>
      <c r="I1353">
        <f t="shared" si="127"/>
        <v>31.8</v>
      </c>
      <c r="J1353">
        <f t="shared" si="128"/>
        <v>26.8</v>
      </c>
      <c r="K1353">
        <f t="shared" si="129"/>
        <v>20242.650000000001</v>
      </c>
    </row>
    <row r="1354" spans="2:11">
      <c r="B1354" s="6">
        <f t="shared" si="126"/>
        <v>39658</v>
      </c>
      <c r="C1354">
        <v>8211</v>
      </c>
      <c r="D1354">
        <v>40.200000000000003</v>
      </c>
      <c r="E1354">
        <v>21.6</v>
      </c>
      <c r="F1354">
        <f t="shared" si="130"/>
        <v>2008</v>
      </c>
      <c r="G1354">
        <f t="shared" si="131"/>
        <v>211</v>
      </c>
      <c r="I1354">
        <f t="shared" si="127"/>
        <v>30.900000000000002</v>
      </c>
      <c r="J1354">
        <f t="shared" si="128"/>
        <v>25.900000000000002</v>
      </c>
      <c r="K1354">
        <f t="shared" si="129"/>
        <v>20268.550000000003</v>
      </c>
    </row>
    <row r="1355" spans="2:11">
      <c r="B1355" s="6">
        <f t="shared" si="126"/>
        <v>39659</v>
      </c>
      <c r="C1355">
        <v>8212</v>
      </c>
      <c r="D1355">
        <v>41.5</v>
      </c>
      <c r="E1355">
        <v>24.1</v>
      </c>
      <c r="F1355">
        <f t="shared" si="130"/>
        <v>2008</v>
      </c>
      <c r="G1355">
        <f t="shared" si="131"/>
        <v>212</v>
      </c>
      <c r="I1355">
        <f t="shared" si="127"/>
        <v>32.799999999999997</v>
      </c>
      <c r="J1355">
        <f t="shared" si="128"/>
        <v>27.799999999999997</v>
      </c>
      <c r="K1355">
        <f t="shared" si="129"/>
        <v>20296.350000000002</v>
      </c>
    </row>
    <row r="1356" spans="2:11">
      <c r="B1356" s="6">
        <f t="shared" si="126"/>
        <v>39660</v>
      </c>
      <c r="C1356">
        <v>8213</v>
      </c>
      <c r="D1356">
        <v>43.1</v>
      </c>
      <c r="E1356">
        <v>24.6</v>
      </c>
      <c r="F1356">
        <f t="shared" si="130"/>
        <v>2008</v>
      </c>
      <c r="G1356">
        <f t="shared" si="131"/>
        <v>213</v>
      </c>
      <c r="I1356">
        <f t="shared" si="127"/>
        <v>33.85</v>
      </c>
      <c r="J1356">
        <f t="shared" si="128"/>
        <v>28.85</v>
      </c>
      <c r="K1356">
        <f t="shared" si="129"/>
        <v>20325.2</v>
      </c>
    </row>
    <row r="1357" spans="2:11">
      <c r="B1357" s="6">
        <f t="shared" si="126"/>
        <v>39661</v>
      </c>
      <c r="C1357">
        <v>8214</v>
      </c>
      <c r="D1357">
        <v>43.9</v>
      </c>
      <c r="E1357">
        <v>29.3</v>
      </c>
      <c r="F1357">
        <f t="shared" si="130"/>
        <v>2008</v>
      </c>
      <c r="G1357">
        <f t="shared" si="131"/>
        <v>214</v>
      </c>
      <c r="I1357">
        <f t="shared" si="127"/>
        <v>36.6</v>
      </c>
      <c r="J1357">
        <f t="shared" si="128"/>
        <v>31.6</v>
      </c>
      <c r="K1357">
        <f t="shared" si="129"/>
        <v>20356.8</v>
      </c>
    </row>
    <row r="1358" spans="2:11">
      <c r="B1358" s="6">
        <f t="shared" si="126"/>
        <v>39662</v>
      </c>
      <c r="C1358">
        <v>8215</v>
      </c>
      <c r="D1358">
        <v>41.3</v>
      </c>
      <c r="E1358">
        <v>27.1</v>
      </c>
      <c r="F1358">
        <f t="shared" si="130"/>
        <v>2008</v>
      </c>
      <c r="G1358">
        <f t="shared" si="131"/>
        <v>215</v>
      </c>
      <c r="I1358">
        <f t="shared" si="127"/>
        <v>34.200000000000003</v>
      </c>
      <c r="J1358">
        <f t="shared" si="128"/>
        <v>29.200000000000003</v>
      </c>
      <c r="K1358">
        <f t="shared" si="129"/>
        <v>20386</v>
      </c>
    </row>
    <row r="1359" spans="2:11">
      <c r="B1359" s="6">
        <f t="shared" si="126"/>
        <v>39663</v>
      </c>
      <c r="C1359">
        <v>8216</v>
      </c>
      <c r="D1359">
        <v>37.799999999999997</v>
      </c>
      <c r="E1359">
        <v>26.8</v>
      </c>
      <c r="F1359">
        <f t="shared" si="130"/>
        <v>2008</v>
      </c>
      <c r="G1359">
        <f t="shared" si="131"/>
        <v>216</v>
      </c>
      <c r="I1359">
        <f t="shared" si="127"/>
        <v>32.299999999999997</v>
      </c>
      <c r="J1359">
        <f t="shared" si="128"/>
        <v>27.299999999999997</v>
      </c>
      <c r="K1359">
        <f t="shared" si="129"/>
        <v>20413.3</v>
      </c>
    </row>
    <row r="1360" spans="2:11">
      <c r="B1360" s="6">
        <f t="shared" si="126"/>
        <v>39664</v>
      </c>
      <c r="C1360">
        <v>8217</v>
      </c>
      <c r="D1360">
        <v>37.799999999999997</v>
      </c>
      <c r="E1360">
        <v>26.3</v>
      </c>
      <c r="F1360">
        <f t="shared" si="130"/>
        <v>2008</v>
      </c>
      <c r="G1360">
        <f t="shared" si="131"/>
        <v>217</v>
      </c>
      <c r="I1360">
        <f t="shared" si="127"/>
        <v>32.049999999999997</v>
      </c>
      <c r="J1360">
        <f t="shared" si="128"/>
        <v>27.049999999999997</v>
      </c>
      <c r="K1360">
        <f t="shared" si="129"/>
        <v>20440.349999999999</v>
      </c>
    </row>
    <row r="1361" spans="2:11">
      <c r="B1361" s="6">
        <f t="shared" si="126"/>
        <v>39665</v>
      </c>
      <c r="C1361">
        <v>8218</v>
      </c>
      <c r="D1361">
        <v>40.6</v>
      </c>
      <c r="E1361">
        <v>25.7</v>
      </c>
      <c r="F1361">
        <f t="shared" si="130"/>
        <v>2008</v>
      </c>
      <c r="G1361">
        <f t="shared" si="131"/>
        <v>218</v>
      </c>
      <c r="I1361">
        <f t="shared" si="127"/>
        <v>33.15</v>
      </c>
      <c r="J1361">
        <f t="shared" si="128"/>
        <v>28.15</v>
      </c>
      <c r="K1361">
        <f t="shared" si="129"/>
        <v>20468.5</v>
      </c>
    </row>
    <row r="1362" spans="2:11">
      <c r="B1362" s="6">
        <f t="shared" si="126"/>
        <v>39666</v>
      </c>
      <c r="C1362">
        <v>8219</v>
      </c>
      <c r="D1362">
        <v>40.4</v>
      </c>
      <c r="E1362">
        <v>23.7</v>
      </c>
      <c r="F1362">
        <f t="shared" si="130"/>
        <v>2008</v>
      </c>
      <c r="G1362">
        <f t="shared" si="131"/>
        <v>219</v>
      </c>
      <c r="I1362">
        <f t="shared" si="127"/>
        <v>32.049999999999997</v>
      </c>
      <c r="J1362">
        <f t="shared" si="128"/>
        <v>27.049999999999997</v>
      </c>
      <c r="K1362">
        <f t="shared" si="129"/>
        <v>20495.55</v>
      </c>
    </row>
    <row r="1363" spans="2:11">
      <c r="B1363" s="6">
        <f t="shared" si="126"/>
        <v>39667</v>
      </c>
      <c r="C1363">
        <v>8220</v>
      </c>
      <c r="D1363">
        <v>41.2</v>
      </c>
      <c r="E1363">
        <v>22.8</v>
      </c>
      <c r="F1363">
        <f t="shared" si="130"/>
        <v>2008</v>
      </c>
      <c r="G1363">
        <f t="shared" si="131"/>
        <v>220</v>
      </c>
      <c r="I1363">
        <f t="shared" si="127"/>
        <v>32</v>
      </c>
      <c r="J1363">
        <f t="shared" si="128"/>
        <v>27</v>
      </c>
      <c r="K1363">
        <f t="shared" si="129"/>
        <v>20522.55</v>
      </c>
    </row>
    <row r="1364" spans="2:11">
      <c r="B1364" s="6">
        <f t="shared" si="126"/>
        <v>39668</v>
      </c>
      <c r="C1364">
        <v>8221</v>
      </c>
      <c r="D1364">
        <v>36.700000000000003</v>
      </c>
      <c r="E1364">
        <v>22.4</v>
      </c>
      <c r="F1364">
        <f t="shared" si="130"/>
        <v>2008</v>
      </c>
      <c r="G1364">
        <f t="shared" si="131"/>
        <v>221</v>
      </c>
      <c r="I1364">
        <f t="shared" si="127"/>
        <v>29.55</v>
      </c>
      <c r="J1364">
        <f t="shared" si="128"/>
        <v>24.55</v>
      </c>
      <c r="K1364">
        <f t="shared" si="129"/>
        <v>20547.099999999999</v>
      </c>
    </row>
    <row r="1365" spans="2:11">
      <c r="B1365" s="6">
        <f t="shared" si="126"/>
        <v>39669</v>
      </c>
      <c r="C1365">
        <v>8222</v>
      </c>
      <c r="D1365">
        <v>38.6</v>
      </c>
      <c r="E1365">
        <v>24.5</v>
      </c>
      <c r="F1365">
        <f t="shared" si="130"/>
        <v>2008</v>
      </c>
      <c r="G1365">
        <f t="shared" si="131"/>
        <v>222</v>
      </c>
      <c r="I1365">
        <f t="shared" si="127"/>
        <v>31.55</v>
      </c>
      <c r="J1365">
        <f t="shared" si="128"/>
        <v>26.55</v>
      </c>
      <c r="K1365">
        <f t="shared" si="129"/>
        <v>20573.649999999998</v>
      </c>
    </row>
    <row r="1366" spans="2:11">
      <c r="B1366" s="6">
        <f t="shared" si="126"/>
        <v>39670</v>
      </c>
      <c r="C1366">
        <v>8223</v>
      </c>
      <c r="D1366">
        <v>39.200000000000003</v>
      </c>
      <c r="E1366">
        <v>25.5</v>
      </c>
      <c r="F1366">
        <f t="shared" si="130"/>
        <v>2008</v>
      </c>
      <c r="G1366">
        <f t="shared" si="131"/>
        <v>223</v>
      </c>
      <c r="I1366">
        <f t="shared" si="127"/>
        <v>32.35</v>
      </c>
      <c r="J1366">
        <f t="shared" si="128"/>
        <v>27.35</v>
      </c>
      <c r="K1366">
        <f t="shared" si="129"/>
        <v>20600.999999999996</v>
      </c>
    </row>
    <row r="1367" spans="2:11">
      <c r="B1367" s="6">
        <f t="shared" ref="B1367:B1430" si="132">DATE(F1367-1,12,31)+G1367</f>
        <v>39671</v>
      </c>
      <c r="C1367">
        <v>8224</v>
      </c>
      <c r="D1367">
        <v>40.9</v>
      </c>
      <c r="E1367">
        <v>26.9</v>
      </c>
      <c r="F1367">
        <f t="shared" si="130"/>
        <v>2008</v>
      </c>
      <c r="G1367">
        <f t="shared" si="131"/>
        <v>224</v>
      </c>
      <c r="I1367">
        <f t="shared" ref="I1367:I1430" si="133">AVERAGE(D1367:E1367)</f>
        <v>33.9</v>
      </c>
      <c r="J1367">
        <f t="shared" ref="J1367:J1430" si="134">I1367-5</f>
        <v>28.9</v>
      </c>
      <c r="K1367">
        <f t="shared" ref="K1367:K1430" si="135">J1367+K1366</f>
        <v>20629.899999999998</v>
      </c>
    </row>
    <row r="1368" spans="2:11">
      <c r="B1368" s="6">
        <f t="shared" si="132"/>
        <v>39672</v>
      </c>
      <c r="C1368">
        <v>8225</v>
      </c>
      <c r="D1368">
        <v>40.799999999999997</v>
      </c>
      <c r="E1368">
        <v>25.9</v>
      </c>
      <c r="F1368">
        <f t="shared" si="130"/>
        <v>2008</v>
      </c>
      <c r="G1368">
        <f t="shared" si="131"/>
        <v>225</v>
      </c>
      <c r="I1368">
        <f t="shared" si="133"/>
        <v>33.349999999999994</v>
      </c>
      <c r="J1368">
        <f t="shared" si="134"/>
        <v>28.349999999999994</v>
      </c>
      <c r="K1368">
        <f t="shared" si="135"/>
        <v>20658.249999999996</v>
      </c>
    </row>
    <row r="1369" spans="2:11">
      <c r="B1369" s="6">
        <f t="shared" si="132"/>
        <v>39673</v>
      </c>
      <c r="C1369">
        <v>8226</v>
      </c>
      <c r="D1369">
        <v>39.1</v>
      </c>
      <c r="E1369">
        <v>26</v>
      </c>
      <c r="F1369">
        <f t="shared" si="130"/>
        <v>2008</v>
      </c>
      <c r="G1369">
        <f t="shared" si="131"/>
        <v>226</v>
      </c>
      <c r="I1369">
        <f t="shared" si="133"/>
        <v>32.549999999999997</v>
      </c>
      <c r="J1369">
        <f t="shared" si="134"/>
        <v>27.549999999999997</v>
      </c>
      <c r="K1369">
        <f t="shared" si="135"/>
        <v>20685.799999999996</v>
      </c>
    </row>
    <row r="1370" spans="2:11">
      <c r="B1370" s="6">
        <f t="shared" si="132"/>
        <v>39674</v>
      </c>
      <c r="C1370">
        <v>8227</v>
      </c>
      <c r="D1370">
        <v>38</v>
      </c>
      <c r="E1370">
        <v>24</v>
      </c>
      <c r="F1370">
        <f t="shared" si="130"/>
        <v>2008</v>
      </c>
      <c r="G1370">
        <f t="shared" si="131"/>
        <v>227</v>
      </c>
      <c r="I1370">
        <f t="shared" si="133"/>
        <v>31</v>
      </c>
      <c r="J1370">
        <f t="shared" si="134"/>
        <v>26</v>
      </c>
      <c r="K1370">
        <f t="shared" si="135"/>
        <v>20711.799999999996</v>
      </c>
    </row>
    <row r="1371" spans="2:11">
      <c r="B1371" s="6">
        <f t="shared" si="132"/>
        <v>39675</v>
      </c>
      <c r="C1371">
        <v>8228</v>
      </c>
      <c r="D1371">
        <v>38.5</v>
      </c>
      <c r="E1371">
        <v>25</v>
      </c>
      <c r="F1371">
        <f t="shared" si="130"/>
        <v>2008</v>
      </c>
      <c r="G1371">
        <f t="shared" si="131"/>
        <v>228</v>
      </c>
      <c r="I1371">
        <f t="shared" si="133"/>
        <v>31.75</v>
      </c>
      <c r="J1371">
        <f t="shared" si="134"/>
        <v>26.75</v>
      </c>
      <c r="K1371">
        <f t="shared" si="135"/>
        <v>20738.549999999996</v>
      </c>
    </row>
    <row r="1372" spans="2:11">
      <c r="B1372" s="6">
        <f t="shared" si="132"/>
        <v>39676</v>
      </c>
      <c r="C1372">
        <v>8229</v>
      </c>
      <c r="D1372">
        <v>38.6</v>
      </c>
      <c r="E1372">
        <v>24.3</v>
      </c>
      <c r="F1372">
        <f t="shared" si="130"/>
        <v>2008</v>
      </c>
      <c r="G1372">
        <f t="shared" si="131"/>
        <v>229</v>
      </c>
      <c r="I1372">
        <f t="shared" si="133"/>
        <v>31.450000000000003</v>
      </c>
      <c r="J1372">
        <f t="shared" si="134"/>
        <v>26.450000000000003</v>
      </c>
      <c r="K1372">
        <f t="shared" si="135"/>
        <v>20764.999999999996</v>
      </c>
    </row>
    <row r="1373" spans="2:11">
      <c r="B1373" s="6">
        <f t="shared" si="132"/>
        <v>39677</v>
      </c>
      <c r="C1373">
        <v>8230</v>
      </c>
      <c r="D1373">
        <v>39.299999999999997</v>
      </c>
      <c r="E1373">
        <v>24.1</v>
      </c>
      <c r="F1373">
        <f t="shared" si="130"/>
        <v>2008</v>
      </c>
      <c r="G1373">
        <f t="shared" si="131"/>
        <v>230</v>
      </c>
      <c r="I1373">
        <f t="shared" si="133"/>
        <v>31.7</v>
      </c>
      <c r="J1373">
        <f t="shared" si="134"/>
        <v>26.7</v>
      </c>
      <c r="K1373">
        <f t="shared" si="135"/>
        <v>20791.699999999997</v>
      </c>
    </row>
    <row r="1374" spans="2:11">
      <c r="B1374" s="6">
        <f t="shared" si="132"/>
        <v>39678</v>
      </c>
      <c r="C1374">
        <v>8231</v>
      </c>
      <c r="D1374">
        <v>39.1</v>
      </c>
      <c r="E1374">
        <v>23.4</v>
      </c>
      <c r="F1374">
        <f t="shared" si="130"/>
        <v>2008</v>
      </c>
      <c r="G1374">
        <f t="shared" si="131"/>
        <v>231</v>
      </c>
      <c r="I1374">
        <f t="shared" si="133"/>
        <v>31.25</v>
      </c>
      <c r="J1374">
        <f t="shared" si="134"/>
        <v>26.25</v>
      </c>
      <c r="K1374">
        <f t="shared" si="135"/>
        <v>20817.949999999997</v>
      </c>
    </row>
    <row r="1375" spans="2:11">
      <c r="B1375" s="6">
        <f t="shared" si="132"/>
        <v>39679</v>
      </c>
      <c r="C1375">
        <v>8232</v>
      </c>
      <c r="D1375">
        <v>39.9</v>
      </c>
      <c r="E1375">
        <v>23.6</v>
      </c>
      <c r="F1375">
        <f t="shared" si="130"/>
        <v>2008</v>
      </c>
      <c r="G1375">
        <f t="shared" si="131"/>
        <v>232</v>
      </c>
      <c r="I1375">
        <f t="shared" si="133"/>
        <v>31.75</v>
      </c>
      <c r="J1375">
        <f t="shared" si="134"/>
        <v>26.75</v>
      </c>
      <c r="K1375">
        <f t="shared" si="135"/>
        <v>20844.699999999997</v>
      </c>
    </row>
    <row r="1376" spans="2:11">
      <c r="B1376" s="6">
        <f t="shared" si="132"/>
        <v>39680</v>
      </c>
      <c r="C1376">
        <v>8233</v>
      </c>
      <c r="D1376">
        <v>40.700000000000003</v>
      </c>
      <c r="E1376">
        <v>24.4</v>
      </c>
      <c r="F1376">
        <f t="shared" si="130"/>
        <v>2008</v>
      </c>
      <c r="G1376">
        <f t="shared" si="131"/>
        <v>233</v>
      </c>
      <c r="I1376">
        <f t="shared" si="133"/>
        <v>32.549999999999997</v>
      </c>
      <c r="J1376">
        <f t="shared" si="134"/>
        <v>27.549999999999997</v>
      </c>
      <c r="K1376">
        <f t="shared" si="135"/>
        <v>20872.249999999996</v>
      </c>
    </row>
    <row r="1377" spans="2:11">
      <c r="B1377" s="6">
        <f t="shared" si="132"/>
        <v>39681</v>
      </c>
      <c r="C1377">
        <v>8234</v>
      </c>
      <c r="D1377">
        <v>41.2</v>
      </c>
      <c r="E1377">
        <v>23.7</v>
      </c>
      <c r="F1377">
        <f t="shared" si="130"/>
        <v>2008</v>
      </c>
      <c r="G1377">
        <f t="shared" si="131"/>
        <v>234</v>
      </c>
      <c r="I1377">
        <f t="shared" si="133"/>
        <v>32.450000000000003</v>
      </c>
      <c r="J1377">
        <f t="shared" si="134"/>
        <v>27.450000000000003</v>
      </c>
      <c r="K1377">
        <f t="shared" si="135"/>
        <v>20899.699999999997</v>
      </c>
    </row>
    <row r="1378" spans="2:11">
      <c r="B1378" s="6">
        <f t="shared" si="132"/>
        <v>39682</v>
      </c>
      <c r="C1378">
        <v>8235</v>
      </c>
      <c r="D1378">
        <v>40.299999999999997</v>
      </c>
      <c r="E1378">
        <v>25.5</v>
      </c>
      <c r="F1378">
        <f t="shared" si="130"/>
        <v>2008</v>
      </c>
      <c r="G1378">
        <f t="shared" si="131"/>
        <v>235</v>
      </c>
      <c r="I1378">
        <f t="shared" si="133"/>
        <v>32.9</v>
      </c>
      <c r="J1378">
        <f t="shared" si="134"/>
        <v>27.9</v>
      </c>
      <c r="K1378">
        <f t="shared" si="135"/>
        <v>20927.599999999999</v>
      </c>
    </row>
    <row r="1379" spans="2:11">
      <c r="B1379" s="6">
        <f t="shared" si="132"/>
        <v>39683</v>
      </c>
      <c r="C1379">
        <v>8236</v>
      </c>
      <c r="D1379">
        <v>41</v>
      </c>
      <c r="E1379">
        <v>24.3</v>
      </c>
      <c r="F1379">
        <f t="shared" si="130"/>
        <v>2008</v>
      </c>
      <c r="G1379">
        <f t="shared" si="131"/>
        <v>236</v>
      </c>
      <c r="I1379">
        <f t="shared" si="133"/>
        <v>32.65</v>
      </c>
      <c r="J1379">
        <f t="shared" si="134"/>
        <v>27.65</v>
      </c>
      <c r="K1379">
        <f t="shared" si="135"/>
        <v>20955.25</v>
      </c>
    </row>
    <row r="1380" spans="2:11">
      <c r="B1380" s="6">
        <f t="shared" si="132"/>
        <v>39684</v>
      </c>
      <c r="C1380">
        <v>8237</v>
      </c>
      <c r="D1380">
        <v>40.6</v>
      </c>
      <c r="E1380">
        <v>25.1</v>
      </c>
      <c r="F1380">
        <f t="shared" si="130"/>
        <v>2008</v>
      </c>
      <c r="G1380">
        <f t="shared" si="131"/>
        <v>237</v>
      </c>
      <c r="I1380">
        <f t="shared" si="133"/>
        <v>32.85</v>
      </c>
      <c r="J1380">
        <f t="shared" si="134"/>
        <v>27.85</v>
      </c>
      <c r="K1380">
        <f t="shared" si="135"/>
        <v>20983.1</v>
      </c>
    </row>
    <row r="1381" spans="2:11">
      <c r="B1381" s="6">
        <f t="shared" si="132"/>
        <v>39685</v>
      </c>
      <c r="C1381">
        <v>8238</v>
      </c>
      <c r="D1381">
        <v>37.299999999999997</v>
      </c>
      <c r="E1381">
        <v>22.7</v>
      </c>
      <c r="F1381">
        <f t="shared" si="130"/>
        <v>2008</v>
      </c>
      <c r="G1381">
        <f t="shared" si="131"/>
        <v>238</v>
      </c>
      <c r="I1381">
        <f t="shared" si="133"/>
        <v>30</v>
      </c>
      <c r="J1381">
        <f t="shared" si="134"/>
        <v>25</v>
      </c>
      <c r="K1381">
        <f t="shared" si="135"/>
        <v>21008.1</v>
      </c>
    </row>
    <row r="1382" spans="2:11">
      <c r="B1382" s="6">
        <f t="shared" si="132"/>
        <v>39686</v>
      </c>
      <c r="C1382">
        <v>8239</v>
      </c>
      <c r="D1382">
        <v>33.1</v>
      </c>
      <c r="E1382">
        <v>22</v>
      </c>
      <c r="F1382">
        <f t="shared" si="130"/>
        <v>2008</v>
      </c>
      <c r="G1382">
        <f t="shared" si="131"/>
        <v>239</v>
      </c>
      <c r="I1382">
        <f t="shared" si="133"/>
        <v>27.55</v>
      </c>
      <c r="J1382">
        <f t="shared" si="134"/>
        <v>22.55</v>
      </c>
      <c r="K1382">
        <f t="shared" si="135"/>
        <v>21030.649999999998</v>
      </c>
    </row>
    <row r="1383" spans="2:11">
      <c r="B1383" s="6">
        <f t="shared" si="132"/>
        <v>39687</v>
      </c>
      <c r="C1383">
        <v>8240</v>
      </c>
      <c r="D1383">
        <v>35.5</v>
      </c>
      <c r="E1383">
        <v>23.4</v>
      </c>
      <c r="F1383">
        <f t="shared" si="130"/>
        <v>2008</v>
      </c>
      <c r="G1383">
        <f t="shared" si="131"/>
        <v>240</v>
      </c>
      <c r="I1383">
        <f t="shared" si="133"/>
        <v>29.45</v>
      </c>
      <c r="J1383">
        <f t="shared" si="134"/>
        <v>24.45</v>
      </c>
      <c r="K1383">
        <f t="shared" si="135"/>
        <v>21055.1</v>
      </c>
    </row>
    <row r="1384" spans="2:11">
      <c r="B1384" s="6">
        <f t="shared" si="132"/>
        <v>39688</v>
      </c>
      <c r="C1384">
        <v>8241</v>
      </c>
      <c r="D1384">
        <v>37.299999999999997</v>
      </c>
      <c r="E1384">
        <v>20.2</v>
      </c>
      <c r="F1384">
        <f t="shared" si="130"/>
        <v>2008</v>
      </c>
      <c r="G1384">
        <f t="shared" si="131"/>
        <v>241</v>
      </c>
      <c r="I1384">
        <f t="shared" si="133"/>
        <v>28.75</v>
      </c>
      <c r="J1384">
        <f t="shared" si="134"/>
        <v>23.75</v>
      </c>
      <c r="K1384">
        <f t="shared" si="135"/>
        <v>21078.85</v>
      </c>
    </row>
    <row r="1385" spans="2:11">
      <c r="B1385" s="6">
        <f t="shared" si="132"/>
        <v>39689</v>
      </c>
      <c r="C1385">
        <v>8242</v>
      </c>
      <c r="D1385">
        <v>37.1</v>
      </c>
      <c r="E1385">
        <v>20.7</v>
      </c>
      <c r="F1385">
        <f t="shared" si="130"/>
        <v>2008</v>
      </c>
      <c r="G1385">
        <f t="shared" si="131"/>
        <v>242</v>
      </c>
      <c r="I1385">
        <f t="shared" si="133"/>
        <v>28.9</v>
      </c>
      <c r="J1385">
        <f t="shared" si="134"/>
        <v>23.9</v>
      </c>
      <c r="K1385">
        <f t="shared" si="135"/>
        <v>21102.75</v>
      </c>
    </row>
    <row r="1386" spans="2:11">
      <c r="B1386" s="6">
        <f t="shared" si="132"/>
        <v>39690</v>
      </c>
      <c r="C1386">
        <v>8243</v>
      </c>
      <c r="D1386">
        <v>36</v>
      </c>
      <c r="E1386">
        <v>22.6</v>
      </c>
      <c r="F1386">
        <f t="shared" si="130"/>
        <v>2008</v>
      </c>
      <c r="G1386">
        <f t="shared" si="131"/>
        <v>243</v>
      </c>
      <c r="I1386">
        <f t="shared" si="133"/>
        <v>29.3</v>
      </c>
      <c r="J1386">
        <f t="shared" si="134"/>
        <v>24.3</v>
      </c>
      <c r="K1386">
        <f t="shared" si="135"/>
        <v>21127.05</v>
      </c>
    </row>
    <row r="1387" spans="2:11">
      <c r="B1387" s="6">
        <f t="shared" si="132"/>
        <v>39691</v>
      </c>
      <c r="C1387">
        <v>8244</v>
      </c>
      <c r="D1387">
        <v>33.700000000000003</v>
      </c>
      <c r="E1387">
        <v>21.3</v>
      </c>
      <c r="F1387">
        <f t="shared" si="130"/>
        <v>2008</v>
      </c>
      <c r="G1387">
        <f t="shared" si="131"/>
        <v>244</v>
      </c>
      <c r="I1387">
        <f t="shared" si="133"/>
        <v>27.5</v>
      </c>
      <c r="J1387">
        <f t="shared" si="134"/>
        <v>22.5</v>
      </c>
      <c r="K1387">
        <f t="shared" si="135"/>
        <v>21149.55</v>
      </c>
    </row>
    <row r="1388" spans="2:11">
      <c r="B1388" s="6">
        <f t="shared" si="132"/>
        <v>39692</v>
      </c>
      <c r="C1388">
        <v>8245</v>
      </c>
      <c r="D1388">
        <v>35.299999999999997</v>
      </c>
      <c r="E1388">
        <v>22.3</v>
      </c>
      <c r="F1388">
        <f t="shared" si="130"/>
        <v>2008</v>
      </c>
      <c r="G1388">
        <f t="shared" si="131"/>
        <v>245</v>
      </c>
      <c r="I1388">
        <f t="shared" si="133"/>
        <v>28.799999999999997</v>
      </c>
      <c r="J1388">
        <f t="shared" si="134"/>
        <v>23.799999999999997</v>
      </c>
      <c r="K1388">
        <f t="shared" si="135"/>
        <v>21173.35</v>
      </c>
    </row>
    <row r="1389" spans="2:11">
      <c r="B1389" s="6">
        <f t="shared" si="132"/>
        <v>39693</v>
      </c>
      <c r="C1389">
        <v>8246</v>
      </c>
      <c r="D1389">
        <v>38.200000000000003</v>
      </c>
      <c r="E1389">
        <v>22.9</v>
      </c>
      <c r="F1389">
        <f t="shared" si="130"/>
        <v>2008</v>
      </c>
      <c r="G1389">
        <f t="shared" si="131"/>
        <v>246</v>
      </c>
      <c r="I1389">
        <f t="shared" si="133"/>
        <v>30.55</v>
      </c>
      <c r="J1389">
        <f t="shared" si="134"/>
        <v>25.55</v>
      </c>
      <c r="K1389">
        <f t="shared" si="135"/>
        <v>21198.899999999998</v>
      </c>
    </row>
    <row r="1390" spans="2:11">
      <c r="B1390" s="6">
        <f t="shared" si="132"/>
        <v>39694</v>
      </c>
      <c r="C1390">
        <v>8247</v>
      </c>
      <c r="D1390">
        <v>38.700000000000003</v>
      </c>
      <c r="E1390">
        <v>21.9</v>
      </c>
      <c r="F1390">
        <f t="shared" si="130"/>
        <v>2008</v>
      </c>
      <c r="G1390">
        <f t="shared" si="131"/>
        <v>247</v>
      </c>
      <c r="I1390">
        <f t="shared" si="133"/>
        <v>30.3</v>
      </c>
      <c r="J1390">
        <f t="shared" si="134"/>
        <v>25.3</v>
      </c>
      <c r="K1390">
        <f t="shared" si="135"/>
        <v>21224.199999999997</v>
      </c>
    </row>
    <row r="1391" spans="2:11">
      <c r="B1391" s="6">
        <f t="shared" si="132"/>
        <v>39695</v>
      </c>
      <c r="C1391">
        <v>8248</v>
      </c>
      <c r="D1391">
        <v>39.200000000000003</v>
      </c>
      <c r="E1391">
        <v>21.7</v>
      </c>
      <c r="F1391">
        <f t="shared" si="130"/>
        <v>2008</v>
      </c>
      <c r="G1391">
        <f t="shared" si="131"/>
        <v>248</v>
      </c>
      <c r="I1391">
        <f t="shared" si="133"/>
        <v>30.450000000000003</v>
      </c>
      <c r="J1391">
        <f t="shared" si="134"/>
        <v>25.450000000000003</v>
      </c>
      <c r="K1391">
        <f t="shared" si="135"/>
        <v>21249.649999999998</v>
      </c>
    </row>
    <row r="1392" spans="2:11">
      <c r="B1392" s="6">
        <f t="shared" si="132"/>
        <v>39696</v>
      </c>
      <c r="C1392">
        <v>8249</v>
      </c>
      <c r="D1392">
        <v>40.4</v>
      </c>
      <c r="E1392">
        <v>19.899999999999999</v>
      </c>
      <c r="F1392">
        <f t="shared" si="130"/>
        <v>2008</v>
      </c>
      <c r="G1392">
        <f t="shared" si="131"/>
        <v>249</v>
      </c>
      <c r="I1392">
        <f t="shared" si="133"/>
        <v>30.15</v>
      </c>
      <c r="J1392">
        <f t="shared" si="134"/>
        <v>25.15</v>
      </c>
      <c r="K1392">
        <f t="shared" si="135"/>
        <v>21274.799999999999</v>
      </c>
    </row>
    <row r="1393" spans="2:11">
      <c r="B1393" s="6">
        <f t="shared" si="132"/>
        <v>39697</v>
      </c>
      <c r="C1393">
        <v>8250</v>
      </c>
      <c r="D1393">
        <v>41.3</v>
      </c>
      <c r="E1393">
        <v>19.100000000000001</v>
      </c>
      <c r="F1393">
        <f t="shared" si="130"/>
        <v>2008</v>
      </c>
      <c r="G1393">
        <f t="shared" si="131"/>
        <v>250</v>
      </c>
      <c r="I1393">
        <f t="shared" si="133"/>
        <v>30.2</v>
      </c>
      <c r="J1393">
        <f t="shared" si="134"/>
        <v>25.2</v>
      </c>
      <c r="K1393">
        <f t="shared" si="135"/>
        <v>21300</v>
      </c>
    </row>
    <row r="1394" spans="2:11">
      <c r="B1394" s="6">
        <f t="shared" si="132"/>
        <v>39698</v>
      </c>
      <c r="C1394">
        <v>8251</v>
      </c>
      <c r="D1394">
        <v>40.200000000000003</v>
      </c>
      <c r="E1394">
        <v>22.2</v>
      </c>
      <c r="F1394">
        <f t="shared" si="130"/>
        <v>2008</v>
      </c>
      <c r="G1394">
        <f t="shared" si="131"/>
        <v>251</v>
      </c>
      <c r="I1394">
        <f t="shared" si="133"/>
        <v>31.200000000000003</v>
      </c>
      <c r="J1394">
        <f t="shared" si="134"/>
        <v>26.200000000000003</v>
      </c>
      <c r="K1394">
        <f t="shared" si="135"/>
        <v>21326.2</v>
      </c>
    </row>
    <row r="1395" spans="2:11">
      <c r="B1395" s="6">
        <f t="shared" si="132"/>
        <v>39699</v>
      </c>
      <c r="C1395">
        <v>8252</v>
      </c>
      <c r="D1395">
        <v>38.1</v>
      </c>
      <c r="E1395">
        <v>24.1</v>
      </c>
      <c r="F1395">
        <f t="shared" si="130"/>
        <v>2008</v>
      </c>
      <c r="G1395">
        <f t="shared" si="131"/>
        <v>252</v>
      </c>
      <c r="I1395">
        <f t="shared" si="133"/>
        <v>31.1</v>
      </c>
      <c r="J1395">
        <f t="shared" si="134"/>
        <v>26.1</v>
      </c>
      <c r="K1395">
        <f t="shared" si="135"/>
        <v>21352.3</v>
      </c>
    </row>
    <row r="1396" spans="2:11">
      <c r="B1396" s="6">
        <f t="shared" si="132"/>
        <v>39700</v>
      </c>
      <c r="C1396">
        <v>8253</v>
      </c>
      <c r="D1396">
        <v>35.9</v>
      </c>
      <c r="E1396">
        <v>21</v>
      </c>
      <c r="F1396">
        <f t="shared" si="130"/>
        <v>2008</v>
      </c>
      <c r="G1396">
        <f t="shared" si="131"/>
        <v>253</v>
      </c>
      <c r="I1396">
        <f t="shared" si="133"/>
        <v>28.45</v>
      </c>
      <c r="J1396">
        <f t="shared" si="134"/>
        <v>23.45</v>
      </c>
      <c r="K1396">
        <f t="shared" si="135"/>
        <v>21375.75</v>
      </c>
    </row>
    <row r="1397" spans="2:11">
      <c r="B1397" s="6">
        <f t="shared" si="132"/>
        <v>39701</v>
      </c>
      <c r="C1397">
        <v>8254</v>
      </c>
      <c r="D1397">
        <v>35.700000000000003</v>
      </c>
      <c r="E1397">
        <v>20.7</v>
      </c>
      <c r="F1397">
        <f t="shared" si="130"/>
        <v>2008</v>
      </c>
      <c r="G1397">
        <f t="shared" si="131"/>
        <v>254</v>
      </c>
      <c r="I1397">
        <f t="shared" si="133"/>
        <v>28.200000000000003</v>
      </c>
      <c r="J1397">
        <f t="shared" si="134"/>
        <v>23.200000000000003</v>
      </c>
      <c r="K1397">
        <f t="shared" si="135"/>
        <v>21398.95</v>
      </c>
    </row>
    <row r="1398" spans="2:11">
      <c r="B1398" s="6">
        <f t="shared" si="132"/>
        <v>39702</v>
      </c>
      <c r="C1398">
        <v>8255</v>
      </c>
      <c r="D1398">
        <v>34.200000000000003</v>
      </c>
      <c r="E1398">
        <v>18.100000000000001</v>
      </c>
      <c r="F1398">
        <f t="shared" si="130"/>
        <v>2008</v>
      </c>
      <c r="G1398">
        <f t="shared" si="131"/>
        <v>255</v>
      </c>
      <c r="I1398">
        <f t="shared" si="133"/>
        <v>26.150000000000002</v>
      </c>
      <c r="J1398">
        <f t="shared" si="134"/>
        <v>21.150000000000002</v>
      </c>
      <c r="K1398">
        <f t="shared" si="135"/>
        <v>21420.100000000002</v>
      </c>
    </row>
    <row r="1399" spans="2:11">
      <c r="B1399" s="6">
        <f t="shared" si="132"/>
        <v>39703</v>
      </c>
      <c r="C1399">
        <v>8256</v>
      </c>
      <c r="D1399">
        <v>33.700000000000003</v>
      </c>
      <c r="E1399">
        <v>17.8</v>
      </c>
      <c r="F1399">
        <f t="shared" si="130"/>
        <v>2008</v>
      </c>
      <c r="G1399">
        <f t="shared" si="131"/>
        <v>256</v>
      </c>
      <c r="I1399">
        <f t="shared" si="133"/>
        <v>25.75</v>
      </c>
      <c r="J1399">
        <f t="shared" si="134"/>
        <v>20.75</v>
      </c>
      <c r="K1399">
        <f t="shared" si="135"/>
        <v>21440.850000000002</v>
      </c>
    </row>
    <row r="1400" spans="2:11">
      <c r="B1400" s="6">
        <f t="shared" si="132"/>
        <v>39704</v>
      </c>
      <c r="C1400">
        <v>8257</v>
      </c>
      <c r="D1400">
        <v>36</v>
      </c>
      <c r="E1400">
        <v>19.100000000000001</v>
      </c>
      <c r="F1400">
        <f t="shared" si="130"/>
        <v>2008</v>
      </c>
      <c r="G1400">
        <f t="shared" si="131"/>
        <v>257</v>
      </c>
      <c r="I1400">
        <f t="shared" si="133"/>
        <v>27.55</v>
      </c>
      <c r="J1400">
        <f t="shared" si="134"/>
        <v>22.55</v>
      </c>
      <c r="K1400">
        <f t="shared" si="135"/>
        <v>21463.4</v>
      </c>
    </row>
    <row r="1401" spans="2:11">
      <c r="B1401" s="6">
        <f t="shared" si="132"/>
        <v>39705</v>
      </c>
      <c r="C1401">
        <v>8258</v>
      </c>
      <c r="D1401">
        <v>38.4</v>
      </c>
      <c r="E1401">
        <v>16.600000000000001</v>
      </c>
      <c r="F1401">
        <f t="shared" si="130"/>
        <v>2008</v>
      </c>
      <c r="G1401">
        <f t="shared" si="131"/>
        <v>258</v>
      </c>
      <c r="I1401">
        <f t="shared" si="133"/>
        <v>27.5</v>
      </c>
      <c r="J1401">
        <f t="shared" si="134"/>
        <v>22.5</v>
      </c>
      <c r="K1401">
        <f t="shared" si="135"/>
        <v>21485.9</v>
      </c>
    </row>
    <row r="1402" spans="2:11">
      <c r="B1402" s="6">
        <f t="shared" si="132"/>
        <v>39706</v>
      </c>
      <c r="C1402">
        <v>8259</v>
      </c>
      <c r="D1402">
        <v>35.9</v>
      </c>
      <c r="E1402">
        <v>20.7</v>
      </c>
      <c r="F1402">
        <f t="shared" si="130"/>
        <v>2008</v>
      </c>
      <c r="G1402">
        <f t="shared" si="131"/>
        <v>259</v>
      </c>
      <c r="I1402">
        <f t="shared" si="133"/>
        <v>28.299999999999997</v>
      </c>
      <c r="J1402">
        <f t="shared" si="134"/>
        <v>23.299999999999997</v>
      </c>
      <c r="K1402">
        <f t="shared" si="135"/>
        <v>21509.200000000001</v>
      </c>
    </row>
    <row r="1403" spans="2:11">
      <c r="B1403" s="6">
        <f t="shared" si="132"/>
        <v>39707</v>
      </c>
      <c r="C1403">
        <v>8260</v>
      </c>
      <c r="D1403">
        <v>34.299999999999997</v>
      </c>
      <c r="E1403">
        <v>22.2</v>
      </c>
      <c r="F1403">
        <f t="shared" si="130"/>
        <v>2008</v>
      </c>
      <c r="G1403">
        <f t="shared" si="131"/>
        <v>260</v>
      </c>
      <c r="I1403">
        <f t="shared" si="133"/>
        <v>28.25</v>
      </c>
      <c r="J1403">
        <f t="shared" si="134"/>
        <v>23.25</v>
      </c>
      <c r="K1403">
        <f t="shared" si="135"/>
        <v>21532.45</v>
      </c>
    </row>
    <row r="1404" spans="2:11">
      <c r="B1404" s="6">
        <f t="shared" si="132"/>
        <v>39708</v>
      </c>
      <c r="C1404">
        <v>8261</v>
      </c>
      <c r="D1404">
        <v>35.5</v>
      </c>
      <c r="E1404">
        <v>18.5</v>
      </c>
      <c r="F1404">
        <f t="shared" si="130"/>
        <v>2008</v>
      </c>
      <c r="G1404">
        <f t="shared" si="131"/>
        <v>261</v>
      </c>
      <c r="I1404">
        <f t="shared" si="133"/>
        <v>27</v>
      </c>
      <c r="J1404">
        <f t="shared" si="134"/>
        <v>22</v>
      </c>
      <c r="K1404">
        <f t="shared" si="135"/>
        <v>21554.45</v>
      </c>
    </row>
    <row r="1405" spans="2:11">
      <c r="B1405" s="6">
        <f t="shared" si="132"/>
        <v>39709</v>
      </c>
      <c r="C1405">
        <v>8262</v>
      </c>
      <c r="D1405">
        <v>36.700000000000003</v>
      </c>
      <c r="E1405">
        <v>19.899999999999999</v>
      </c>
      <c r="F1405">
        <f t="shared" si="130"/>
        <v>2008</v>
      </c>
      <c r="G1405">
        <f t="shared" si="131"/>
        <v>262</v>
      </c>
      <c r="I1405">
        <f t="shared" si="133"/>
        <v>28.3</v>
      </c>
      <c r="J1405">
        <f t="shared" si="134"/>
        <v>23.3</v>
      </c>
      <c r="K1405">
        <f t="shared" si="135"/>
        <v>21577.75</v>
      </c>
    </row>
    <row r="1406" spans="2:11">
      <c r="B1406" s="6">
        <f t="shared" si="132"/>
        <v>39710</v>
      </c>
      <c r="C1406">
        <v>8263</v>
      </c>
      <c r="D1406">
        <v>36.799999999999997</v>
      </c>
      <c r="E1406">
        <v>20.399999999999999</v>
      </c>
      <c r="F1406">
        <f t="shared" si="130"/>
        <v>2008</v>
      </c>
      <c r="G1406">
        <f t="shared" si="131"/>
        <v>263</v>
      </c>
      <c r="I1406">
        <f t="shared" si="133"/>
        <v>28.599999999999998</v>
      </c>
      <c r="J1406">
        <f t="shared" si="134"/>
        <v>23.599999999999998</v>
      </c>
      <c r="K1406">
        <f t="shared" si="135"/>
        <v>21601.35</v>
      </c>
    </row>
    <row r="1407" spans="2:11">
      <c r="B1407" s="6">
        <f t="shared" si="132"/>
        <v>39711</v>
      </c>
      <c r="C1407">
        <v>8264</v>
      </c>
      <c r="D1407">
        <v>37.200000000000003</v>
      </c>
      <c r="E1407">
        <v>22.5</v>
      </c>
      <c r="F1407">
        <f t="shared" si="130"/>
        <v>2008</v>
      </c>
      <c r="G1407">
        <f t="shared" si="131"/>
        <v>264</v>
      </c>
      <c r="I1407">
        <f t="shared" si="133"/>
        <v>29.85</v>
      </c>
      <c r="J1407">
        <f t="shared" si="134"/>
        <v>24.85</v>
      </c>
      <c r="K1407">
        <f t="shared" si="135"/>
        <v>21626.199999999997</v>
      </c>
    </row>
    <row r="1408" spans="2:11">
      <c r="B1408" s="6">
        <f t="shared" si="132"/>
        <v>39712</v>
      </c>
      <c r="C1408">
        <v>8265</v>
      </c>
      <c r="D1408">
        <v>37.6</v>
      </c>
      <c r="E1408">
        <v>22.2</v>
      </c>
      <c r="F1408">
        <f t="shared" si="130"/>
        <v>2008</v>
      </c>
      <c r="G1408">
        <f t="shared" si="131"/>
        <v>265</v>
      </c>
      <c r="I1408">
        <f t="shared" si="133"/>
        <v>29.9</v>
      </c>
      <c r="J1408">
        <f t="shared" si="134"/>
        <v>24.9</v>
      </c>
      <c r="K1408">
        <f t="shared" si="135"/>
        <v>21651.1</v>
      </c>
    </row>
    <row r="1409" spans="2:11">
      <c r="B1409" s="6">
        <f t="shared" si="132"/>
        <v>39713</v>
      </c>
      <c r="C1409">
        <v>8266</v>
      </c>
      <c r="D1409">
        <v>38.1</v>
      </c>
      <c r="E1409">
        <v>18.100000000000001</v>
      </c>
      <c r="F1409">
        <f t="shared" si="130"/>
        <v>2008</v>
      </c>
      <c r="G1409">
        <f t="shared" si="131"/>
        <v>266</v>
      </c>
      <c r="I1409">
        <f t="shared" si="133"/>
        <v>28.1</v>
      </c>
      <c r="J1409">
        <f t="shared" si="134"/>
        <v>23.1</v>
      </c>
      <c r="K1409">
        <f t="shared" si="135"/>
        <v>21674.199999999997</v>
      </c>
    </row>
    <row r="1410" spans="2:11">
      <c r="B1410" s="6">
        <f t="shared" si="132"/>
        <v>39714</v>
      </c>
      <c r="C1410">
        <v>8267</v>
      </c>
      <c r="D1410">
        <v>37.5</v>
      </c>
      <c r="E1410">
        <v>20.9</v>
      </c>
      <c r="F1410">
        <f t="shared" ref="F1410:F1473" si="136">TRUNC(C1410/1000,0)+2000</f>
        <v>2008</v>
      </c>
      <c r="G1410">
        <f t="shared" ref="G1410:G1473" si="137">MOD(C1410,1000)</f>
        <v>267</v>
      </c>
      <c r="I1410">
        <f t="shared" si="133"/>
        <v>29.2</v>
      </c>
      <c r="J1410">
        <f t="shared" si="134"/>
        <v>24.2</v>
      </c>
      <c r="K1410">
        <f t="shared" si="135"/>
        <v>21698.399999999998</v>
      </c>
    </row>
    <row r="1411" spans="2:11">
      <c r="B1411" s="6">
        <f t="shared" si="132"/>
        <v>39715</v>
      </c>
      <c r="C1411">
        <v>8268</v>
      </c>
      <c r="D1411">
        <v>39.6</v>
      </c>
      <c r="E1411">
        <v>18.600000000000001</v>
      </c>
      <c r="F1411">
        <f t="shared" si="136"/>
        <v>2008</v>
      </c>
      <c r="G1411">
        <f t="shared" si="137"/>
        <v>268</v>
      </c>
      <c r="I1411">
        <f t="shared" si="133"/>
        <v>29.1</v>
      </c>
      <c r="J1411">
        <f t="shared" si="134"/>
        <v>24.1</v>
      </c>
      <c r="K1411">
        <f t="shared" si="135"/>
        <v>21722.499999999996</v>
      </c>
    </row>
    <row r="1412" spans="2:11">
      <c r="B1412" s="6">
        <f t="shared" si="132"/>
        <v>39716</v>
      </c>
      <c r="C1412">
        <v>8269</v>
      </c>
      <c r="D1412">
        <v>38.5</v>
      </c>
      <c r="E1412">
        <v>22.8</v>
      </c>
      <c r="F1412">
        <f t="shared" si="136"/>
        <v>2008</v>
      </c>
      <c r="G1412">
        <f t="shared" si="137"/>
        <v>269</v>
      </c>
      <c r="I1412">
        <f t="shared" si="133"/>
        <v>30.65</v>
      </c>
      <c r="J1412">
        <f t="shared" si="134"/>
        <v>25.65</v>
      </c>
      <c r="K1412">
        <f t="shared" si="135"/>
        <v>21748.149999999998</v>
      </c>
    </row>
    <row r="1413" spans="2:11">
      <c r="B1413" s="6">
        <f t="shared" si="132"/>
        <v>39717</v>
      </c>
      <c r="C1413">
        <v>8270</v>
      </c>
      <c r="D1413">
        <v>37</v>
      </c>
      <c r="E1413">
        <v>20.7</v>
      </c>
      <c r="F1413">
        <f t="shared" si="136"/>
        <v>2008</v>
      </c>
      <c r="G1413">
        <f t="shared" si="137"/>
        <v>270</v>
      </c>
      <c r="I1413">
        <f t="shared" si="133"/>
        <v>28.85</v>
      </c>
      <c r="J1413">
        <f t="shared" si="134"/>
        <v>23.85</v>
      </c>
      <c r="K1413">
        <f t="shared" si="135"/>
        <v>21771.999999999996</v>
      </c>
    </row>
    <row r="1414" spans="2:11">
      <c r="B1414" s="6">
        <f t="shared" si="132"/>
        <v>39718</v>
      </c>
      <c r="C1414">
        <v>8271</v>
      </c>
      <c r="D1414">
        <v>37.1</v>
      </c>
      <c r="E1414">
        <v>19.399999999999999</v>
      </c>
      <c r="F1414">
        <f t="shared" si="136"/>
        <v>2008</v>
      </c>
      <c r="G1414">
        <f t="shared" si="137"/>
        <v>271</v>
      </c>
      <c r="I1414">
        <f t="shared" si="133"/>
        <v>28.25</v>
      </c>
      <c r="J1414">
        <f t="shared" si="134"/>
        <v>23.25</v>
      </c>
      <c r="K1414">
        <f t="shared" si="135"/>
        <v>21795.249999999996</v>
      </c>
    </row>
    <row r="1415" spans="2:11">
      <c r="B1415" s="6">
        <f t="shared" si="132"/>
        <v>39719</v>
      </c>
      <c r="C1415">
        <v>8272</v>
      </c>
      <c r="D1415">
        <v>36.9</v>
      </c>
      <c r="E1415">
        <v>18.600000000000001</v>
      </c>
      <c r="F1415">
        <f t="shared" si="136"/>
        <v>2008</v>
      </c>
      <c r="G1415">
        <f t="shared" si="137"/>
        <v>272</v>
      </c>
      <c r="I1415">
        <f t="shared" si="133"/>
        <v>27.75</v>
      </c>
      <c r="J1415">
        <f t="shared" si="134"/>
        <v>22.75</v>
      </c>
      <c r="K1415">
        <f t="shared" si="135"/>
        <v>21817.999999999996</v>
      </c>
    </row>
    <row r="1416" spans="2:11">
      <c r="B1416" s="6">
        <f t="shared" si="132"/>
        <v>39720</v>
      </c>
      <c r="C1416">
        <v>8273</v>
      </c>
      <c r="D1416">
        <v>36.6</v>
      </c>
      <c r="E1416">
        <v>19.600000000000001</v>
      </c>
      <c r="F1416">
        <f t="shared" si="136"/>
        <v>2008</v>
      </c>
      <c r="G1416">
        <f t="shared" si="137"/>
        <v>273</v>
      </c>
      <c r="I1416">
        <f t="shared" si="133"/>
        <v>28.1</v>
      </c>
      <c r="J1416">
        <f t="shared" si="134"/>
        <v>23.1</v>
      </c>
      <c r="K1416">
        <f t="shared" si="135"/>
        <v>21841.099999999995</v>
      </c>
    </row>
    <row r="1417" spans="2:11">
      <c r="B1417" s="6">
        <f t="shared" si="132"/>
        <v>39721</v>
      </c>
      <c r="C1417">
        <v>8274</v>
      </c>
      <c r="D1417">
        <v>36.700000000000003</v>
      </c>
      <c r="E1417">
        <v>17.899999999999999</v>
      </c>
      <c r="F1417">
        <f t="shared" si="136"/>
        <v>2008</v>
      </c>
      <c r="G1417">
        <f t="shared" si="137"/>
        <v>274</v>
      </c>
      <c r="I1417">
        <f t="shared" si="133"/>
        <v>27.3</v>
      </c>
      <c r="J1417">
        <f t="shared" si="134"/>
        <v>22.3</v>
      </c>
      <c r="K1417">
        <f t="shared" si="135"/>
        <v>21863.399999999994</v>
      </c>
    </row>
    <row r="1418" spans="2:11">
      <c r="B1418" s="6">
        <f t="shared" si="132"/>
        <v>39722</v>
      </c>
      <c r="C1418">
        <v>8275</v>
      </c>
      <c r="D1418">
        <v>37.4</v>
      </c>
      <c r="E1418">
        <v>17.399999999999999</v>
      </c>
      <c r="F1418">
        <f t="shared" si="136"/>
        <v>2008</v>
      </c>
      <c r="G1418">
        <f t="shared" si="137"/>
        <v>275</v>
      </c>
      <c r="I1418">
        <f t="shared" si="133"/>
        <v>27.4</v>
      </c>
      <c r="J1418">
        <f t="shared" si="134"/>
        <v>22.4</v>
      </c>
      <c r="K1418">
        <f t="shared" si="135"/>
        <v>21885.799999999996</v>
      </c>
    </row>
    <row r="1419" spans="2:11">
      <c r="B1419" s="6">
        <f t="shared" si="132"/>
        <v>39723</v>
      </c>
      <c r="C1419">
        <v>8276</v>
      </c>
      <c r="D1419">
        <v>37.5</v>
      </c>
      <c r="E1419">
        <v>16.399999999999999</v>
      </c>
      <c r="F1419">
        <f t="shared" si="136"/>
        <v>2008</v>
      </c>
      <c r="G1419">
        <f t="shared" si="137"/>
        <v>276</v>
      </c>
      <c r="I1419">
        <f t="shared" si="133"/>
        <v>26.95</v>
      </c>
      <c r="J1419">
        <f t="shared" si="134"/>
        <v>21.95</v>
      </c>
      <c r="K1419">
        <f t="shared" si="135"/>
        <v>21907.749999999996</v>
      </c>
    </row>
    <row r="1420" spans="2:11">
      <c r="B1420" s="6">
        <f t="shared" si="132"/>
        <v>39724</v>
      </c>
      <c r="C1420">
        <v>8277</v>
      </c>
      <c r="D1420">
        <v>33.799999999999997</v>
      </c>
      <c r="E1420">
        <v>19</v>
      </c>
      <c r="F1420">
        <f t="shared" si="136"/>
        <v>2008</v>
      </c>
      <c r="G1420">
        <f t="shared" si="137"/>
        <v>277</v>
      </c>
      <c r="I1420">
        <f t="shared" si="133"/>
        <v>26.4</v>
      </c>
      <c r="J1420">
        <f t="shared" si="134"/>
        <v>21.4</v>
      </c>
      <c r="K1420">
        <f t="shared" si="135"/>
        <v>21929.149999999998</v>
      </c>
    </row>
    <row r="1421" spans="2:11">
      <c r="B1421" s="6">
        <f t="shared" si="132"/>
        <v>39725</v>
      </c>
      <c r="C1421">
        <v>8278</v>
      </c>
      <c r="D1421">
        <v>30.7</v>
      </c>
      <c r="E1421">
        <v>19.600000000000001</v>
      </c>
      <c r="F1421">
        <f t="shared" si="136"/>
        <v>2008</v>
      </c>
      <c r="G1421">
        <f t="shared" si="137"/>
        <v>278</v>
      </c>
      <c r="I1421">
        <f t="shared" si="133"/>
        <v>25.15</v>
      </c>
      <c r="J1421">
        <f t="shared" si="134"/>
        <v>20.149999999999999</v>
      </c>
      <c r="K1421">
        <f t="shared" si="135"/>
        <v>21949.3</v>
      </c>
    </row>
    <row r="1422" spans="2:11">
      <c r="B1422" s="6">
        <f t="shared" si="132"/>
        <v>39726</v>
      </c>
      <c r="C1422">
        <v>8279</v>
      </c>
      <c r="D1422">
        <v>28.1</v>
      </c>
      <c r="E1422">
        <v>16.5</v>
      </c>
      <c r="F1422">
        <f t="shared" si="136"/>
        <v>2008</v>
      </c>
      <c r="G1422">
        <f t="shared" si="137"/>
        <v>279</v>
      </c>
      <c r="I1422">
        <f t="shared" si="133"/>
        <v>22.3</v>
      </c>
      <c r="J1422">
        <f t="shared" si="134"/>
        <v>17.3</v>
      </c>
      <c r="K1422">
        <f t="shared" si="135"/>
        <v>21966.6</v>
      </c>
    </row>
    <row r="1423" spans="2:11">
      <c r="B1423" s="6">
        <f t="shared" si="132"/>
        <v>39727</v>
      </c>
      <c r="C1423">
        <v>8280</v>
      </c>
      <c r="D1423">
        <v>31.1</v>
      </c>
      <c r="E1423">
        <v>12.2</v>
      </c>
      <c r="F1423">
        <f t="shared" si="136"/>
        <v>2008</v>
      </c>
      <c r="G1423">
        <f t="shared" si="137"/>
        <v>280</v>
      </c>
      <c r="I1423">
        <f t="shared" si="133"/>
        <v>21.65</v>
      </c>
      <c r="J1423">
        <f t="shared" si="134"/>
        <v>16.649999999999999</v>
      </c>
      <c r="K1423">
        <f t="shared" si="135"/>
        <v>21983.25</v>
      </c>
    </row>
    <row r="1424" spans="2:11">
      <c r="B1424" s="6">
        <f t="shared" si="132"/>
        <v>39728</v>
      </c>
      <c r="C1424">
        <v>8281</v>
      </c>
      <c r="D1424">
        <v>34.5</v>
      </c>
      <c r="E1424">
        <v>11.6</v>
      </c>
      <c r="F1424">
        <f t="shared" si="136"/>
        <v>2008</v>
      </c>
      <c r="G1424">
        <f t="shared" si="137"/>
        <v>281</v>
      </c>
      <c r="I1424">
        <f t="shared" si="133"/>
        <v>23.05</v>
      </c>
      <c r="J1424">
        <f t="shared" si="134"/>
        <v>18.05</v>
      </c>
      <c r="K1424">
        <f t="shared" si="135"/>
        <v>22001.3</v>
      </c>
    </row>
    <row r="1425" spans="2:11">
      <c r="B1425" s="6">
        <f t="shared" si="132"/>
        <v>39729</v>
      </c>
      <c r="C1425">
        <v>8282</v>
      </c>
      <c r="D1425">
        <v>36.200000000000003</v>
      </c>
      <c r="E1425">
        <v>12.4</v>
      </c>
      <c r="F1425">
        <f t="shared" si="136"/>
        <v>2008</v>
      </c>
      <c r="G1425">
        <f t="shared" si="137"/>
        <v>282</v>
      </c>
      <c r="I1425">
        <f t="shared" si="133"/>
        <v>24.3</v>
      </c>
      <c r="J1425">
        <f t="shared" si="134"/>
        <v>19.3</v>
      </c>
      <c r="K1425">
        <f t="shared" si="135"/>
        <v>22020.6</v>
      </c>
    </row>
    <row r="1426" spans="2:11">
      <c r="B1426" s="6">
        <f t="shared" si="132"/>
        <v>39730</v>
      </c>
      <c r="C1426">
        <v>8283</v>
      </c>
      <c r="D1426">
        <v>35.4</v>
      </c>
      <c r="E1426">
        <v>14</v>
      </c>
      <c r="F1426">
        <f t="shared" si="136"/>
        <v>2008</v>
      </c>
      <c r="G1426">
        <f t="shared" si="137"/>
        <v>283</v>
      </c>
      <c r="I1426">
        <f t="shared" si="133"/>
        <v>24.7</v>
      </c>
      <c r="J1426">
        <f t="shared" si="134"/>
        <v>19.7</v>
      </c>
      <c r="K1426">
        <f t="shared" si="135"/>
        <v>22040.3</v>
      </c>
    </row>
    <row r="1427" spans="2:11">
      <c r="B1427" s="6">
        <f t="shared" si="132"/>
        <v>39731</v>
      </c>
      <c r="C1427">
        <v>8284</v>
      </c>
      <c r="D1427">
        <v>33.1</v>
      </c>
      <c r="E1427">
        <v>16.7</v>
      </c>
      <c r="F1427">
        <f t="shared" si="136"/>
        <v>2008</v>
      </c>
      <c r="G1427">
        <f t="shared" si="137"/>
        <v>284</v>
      </c>
      <c r="I1427">
        <f t="shared" si="133"/>
        <v>24.9</v>
      </c>
      <c r="J1427">
        <f t="shared" si="134"/>
        <v>19.899999999999999</v>
      </c>
      <c r="K1427">
        <f t="shared" si="135"/>
        <v>22060.2</v>
      </c>
    </row>
    <row r="1428" spans="2:11">
      <c r="B1428" s="6">
        <f t="shared" si="132"/>
        <v>39732</v>
      </c>
      <c r="C1428">
        <v>8285</v>
      </c>
      <c r="D1428">
        <v>23.4</v>
      </c>
      <c r="E1428">
        <v>8.5</v>
      </c>
      <c r="F1428">
        <f t="shared" si="136"/>
        <v>2008</v>
      </c>
      <c r="G1428">
        <f t="shared" si="137"/>
        <v>285</v>
      </c>
      <c r="I1428">
        <f t="shared" si="133"/>
        <v>15.95</v>
      </c>
      <c r="J1428">
        <f t="shared" si="134"/>
        <v>10.95</v>
      </c>
      <c r="K1428">
        <f t="shared" si="135"/>
        <v>22071.15</v>
      </c>
    </row>
    <row r="1429" spans="2:11">
      <c r="B1429" s="6">
        <f t="shared" si="132"/>
        <v>39733</v>
      </c>
      <c r="C1429">
        <v>8286</v>
      </c>
      <c r="D1429">
        <v>21.7</v>
      </c>
      <c r="E1429">
        <v>3.7</v>
      </c>
      <c r="F1429">
        <f t="shared" si="136"/>
        <v>2008</v>
      </c>
      <c r="G1429">
        <f t="shared" si="137"/>
        <v>286</v>
      </c>
      <c r="I1429">
        <f t="shared" si="133"/>
        <v>12.7</v>
      </c>
      <c r="J1429">
        <f t="shared" si="134"/>
        <v>7.6999999999999993</v>
      </c>
      <c r="K1429">
        <f t="shared" si="135"/>
        <v>22078.850000000002</v>
      </c>
    </row>
    <row r="1430" spans="2:11">
      <c r="B1430" s="6">
        <f t="shared" si="132"/>
        <v>39734</v>
      </c>
      <c r="C1430">
        <v>8287</v>
      </c>
      <c r="D1430">
        <v>24.7</v>
      </c>
      <c r="E1430">
        <v>2.8</v>
      </c>
      <c r="F1430">
        <f t="shared" si="136"/>
        <v>2008</v>
      </c>
      <c r="G1430">
        <f t="shared" si="137"/>
        <v>287</v>
      </c>
      <c r="I1430">
        <f t="shared" si="133"/>
        <v>13.75</v>
      </c>
      <c r="J1430">
        <f t="shared" si="134"/>
        <v>8.75</v>
      </c>
      <c r="K1430">
        <f t="shared" si="135"/>
        <v>22087.600000000002</v>
      </c>
    </row>
    <row r="1431" spans="2:11">
      <c r="B1431" s="6">
        <f t="shared" ref="B1431:B1494" si="138">DATE(F1431-1,12,31)+G1431</f>
        <v>39735</v>
      </c>
      <c r="C1431">
        <v>8288</v>
      </c>
      <c r="D1431">
        <v>27.2</v>
      </c>
      <c r="E1431">
        <v>6.4</v>
      </c>
      <c r="F1431">
        <f t="shared" si="136"/>
        <v>2008</v>
      </c>
      <c r="G1431">
        <f t="shared" si="137"/>
        <v>288</v>
      </c>
      <c r="I1431">
        <f t="shared" ref="I1431:I1494" si="139">AVERAGE(D1431:E1431)</f>
        <v>16.8</v>
      </c>
      <c r="J1431">
        <f t="shared" ref="J1431:J1494" si="140">I1431-5</f>
        <v>11.8</v>
      </c>
      <c r="K1431">
        <f t="shared" ref="K1431:K1494" si="141">J1431+K1430</f>
        <v>22099.4</v>
      </c>
    </row>
    <row r="1432" spans="2:11">
      <c r="B1432" s="6">
        <f t="shared" si="138"/>
        <v>39736</v>
      </c>
      <c r="C1432">
        <v>8289</v>
      </c>
      <c r="D1432">
        <v>31.5</v>
      </c>
      <c r="E1432">
        <v>5.3</v>
      </c>
      <c r="F1432">
        <f t="shared" si="136"/>
        <v>2008</v>
      </c>
      <c r="G1432">
        <f t="shared" si="137"/>
        <v>289</v>
      </c>
      <c r="I1432">
        <f t="shared" si="139"/>
        <v>18.399999999999999</v>
      </c>
      <c r="J1432">
        <f t="shared" si="140"/>
        <v>13.399999999999999</v>
      </c>
      <c r="K1432">
        <f t="shared" si="141"/>
        <v>22112.800000000003</v>
      </c>
    </row>
    <row r="1433" spans="2:11">
      <c r="B1433" s="6">
        <f t="shared" si="138"/>
        <v>39737</v>
      </c>
      <c r="C1433">
        <v>8290</v>
      </c>
      <c r="D1433">
        <v>33.700000000000003</v>
      </c>
      <c r="E1433">
        <v>9.6</v>
      </c>
      <c r="F1433">
        <f t="shared" si="136"/>
        <v>2008</v>
      </c>
      <c r="G1433">
        <f t="shared" si="137"/>
        <v>290</v>
      </c>
      <c r="I1433">
        <f t="shared" si="139"/>
        <v>21.650000000000002</v>
      </c>
      <c r="J1433">
        <f t="shared" si="140"/>
        <v>16.650000000000002</v>
      </c>
      <c r="K1433">
        <f t="shared" si="141"/>
        <v>22129.450000000004</v>
      </c>
    </row>
    <row r="1434" spans="2:11">
      <c r="B1434" s="6">
        <f t="shared" si="138"/>
        <v>39738</v>
      </c>
      <c r="C1434">
        <v>8291</v>
      </c>
      <c r="D1434">
        <v>34.6</v>
      </c>
      <c r="E1434">
        <v>9</v>
      </c>
      <c r="F1434">
        <f t="shared" si="136"/>
        <v>2008</v>
      </c>
      <c r="G1434">
        <f t="shared" si="137"/>
        <v>291</v>
      </c>
      <c r="I1434">
        <f t="shared" si="139"/>
        <v>21.8</v>
      </c>
      <c r="J1434">
        <f t="shared" si="140"/>
        <v>16.8</v>
      </c>
      <c r="K1434">
        <f t="shared" si="141"/>
        <v>22146.250000000004</v>
      </c>
    </row>
    <row r="1435" spans="2:11">
      <c r="B1435" s="6">
        <f t="shared" si="138"/>
        <v>39739</v>
      </c>
      <c r="C1435">
        <v>8292</v>
      </c>
      <c r="D1435">
        <v>35.200000000000003</v>
      </c>
      <c r="E1435">
        <v>11</v>
      </c>
      <c r="F1435">
        <f t="shared" si="136"/>
        <v>2008</v>
      </c>
      <c r="G1435">
        <f t="shared" si="137"/>
        <v>292</v>
      </c>
      <c r="I1435">
        <f t="shared" si="139"/>
        <v>23.1</v>
      </c>
      <c r="J1435">
        <f t="shared" si="140"/>
        <v>18.100000000000001</v>
      </c>
      <c r="K1435">
        <f t="shared" si="141"/>
        <v>22164.350000000002</v>
      </c>
    </row>
    <row r="1436" spans="2:11">
      <c r="B1436" s="6">
        <f t="shared" si="138"/>
        <v>39740</v>
      </c>
      <c r="C1436">
        <v>8293</v>
      </c>
      <c r="D1436">
        <v>35.799999999999997</v>
      </c>
      <c r="E1436">
        <v>11.6</v>
      </c>
      <c r="F1436">
        <f t="shared" si="136"/>
        <v>2008</v>
      </c>
      <c r="G1436">
        <f t="shared" si="137"/>
        <v>293</v>
      </c>
      <c r="I1436">
        <f t="shared" si="139"/>
        <v>23.7</v>
      </c>
      <c r="J1436">
        <f t="shared" si="140"/>
        <v>18.7</v>
      </c>
      <c r="K1436">
        <f t="shared" si="141"/>
        <v>22183.050000000003</v>
      </c>
    </row>
    <row r="1437" spans="2:11">
      <c r="B1437" s="6">
        <f t="shared" si="138"/>
        <v>39741</v>
      </c>
      <c r="C1437">
        <v>8294</v>
      </c>
      <c r="D1437">
        <v>34.700000000000003</v>
      </c>
      <c r="E1437">
        <v>14</v>
      </c>
      <c r="F1437">
        <f t="shared" si="136"/>
        <v>2008</v>
      </c>
      <c r="G1437">
        <f t="shared" si="137"/>
        <v>294</v>
      </c>
      <c r="I1437">
        <f t="shared" si="139"/>
        <v>24.35</v>
      </c>
      <c r="J1437">
        <f t="shared" si="140"/>
        <v>19.350000000000001</v>
      </c>
      <c r="K1437">
        <f t="shared" si="141"/>
        <v>22202.400000000001</v>
      </c>
    </row>
    <row r="1438" spans="2:11">
      <c r="B1438" s="6">
        <f t="shared" si="138"/>
        <v>39742</v>
      </c>
      <c r="C1438">
        <v>8295</v>
      </c>
      <c r="D1438">
        <v>32.799999999999997</v>
      </c>
      <c r="E1438">
        <v>11.1</v>
      </c>
      <c r="F1438">
        <f t="shared" si="136"/>
        <v>2008</v>
      </c>
      <c r="G1438">
        <f t="shared" si="137"/>
        <v>295</v>
      </c>
      <c r="I1438">
        <f t="shared" si="139"/>
        <v>21.95</v>
      </c>
      <c r="J1438">
        <f t="shared" si="140"/>
        <v>16.95</v>
      </c>
      <c r="K1438">
        <f t="shared" si="141"/>
        <v>22219.350000000002</v>
      </c>
    </row>
    <row r="1439" spans="2:11">
      <c r="B1439" s="6">
        <f t="shared" si="138"/>
        <v>39743</v>
      </c>
      <c r="C1439">
        <v>8296</v>
      </c>
      <c r="D1439">
        <v>30</v>
      </c>
      <c r="E1439">
        <v>9.6</v>
      </c>
      <c r="F1439">
        <f t="shared" si="136"/>
        <v>2008</v>
      </c>
      <c r="G1439">
        <f t="shared" si="137"/>
        <v>296</v>
      </c>
      <c r="I1439">
        <f t="shared" si="139"/>
        <v>19.8</v>
      </c>
      <c r="J1439">
        <f t="shared" si="140"/>
        <v>14.8</v>
      </c>
      <c r="K1439">
        <f t="shared" si="141"/>
        <v>22234.15</v>
      </c>
    </row>
    <row r="1440" spans="2:11">
      <c r="B1440" s="6">
        <f t="shared" si="138"/>
        <v>39744</v>
      </c>
      <c r="C1440">
        <v>8297</v>
      </c>
      <c r="D1440">
        <v>29.7</v>
      </c>
      <c r="E1440">
        <v>6.7</v>
      </c>
      <c r="F1440">
        <f t="shared" si="136"/>
        <v>2008</v>
      </c>
      <c r="G1440">
        <f t="shared" si="137"/>
        <v>297</v>
      </c>
      <c r="I1440">
        <f t="shared" si="139"/>
        <v>18.2</v>
      </c>
      <c r="J1440">
        <f t="shared" si="140"/>
        <v>13.2</v>
      </c>
      <c r="K1440">
        <f t="shared" si="141"/>
        <v>22247.350000000002</v>
      </c>
    </row>
    <row r="1441" spans="2:11">
      <c r="B1441" s="6">
        <f t="shared" si="138"/>
        <v>39745</v>
      </c>
      <c r="C1441">
        <v>8298</v>
      </c>
      <c r="D1441">
        <v>30.9</v>
      </c>
      <c r="E1441">
        <v>4.4000000000000004</v>
      </c>
      <c r="F1441">
        <f t="shared" si="136"/>
        <v>2008</v>
      </c>
      <c r="G1441">
        <f t="shared" si="137"/>
        <v>298</v>
      </c>
      <c r="I1441">
        <f t="shared" si="139"/>
        <v>17.649999999999999</v>
      </c>
      <c r="J1441">
        <f t="shared" si="140"/>
        <v>12.649999999999999</v>
      </c>
      <c r="K1441">
        <f t="shared" si="141"/>
        <v>22260.000000000004</v>
      </c>
    </row>
    <row r="1442" spans="2:11">
      <c r="B1442" s="6">
        <f t="shared" si="138"/>
        <v>39746</v>
      </c>
      <c r="C1442">
        <v>8299</v>
      </c>
      <c r="D1442">
        <v>32.1</v>
      </c>
      <c r="E1442">
        <v>5.2</v>
      </c>
      <c r="F1442">
        <f t="shared" si="136"/>
        <v>2008</v>
      </c>
      <c r="G1442">
        <f t="shared" si="137"/>
        <v>299</v>
      </c>
      <c r="I1442">
        <f t="shared" si="139"/>
        <v>18.650000000000002</v>
      </c>
      <c r="J1442">
        <f t="shared" si="140"/>
        <v>13.650000000000002</v>
      </c>
      <c r="K1442">
        <f t="shared" si="141"/>
        <v>22273.650000000005</v>
      </c>
    </row>
    <row r="1443" spans="2:11">
      <c r="B1443" s="6">
        <f t="shared" si="138"/>
        <v>39747</v>
      </c>
      <c r="C1443">
        <v>8300</v>
      </c>
      <c r="D1443">
        <v>32.4</v>
      </c>
      <c r="E1443">
        <v>6.5</v>
      </c>
      <c r="F1443">
        <f t="shared" si="136"/>
        <v>2008</v>
      </c>
      <c r="G1443">
        <f t="shared" si="137"/>
        <v>300</v>
      </c>
      <c r="I1443">
        <f t="shared" si="139"/>
        <v>19.45</v>
      </c>
      <c r="J1443">
        <f t="shared" si="140"/>
        <v>14.45</v>
      </c>
      <c r="K1443">
        <f t="shared" si="141"/>
        <v>22288.100000000006</v>
      </c>
    </row>
    <row r="1444" spans="2:11">
      <c r="B1444" s="6">
        <f t="shared" si="138"/>
        <v>39748</v>
      </c>
      <c r="C1444">
        <v>8301</v>
      </c>
      <c r="D1444">
        <v>31.5</v>
      </c>
      <c r="E1444">
        <v>9.1</v>
      </c>
      <c r="F1444">
        <f t="shared" si="136"/>
        <v>2008</v>
      </c>
      <c r="G1444">
        <f t="shared" si="137"/>
        <v>301</v>
      </c>
      <c r="I1444">
        <f t="shared" si="139"/>
        <v>20.3</v>
      </c>
      <c r="J1444">
        <f t="shared" si="140"/>
        <v>15.3</v>
      </c>
      <c r="K1444">
        <f t="shared" si="141"/>
        <v>22303.400000000005</v>
      </c>
    </row>
    <row r="1445" spans="2:11">
      <c r="B1445" s="6">
        <f t="shared" si="138"/>
        <v>39749</v>
      </c>
      <c r="C1445">
        <v>8302</v>
      </c>
      <c r="D1445">
        <v>32.9</v>
      </c>
      <c r="E1445">
        <v>15.6</v>
      </c>
      <c r="F1445">
        <f t="shared" si="136"/>
        <v>2008</v>
      </c>
      <c r="G1445">
        <f t="shared" si="137"/>
        <v>302</v>
      </c>
      <c r="I1445">
        <f t="shared" si="139"/>
        <v>24.25</v>
      </c>
      <c r="J1445">
        <f t="shared" si="140"/>
        <v>19.25</v>
      </c>
      <c r="K1445">
        <f t="shared" si="141"/>
        <v>22322.650000000005</v>
      </c>
    </row>
    <row r="1446" spans="2:11">
      <c r="B1446" s="6">
        <f t="shared" si="138"/>
        <v>39750</v>
      </c>
      <c r="C1446">
        <v>8303</v>
      </c>
      <c r="D1446">
        <v>33.5</v>
      </c>
      <c r="E1446">
        <v>10.199999999999999</v>
      </c>
      <c r="F1446">
        <f t="shared" si="136"/>
        <v>2008</v>
      </c>
      <c r="G1446">
        <f t="shared" si="137"/>
        <v>303</v>
      </c>
      <c r="I1446">
        <f t="shared" si="139"/>
        <v>21.85</v>
      </c>
      <c r="J1446">
        <f t="shared" si="140"/>
        <v>16.850000000000001</v>
      </c>
      <c r="K1446">
        <f t="shared" si="141"/>
        <v>22339.500000000004</v>
      </c>
    </row>
    <row r="1447" spans="2:11">
      <c r="B1447" s="6">
        <f t="shared" si="138"/>
        <v>39751</v>
      </c>
      <c r="C1447">
        <v>8304</v>
      </c>
      <c r="D1447">
        <v>33.6</v>
      </c>
      <c r="E1447">
        <v>11.3</v>
      </c>
      <c r="F1447">
        <f t="shared" si="136"/>
        <v>2008</v>
      </c>
      <c r="G1447">
        <f t="shared" si="137"/>
        <v>304</v>
      </c>
      <c r="I1447">
        <f t="shared" si="139"/>
        <v>22.450000000000003</v>
      </c>
      <c r="J1447">
        <f t="shared" si="140"/>
        <v>17.450000000000003</v>
      </c>
      <c r="K1447">
        <f t="shared" si="141"/>
        <v>22356.950000000004</v>
      </c>
    </row>
    <row r="1448" spans="2:11">
      <c r="B1448" s="6">
        <f t="shared" si="138"/>
        <v>39752</v>
      </c>
      <c r="C1448">
        <v>8305</v>
      </c>
      <c r="D1448">
        <v>33.4</v>
      </c>
      <c r="E1448">
        <v>13.2</v>
      </c>
      <c r="F1448">
        <f t="shared" si="136"/>
        <v>2008</v>
      </c>
      <c r="G1448">
        <f t="shared" si="137"/>
        <v>305</v>
      </c>
      <c r="I1448">
        <f t="shared" si="139"/>
        <v>23.299999999999997</v>
      </c>
      <c r="J1448">
        <f t="shared" si="140"/>
        <v>18.299999999999997</v>
      </c>
      <c r="K1448">
        <f t="shared" si="141"/>
        <v>22375.250000000004</v>
      </c>
    </row>
    <row r="1449" spans="2:11">
      <c r="B1449" s="6">
        <f t="shared" si="138"/>
        <v>39753</v>
      </c>
      <c r="C1449">
        <v>8306</v>
      </c>
      <c r="D1449">
        <v>33.700000000000003</v>
      </c>
      <c r="E1449">
        <v>12</v>
      </c>
      <c r="F1449">
        <f t="shared" si="136"/>
        <v>2008</v>
      </c>
      <c r="G1449">
        <f t="shared" si="137"/>
        <v>306</v>
      </c>
      <c r="I1449">
        <f t="shared" si="139"/>
        <v>22.85</v>
      </c>
      <c r="J1449">
        <f t="shared" si="140"/>
        <v>17.850000000000001</v>
      </c>
      <c r="K1449">
        <f t="shared" si="141"/>
        <v>22393.100000000002</v>
      </c>
    </row>
    <row r="1450" spans="2:11">
      <c r="B1450" s="6">
        <f t="shared" si="138"/>
        <v>39754</v>
      </c>
      <c r="C1450">
        <v>8307</v>
      </c>
      <c r="D1450">
        <v>31.1</v>
      </c>
      <c r="E1450">
        <v>15.4</v>
      </c>
      <c r="F1450">
        <f t="shared" si="136"/>
        <v>2008</v>
      </c>
      <c r="G1450">
        <f t="shared" si="137"/>
        <v>307</v>
      </c>
      <c r="I1450">
        <f t="shared" si="139"/>
        <v>23.25</v>
      </c>
      <c r="J1450">
        <f t="shared" si="140"/>
        <v>18.25</v>
      </c>
      <c r="K1450">
        <f t="shared" si="141"/>
        <v>22411.350000000002</v>
      </c>
    </row>
    <row r="1451" spans="2:11">
      <c r="B1451" s="6">
        <f t="shared" si="138"/>
        <v>39755</v>
      </c>
      <c r="C1451">
        <v>8308</v>
      </c>
      <c r="D1451">
        <v>30</v>
      </c>
      <c r="E1451">
        <v>12.2</v>
      </c>
      <c r="F1451">
        <f t="shared" si="136"/>
        <v>2008</v>
      </c>
      <c r="G1451">
        <f t="shared" si="137"/>
        <v>308</v>
      </c>
      <c r="I1451">
        <f t="shared" si="139"/>
        <v>21.1</v>
      </c>
      <c r="J1451">
        <f t="shared" si="140"/>
        <v>16.100000000000001</v>
      </c>
      <c r="K1451">
        <f t="shared" si="141"/>
        <v>22427.45</v>
      </c>
    </row>
    <row r="1452" spans="2:11">
      <c r="B1452" s="6">
        <f t="shared" si="138"/>
        <v>39756</v>
      </c>
      <c r="C1452">
        <v>8309</v>
      </c>
      <c r="D1452">
        <v>24.6</v>
      </c>
      <c r="E1452">
        <v>11.1</v>
      </c>
      <c r="F1452">
        <f t="shared" si="136"/>
        <v>2008</v>
      </c>
      <c r="G1452">
        <f t="shared" si="137"/>
        <v>309</v>
      </c>
      <c r="I1452">
        <f t="shared" si="139"/>
        <v>17.850000000000001</v>
      </c>
      <c r="J1452">
        <f t="shared" si="140"/>
        <v>12.850000000000001</v>
      </c>
      <c r="K1452">
        <f t="shared" si="141"/>
        <v>22440.3</v>
      </c>
    </row>
    <row r="1453" spans="2:11">
      <c r="B1453" s="6">
        <f t="shared" si="138"/>
        <v>39757</v>
      </c>
      <c r="C1453">
        <v>8310</v>
      </c>
      <c r="D1453">
        <v>23</v>
      </c>
      <c r="E1453">
        <v>7.4</v>
      </c>
      <c r="F1453">
        <f t="shared" si="136"/>
        <v>2008</v>
      </c>
      <c r="G1453">
        <f t="shared" si="137"/>
        <v>310</v>
      </c>
      <c r="I1453">
        <f t="shared" si="139"/>
        <v>15.2</v>
      </c>
      <c r="J1453">
        <f t="shared" si="140"/>
        <v>10.199999999999999</v>
      </c>
      <c r="K1453">
        <f t="shared" si="141"/>
        <v>22450.5</v>
      </c>
    </row>
    <row r="1454" spans="2:11">
      <c r="B1454" s="6">
        <f t="shared" si="138"/>
        <v>39758</v>
      </c>
      <c r="C1454">
        <v>8311</v>
      </c>
      <c r="D1454">
        <v>22</v>
      </c>
      <c r="E1454">
        <v>1.8</v>
      </c>
      <c r="F1454">
        <f t="shared" si="136"/>
        <v>2008</v>
      </c>
      <c r="G1454">
        <f t="shared" si="137"/>
        <v>311</v>
      </c>
      <c r="I1454">
        <f t="shared" si="139"/>
        <v>11.9</v>
      </c>
      <c r="J1454">
        <f t="shared" si="140"/>
        <v>6.9</v>
      </c>
      <c r="K1454">
        <f t="shared" si="141"/>
        <v>22457.4</v>
      </c>
    </row>
    <row r="1455" spans="2:11">
      <c r="B1455" s="6">
        <f t="shared" si="138"/>
        <v>39759</v>
      </c>
      <c r="C1455">
        <v>8312</v>
      </c>
      <c r="D1455">
        <v>24.8</v>
      </c>
      <c r="E1455">
        <v>2</v>
      </c>
      <c r="F1455">
        <f t="shared" si="136"/>
        <v>2008</v>
      </c>
      <c r="G1455">
        <f t="shared" si="137"/>
        <v>312</v>
      </c>
      <c r="I1455">
        <f t="shared" si="139"/>
        <v>13.4</v>
      </c>
      <c r="J1455">
        <f t="shared" si="140"/>
        <v>8.4</v>
      </c>
      <c r="K1455">
        <f t="shared" si="141"/>
        <v>22465.800000000003</v>
      </c>
    </row>
    <row r="1456" spans="2:11">
      <c r="B1456" s="6">
        <f t="shared" si="138"/>
        <v>39760</v>
      </c>
      <c r="C1456">
        <v>8313</v>
      </c>
      <c r="D1456">
        <v>26.1</v>
      </c>
      <c r="E1456">
        <v>2.7</v>
      </c>
      <c r="F1456">
        <f t="shared" si="136"/>
        <v>2008</v>
      </c>
      <c r="G1456">
        <f t="shared" si="137"/>
        <v>313</v>
      </c>
      <c r="I1456">
        <f t="shared" si="139"/>
        <v>14.4</v>
      </c>
      <c r="J1456">
        <f t="shared" si="140"/>
        <v>9.4</v>
      </c>
      <c r="K1456">
        <f t="shared" si="141"/>
        <v>22475.200000000004</v>
      </c>
    </row>
    <row r="1457" spans="2:11">
      <c r="B1457" s="6">
        <f t="shared" si="138"/>
        <v>39761</v>
      </c>
      <c r="C1457">
        <v>8314</v>
      </c>
      <c r="D1457">
        <v>25.6</v>
      </c>
      <c r="E1457">
        <v>4.7</v>
      </c>
      <c r="F1457">
        <f t="shared" si="136"/>
        <v>2008</v>
      </c>
      <c r="G1457">
        <f t="shared" si="137"/>
        <v>314</v>
      </c>
      <c r="I1457">
        <f t="shared" si="139"/>
        <v>15.15</v>
      </c>
      <c r="J1457">
        <f t="shared" si="140"/>
        <v>10.15</v>
      </c>
      <c r="K1457">
        <f t="shared" si="141"/>
        <v>22485.350000000006</v>
      </c>
    </row>
    <row r="1458" spans="2:11">
      <c r="B1458" s="6">
        <f t="shared" si="138"/>
        <v>39762</v>
      </c>
      <c r="C1458">
        <v>8315</v>
      </c>
      <c r="D1458">
        <v>20.5</v>
      </c>
      <c r="E1458">
        <v>6.4</v>
      </c>
      <c r="F1458">
        <f t="shared" si="136"/>
        <v>2008</v>
      </c>
      <c r="G1458">
        <f t="shared" si="137"/>
        <v>315</v>
      </c>
      <c r="I1458">
        <f t="shared" si="139"/>
        <v>13.45</v>
      </c>
      <c r="J1458">
        <f t="shared" si="140"/>
        <v>8.4499999999999993</v>
      </c>
      <c r="K1458">
        <f t="shared" si="141"/>
        <v>22493.800000000007</v>
      </c>
    </row>
    <row r="1459" spans="2:11">
      <c r="B1459" s="6">
        <f t="shared" si="138"/>
        <v>39763</v>
      </c>
      <c r="C1459">
        <v>8316</v>
      </c>
      <c r="D1459">
        <v>22.2</v>
      </c>
      <c r="E1459">
        <v>4.8</v>
      </c>
      <c r="F1459">
        <f t="shared" si="136"/>
        <v>2008</v>
      </c>
      <c r="G1459">
        <f t="shared" si="137"/>
        <v>316</v>
      </c>
      <c r="I1459">
        <f t="shared" si="139"/>
        <v>13.5</v>
      </c>
      <c r="J1459">
        <f t="shared" si="140"/>
        <v>8.5</v>
      </c>
      <c r="K1459">
        <f t="shared" si="141"/>
        <v>22502.300000000007</v>
      </c>
    </row>
    <row r="1460" spans="2:11">
      <c r="B1460" s="6">
        <f t="shared" si="138"/>
        <v>39764</v>
      </c>
      <c r="C1460">
        <v>8317</v>
      </c>
      <c r="D1460">
        <v>23.4</v>
      </c>
      <c r="E1460">
        <v>5</v>
      </c>
      <c r="F1460">
        <f t="shared" si="136"/>
        <v>2008</v>
      </c>
      <c r="G1460">
        <f t="shared" si="137"/>
        <v>317</v>
      </c>
      <c r="I1460">
        <f t="shared" si="139"/>
        <v>14.2</v>
      </c>
      <c r="J1460">
        <f t="shared" si="140"/>
        <v>9.1999999999999993</v>
      </c>
      <c r="K1460">
        <f t="shared" si="141"/>
        <v>22511.500000000007</v>
      </c>
    </row>
    <row r="1461" spans="2:11">
      <c r="B1461" s="6">
        <f t="shared" si="138"/>
        <v>39765</v>
      </c>
      <c r="C1461">
        <v>8318</v>
      </c>
      <c r="D1461">
        <v>26.6</v>
      </c>
      <c r="E1461">
        <v>5.2</v>
      </c>
      <c r="F1461">
        <f t="shared" si="136"/>
        <v>2008</v>
      </c>
      <c r="G1461">
        <f t="shared" si="137"/>
        <v>318</v>
      </c>
      <c r="I1461">
        <f t="shared" si="139"/>
        <v>15.9</v>
      </c>
      <c r="J1461">
        <f t="shared" si="140"/>
        <v>10.9</v>
      </c>
      <c r="K1461">
        <f t="shared" si="141"/>
        <v>22522.400000000009</v>
      </c>
    </row>
    <row r="1462" spans="2:11">
      <c r="B1462" s="6">
        <f t="shared" si="138"/>
        <v>39766</v>
      </c>
      <c r="C1462">
        <v>8319</v>
      </c>
      <c r="D1462">
        <v>28.2</v>
      </c>
      <c r="E1462">
        <v>5.6</v>
      </c>
      <c r="F1462">
        <f t="shared" si="136"/>
        <v>2008</v>
      </c>
      <c r="G1462">
        <f t="shared" si="137"/>
        <v>319</v>
      </c>
      <c r="I1462">
        <f t="shared" si="139"/>
        <v>16.899999999999999</v>
      </c>
      <c r="J1462">
        <f t="shared" si="140"/>
        <v>11.899999999999999</v>
      </c>
      <c r="K1462">
        <f t="shared" si="141"/>
        <v>22534.30000000001</v>
      </c>
    </row>
    <row r="1463" spans="2:11">
      <c r="B1463" s="6">
        <f t="shared" si="138"/>
        <v>39767</v>
      </c>
      <c r="C1463">
        <v>8320</v>
      </c>
      <c r="D1463">
        <v>26</v>
      </c>
      <c r="E1463">
        <v>6.7</v>
      </c>
      <c r="F1463">
        <f t="shared" si="136"/>
        <v>2008</v>
      </c>
      <c r="G1463">
        <f t="shared" si="137"/>
        <v>320</v>
      </c>
      <c r="I1463">
        <f t="shared" si="139"/>
        <v>16.350000000000001</v>
      </c>
      <c r="J1463">
        <f t="shared" si="140"/>
        <v>11.350000000000001</v>
      </c>
      <c r="K1463">
        <f t="shared" si="141"/>
        <v>22545.650000000009</v>
      </c>
    </row>
    <row r="1464" spans="2:11">
      <c r="B1464" s="6">
        <f t="shared" si="138"/>
        <v>39768</v>
      </c>
      <c r="C1464">
        <v>8321</v>
      </c>
      <c r="D1464">
        <v>27.1</v>
      </c>
      <c r="E1464">
        <v>6.6</v>
      </c>
      <c r="F1464">
        <f t="shared" si="136"/>
        <v>2008</v>
      </c>
      <c r="G1464">
        <f t="shared" si="137"/>
        <v>321</v>
      </c>
      <c r="I1464">
        <f t="shared" si="139"/>
        <v>16.850000000000001</v>
      </c>
      <c r="J1464">
        <f t="shared" si="140"/>
        <v>11.850000000000001</v>
      </c>
      <c r="K1464">
        <f t="shared" si="141"/>
        <v>22557.500000000007</v>
      </c>
    </row>
    <row r="1465" spans="2:11">
      <c r="B1465" s="6">
        <f t="shared" si="138"/>
        <v>39769</v>
      </c>
      <c r="C1465">
        <v>8322</v>
      </c>
      <c r="D1465">
        <v>29.1</v>
      </c>
      <c r="E1465">
        <v>5.6</v>
      </c>
      <c r="F1465">
        <f t="shared" si="136"/>
        <v>2008</v>
      </c>
      <c r="G1465">
        <f t="shared" si="137"/>
        <v>322</v>
      </c>
      <c r="I1465">
        <f t="shared" si="139"/>
        <v>17.350000000000001</v>
      </c>
      <c r="J1465">
        <f t="shared" si="140"/>
        <v>12.350000000000001</v>
      </c>
      <c r="K1465">
        <f t="shared" si="141"/>
        <v>22569.850000000006</v>
      </c>
    </row>
    <row r="1466" spans="2:11">
      <c r="B1466" s="6">
        <f t="shared" si="138"/>
        <v>39770</v>
      </c>
      <c r="C1466">
        <v>8323</v>
      </c>
      <c r="D1466">
        <v>30.7</v>
      </c>
      <c r="E1466">
        <v>4.2</v>
      </c>
      <c r="F1466">
        <f t="shared" si="136"/>
        <v>2008</v>
      </c>
      <c r="G1466">
        <f t="shared" si="137"/>
        <v>323</v>
      </c>
      <c r="I1466">
        <f t="shared" si="139"/>
        <v>17.45</v>
      </c>
      <c r="J1466">
        <f t="shared" si="140"/>
        <v>12.45</v>
      </c>
      <c r="K1466">
        <f t="shared" si="141"/>
        <v>22582.300000000007</v>
      </c>
    </row>
    <row r="1467" spans="2:11">
      <c r="B1467" s="6">
        <f t="shared" si="138"/>
        <v>39771</v>
      </c>
      <c r="C1467">
        <v>8324</v>
      </c>
      <c r="D1467">
        <v>28.9</v>
      </c>
      <c r="E1467">
        <v>5.0999999999999996</v>
      </c>
      <c r="F1467">
        <f t="shared" si="136"/>
        <v>2008</v>
      </c>
      <c r="G1467">
        <f t="shared" si="137"/>
        <v>324</v>
      </c>
      <c r="I1467">
        <f t="shared" si="139"/>
        <v>17</v>
      </c>
      <c r="J1467">
        <f t="shared" si="140"/>
        <v>12</v>
      </c>
      <c r="K1467">
        <f t="shared" si="141"/>
        <v>22594.300000000007</v>
      </c>
    </row>
    <row r="1468" spans="2:11">
      <c r="B1468" s="6">
        <f t="shared" si="138"/>
        <v>39772</v>
      </c>
      <c r="C1468">
        <v>8325</v>
      </c>
      <c r="D1468">
        <v>27.4</v>
      </c>
      <c r="E1468">
        <v>3.4</v>
      </c>
      <c r="F1468">
        <f t="shared" si="136"/>
        <v>2008</v>
      </c>
      <c r="G1468">
        <f t="shared" si="137"/>
        <v>325</v>
      </c>
      <c r="I1468">
        <f t="shared" si="139"/>
        <v>15.399999999999999</v>
      </c>
      <c r="J1468">
        <f t="shared" si="140"/>
        <v>10.399999999999999</v>
      </c>
      <c r="K1468">
        <f t="shared" si="141"/>
        <v>22604.700000000008</v>
      </c>
    </row>
    <row r="1469" spans="2:11">
      <c r="B1469" s="6">
        <f t="shared" si="138"/>
        <v>39773</v>
      </c>
      <c r="C1469">
        <v>8326</v>
      </c>
      <c r="D1469">
        <v>23.7</v>
      </c>
      <c r="E1469">
        <v>5.8</v>
      </c>
      <c r="F1469">
        <f t="shared" si="136"/>
        <v>2008</v>
      </c>
      <c r="G1469">
        <f t="shared" si="137"/>
        <v>326</v>
      </c>
      <c r="I1469">
        <f t="shared" si="139"/>
        <v>14.75</v>
      </c>
      <c r="J1469">
        <f t="shared" si="140"/>
        <v>9.75</v>
      </c>
      <c r="K1469">
        <f t="shared" si="141"/>
        <v>22614.450000000008</v>
      </c>
    </row>
    <row r="1470" spans="2:11">
      <c r="B1470" s="6">
        <f t="shared" si="138"/>
        <v>39774</v>
      </c>
      <c r="C1470">
        <v>8327</v>
      </c>
      <c r="D1470">
        <v>26.4</v>
      </c>
      <c r="E1470">
        <v>5.4</v>
      </c>
      <c r="F1470">
        <f t="shared" si="136"/>
        <v>2008</v>
      </c>
      <c r="G1470">
        <f t="shared" si="137"/>
        <v>327</v>
      </c>
      <c r="I1470">
        <f t="shared" si="139"/>
        <v>15.899999999999999</v>
      </c>
      <c r="J1470">
        <f t="shared" si="140"/>
        <v>10.899999999999999</v>
      </c>
      <c r="K1470">
        <f t="shared" si="141"/>
        <v>22625.350000000009</v>
      </c>
    </row>
    <row r="1471" spans="2:11">
      <c r="B1471" s="6">
        <f t="shared" si="138"/>
        <v>39775</v>
      </c>
      <c r="C1471">
        <v>8328</v>
      </c>
      <c r="D1471">
        <v>26.5</v>
      </c>
      <c r="E1471">
        <v>3.5</v>
      </c>
      <c r="F1471">
        <f t="shared" si="136"/>
        <v>2008</v>
      </c>
      <c r="G1471">
        <f t="shared" si="137"/>
        <v>328</v>
      </c>
      <c r="I1471">
        <f t="shared" si="139"/>
        <v>15</v>
      </c>
      <c r="J1471">
        <f t="shared" si="140"/>
        <v>10</v>
      </c>
      <c r="K1471">
        <f t="shared" si="141"/>
        <v>22635.350000000009</v>
      </c>
    </row>
    <row r="1472" spans="2:11">
      <c r="B1472" s="6">
        <f t="shared" si="138"/>
        <v>39776</v>
      </c>
      <c r="C1472">
        <v>8329</v>
      </c>
      <c r="D1472">
        <v>26.3</v>
      </c>
      <c r="E1472">
        <v>2.4</v>
      </c>
      <c r="F1472">
        <f t="shared" si="136"/>
        <v>2008</v>
      </c>
      <c r="G1472">
        <f t="shared" si="137"/>
        <v>329</v>
      </c>
      <c r="I1472">
        <f t="shared" si="139"/>
        <v>14.35</v>
      </c>
      <c r="J1472">
        <f t="shared" si="140"/>
        <v>9.35</v>
      </c>
      <c r="K1472">
        <f t="shared" si="141"/>
        <v>22644.700000000008</v>
      </c>
    </row>
    <row r="1473" spans="2:11">
      <c r="B1473" s="6">
        <f t="shared" si="138"/>
        <v>39777</v>
      </c>
      <c r="C1473">
        <v>8330</v>
      </c>
      <c r="D1473">
        <v>23.2</v>
      </c>
      <c r="E1473">
        <v>10.8</v>
      </c>
      <c r="F1473">
        <f t="shared" si="136"/>
        <v>2008</v>
      </c>
      <c r="G1473">
        <f t="shared" si="137"/>
        <v>330</v>
      </c>
      <c r="I1473">
        <f t="shared" si="139"/>
        <v>17</v>
      </c>
      <c r="J1473">
        <f t="shared" si="140"/>
        <v>12</v>
      </c>
      <c r="K1473">
        <f t="shared" si="141"/>
        <v>22656.700000000008</v>
      </c>
    </row>
    <row r="1474" spans="2:11">
      <c r="B1474" s="6">
        <f t="shared" si="138"/>
        <v>39778</v>
      </c>
      <c r="C1474">
        <v>8331</v>
      </c>
      <c r="D1474">
        <v>20.6</v>
      </c>
      <c r="E1474">
        <v>9.9</v>
      </c>
      <c r="F1474">
        <f t="shared" ref="F1474:F1537" si="142">TRUNC(C1474/1000,0)+2000</f>
        <v>2008</v>
      </c>
      <c r="G1474">
        <f t="shared" ref="G1474:G1537" si="143">MOD(C1474,1000)</f>
        <v>331</v>
      </c>
      <c r="I1474">
        <f t="shared" si="139"/>
        <v>15.25</v>
      </c>
      <c r="J1474">
        <f t="shared" si="140"/>
        <v>10.25</v>
      </c>
      <c r="K1474">
        <f t="shared" si="141"/>
        <v>22666.950000000008</v>
      </c>
    </row>
    <row r="1475" spans="2:11">
      <c r="B1475" s="6">
        <f t="shared" si="138"/>
        <v>39779</v>
      </c>
      <c r="C1475">
        <v>8332</v>
      </c>
      <c r="D1475">
        <v>19</v>
      </c>
      <c r="E1475">
        <v>11.2</v>
      </c>
      <c r="F1475">
        <f t="shared" si="142"/>
        <v>2008</v>
      </c>
      <c r="G1475">
        <f t="shared" si="143"/>
        <v>332</v>
      </c>
      <c r="I1475">
        <f t="shared" si="139"/>
        <v>15.1</v>
      </c>
      <c r="J1475">
        <f t="shared" si="140"/>
        <v>10.1</v>
      </c>
      <c r="K1475">
        <f t="shared" si="141"/>
        <v>22677.050000000007</v>
      </c>
    </row>
    <row r="1476" spans="2:11">
      <c r="B1476" s="6">
        <f t="shared" si="138"/>
        <v>39780</v>
      </c>
      <c r="C1476">
        <v>8333</v>
      </c>
      <c r="D1476">
        <v>19.3</v>
      </c>
      <c r="E1476">
        <v>7.5</v>
      </c>
      <c r="F1476">
        <f t="shared" si="142"/>
        <v>2008</v>
      </c>
      <c r="G1476">
        <f t="shared" si="143"/>
        <v>333</v>
      </c>
      <c r="I1476">
        <f t="shared" si="139"/>
        <v>13.4</v>
      </c>
      <c r="J1476">
        <f t="shared" si="140"/>
        <v>8.4</v>
      </c>
      <c r="K1476">
        <f t="shared" si="141"/>
        <v>22685.450000000008</v>
      </c>
    </row>
    <row r="1477" spans="2:11">
      <c r="B1477" s="6">
        <f t="shared" si="138"/>
        <v>39781</v>
      </c>
      <c r="C1477">
        <v>8334</v>
      </c>
      <c r="D1477">
        <v>19.7</v>
      </c>
      <c r="E1477">
        <v>4.8</v>
      </c>
      <c r="F1477">
        <f t="shared" si="142"/>
        <v>2008</v>
      </c>
      <c r="G1477">
        <f t="shared" si="143"/>
        <v>334</v>
      </c>
      <c r="I1477">
        <f t="shared" si="139"/>
        <v>12.25</v>
      </c>
      <c r="J1477">
        <f t="shared" si="140"/>
        <v>7.25</v>
      </c>
      <c r="K1477">
        <f t="shared" si="141"/>
        <v>22692.700000000008</v>
      </c>
    </row>
    <row r="1478" spans="2:11">
      <c r="B1478" s="6">
        <f t="shared" si="138"/>
        <v>39782</v>
      </c>
      <c r="C1478">
        <v>8335</v>
      </c>
      <c r="D1478">
        <v>22.1</v>
      </c>
      <c r="E1478">
        <v>3.6</v>
      </c>
      <c r="F1478">
        <f t="shared" si="142"/>
        <v>2008</v>
      </c>
      <c r="G1478">
        <f t="shared" si="143"/>
        <v>335</v>
      </c>
      <c r="I1478">
        <f t="shared" si="139"/>
        <v>12.850000000000001</v>
      </c>
      <c r="J1478">
        <f t="shared" si="140"/>
        <v>7.8500000000000014</v>
      </c>
      <c r="K1478">
        <f t="shared" si="141"/>
        <v>22700.550000000007</v>
      </c>
    </row>
    <row r="1479" spans="2:11">
      <c r="B1479" s="6">
        <f t="shared" si="138"/>
        <v>39783</v>
      </c>
      <c r="C1479">
        <v>8336</v>
      </c>
      <c r="D1479">
        <v>24.1</v>
      </c>
      <c r="E1479">
        <v>4.4000000000000004</v>
      </c>
      <c r="F1479">
        <f t="shared" si="142"/>
        <v>2008</v>
      </c>
      <c r="G1479">
        <f t="shared" si="143"/>
        <v>336</v>
      </c>
      <c r="I1479">
        <f t="shared" si="139"/>
        <v>14.25</v>
      </c>
      <c r="J1479">
        <f t="shared" si="140"/>
        <v>9.25</v>
      </c>
      <c r="K1479">
        <f t="shared" si="141"/>
        <v>22709.800000000007</v>
      </c>
    </row>
    <row r="1480" spans="2:11">
      <c r="B1480" s="6">
        <f t="shared" si="138"/>
        <v>39784</v>
      </c>
      <c r="C1480">
        <v>8337</v>
      </c>
      <c r="D1480">
        <v>24.7</v>
      </c>
      <c r="E1480">
        <v>3.8</v>
      </c>
      <c r="F1480">
        <f t="shared" si="142"/>
        <v>2008</v>
      </c>
      <c r="G1480">
        <f t="shared" si="143"/>
        <v>337</v>
      </c>
      <c r="I1480">
        <f t="shared" si="139"/>
        <v>14.25</v>
      </c>
      <c r="J1480">
        <f t="shared" si="140"/>
        <v>9.25</v>
      </c>
      <c r="K1480">
        <f t="shared" si="141"/>
        <v>22719.050000000007</v>
      </c>
    </row>
    <row r="1481" spans="2:11">
      <c r="B1481" s="6">
        <f t="shared" si="138"/>
        <v>39785</v>
      </c>
      <c r="C1481">
        <v>8338</v>
      </c>
      <c r="D1481">
        <v>24.1</v>
      </c>
      <c r="E1481">
        <v>4.4000000000000004</v>
      </c>
      <c r="F1481">
        <f t="shared" si="142"/>
        <v>2008</v>
      </c>
      <c r="G1481">
        <f t="shared" si="143"/>
        <v>338</v>
      </c>
      <c r="I1481">
        <f t="shared" si="139"/>
        <v>14.25</v>
      </c>
      <c r="J1481">
        <f t="shared" si="140"/>
        <v>9.25</v>
      </c>
      <c r="K1481">
        <f t="shared" si="141"/>
        <v>22728.300000000007</v>
      </c>
    </row>
    <row r="1482" spans="2:11">
      <c r="B1482" s="6">
        <f t="shared" si="138"/>
        <v>39786</v>
      </c>
      <c r="C1482">
        <v>8339</v>
      </c>
      <c r="D1482">
        <v>20.100000000000001</v>
      </c>
      <c r="E1482">
        <v>3</v>
      </c>
      <c r="F1482">
        <f t="shared" si="142"/>
        <v>2008</v>
      </c>
      <c r="G1482">
        <f t="shared" si="143"/>
        <v>339</v>
      </c>
      <c r="I1482">
        <f t="shared" si="139"/>
        <v>11.55</v>
      </c>
      <c r="J1482">
        <f t="shared" si="140"/>
        <v>6.5500000000000007</v>
      </c>
      <c r="K1482">
        <f t="shared" si="141"/>
        <v>22734.850000000006</v>
      </c>
    </row>
    <row r="1483" spans="2:11">
      <c r="B1483" s="6">
        <f t="shared" si="138"/>
        <v>39787</v>
      </c>
      <c r="C1483">
        <v>8340</v>
      </c>
      <c r="D1483">
        <v>22.9</v>
      </c>
      <c r="E1483">
        <v>1.8</v>
      </c>
      <c r="F1483">
        <f t="shared" si="142"/>
        <v>2008</v>
      </c>
      <c r="G1483">
        <f t="shared" si="143"/>
        <v>340</v>
      </c>
      <c r="I1483">
        <f t="shared" si="139"/>
        <v>12.35</v>
      </c>
      <c r="J1483">
        <f t="shared" si="140"/>
        <v>7.35</v>
      </c>
      <c r="K1483">
        <f t="shared" si="141"/>
        <v>22742.200000000004</v>
      </c>
    </row>
    <row r="1484" spans="2:11">
      <c r="B1484" s="6">
        <f t="shared" si="138"/>
        <v>39788</v>
      </c>
      <c r="C1484">
        <v>8341</v>
      </c>
      <c r="D1484">
        <v>21.7</v>
      </c>
      <c r="E1484">
        <v>0.2</v>
      </c>
      <c r="F1484">
        <f t="shared" si="142"/>
        <v>2008</v>
      </c>
      <c r="G1484">
        <f t="shared" si="143"/>
        <v>341</v>
      </c>
      <c r="I1484">
        <f t="shared" si="139"/>
        <v>10.95</v>
      </c>
      <c r="J1484">
        <f t="shared" si="140"/>
        <v>5.9499999999999993</v>
      </c>
      <c r="K1484">
        <f t="shared" si="141"/>
        <v>22748.150000000005</v>
      </c>
    </row>
    <row r="1485" spans="2:11">
      <c r="B1485" s="6">
        <f t="shared" si="138"/>
        <v>39789</v>
      </c>
      <c r="C1485">
        <v>8342</v>
      </c>
      <c r="D1485">
        <v>15.9</v>
      </c>
      <c r="E1485">
        <v>2.5</v>
      </c>
      <c r="F1485">
        <f t="shared" si="142"/>
        <v>2008</v>
      </c>
      <c r="G1485">
        <f t="shared" si="143"/>
        <v>342</v>
      </c>
      <c r="I1485">
        <f t="shared" si="139"/>
        <v>9.1999999999999993</v>
      </c>
      <c r="J1485">
        <f t="shared" si="140"/>
        <v>4.1999999999999993</v>
      </c>
      <c r="K1485">
        <f t="shared" si="141"/>
        <v>22752.350000000006</v>
      </c>
    </row>
    <row r="1486" spans="2:11">
      <c r="B1486" s="6">
        <f t="shared" si="138"/>
        <v>39790</v>
      </c>
      <c r="C1486">
        <v>8343</v>
      </c>
      <c r="D1486">
        <v>19.399999999999999</v>
      </c>
      <c r="E1486">
        <v>6.8</v>
      </c>
      <c r="F1486">
        <f t="shared" si="142"/>
        <v>2008</v>
      </c>
      <c r="G1486">
        <f t="shared" si="143"/>
        <v>343</v>
      </c>
      <c r="I1486">
        <f t="shared" si="139"/>
        <v>13.1</v>
      </c>
      <c r="J1486">
        <f t="shared" si="140"/>
        <v>8.1</v>
      </c>
      <c r="K1486">
        <f t="shared" si="141"/>
        <v>22760.450000000004</v>
      </c>
    </row>
    <row r="1487" spans="2:11">
      <c r="B1487" s="6">
        <f t="shared" si="138"/>
        <v>39791</v>
      </c>
      <c r="C1487">
        <v>8344</v>
      </c>
      <c r="D1487">
        <v>18.2</v>
      </c>
      <c r="E1487">
        <v>3.2</v>
      </c>
      <c r="F1487">
        <f t="shared" si="142"/>
        <v>2008</v>
      </c>
      <c r="G1487">
        <f t="shared" si="143"/>
        <v>344</v>
      </c>
      <c r="I1487">
        <f t="shared" si="139"/>
        <v>10.7</v>
      </c>
      <c r="J1487">
        <f t="shared" si="140"/>
        <v>5.6999999999999993</v>
      </c>
      <c r="K1487">
        <f t="shared" si="141"/>
        <v>22766.150000000005</v>
      </c>
    </row>
    <row r="1488" spans="2:11">
      <c r="B1488" s="6">
        <f t="shared" si="138"/>
        <v>39792</v>
      </c>
      <c r="C1488">
        <v>8345</v>
      </c>
      <c r="D1488">
        <v>18.399999999999999</v>
      </c>
      <c r="E1488">
        <v>0.8</v>
      </c>
      <c r="F1488">
        <f t="shared" si="142"/>
        <v>2008</v>
      </c>
      <c r="G1488">
        <f t="shared" si="143"/>
        <v>345</v>
      </c>
      <c r="I1488">
        <f t="shared" si="139"/>
        <v>9.6</v>
      </c>
      <c r="J1488">
        <f t="shared" si="140"/>
        <v>4.5999999999999996</v>
      </c>
      <c r="K1488">
        <f t="shared" si="141"/>
        <v>22770.750000000004</v>
      </c>
    </row>
    <row r="1489" spans="2:11">
      <c r="B1489" s="6">
        <f t="shared" si="138"/>
        <v>39793</v>
      </c>
      <c r="C1489">
        <v>8346</v>
      </c>
      <c r="D1489">
        <v>22.9</v>
      </c>
      <c r="E1489">
        <v>1.3</v>
      </c>
      <c r="F1489">
        <f t="shared" si="142"/>
        <v>2008</v>
      </c>
      <c r="G1489">
        <f t="shared" si="143"/>
        <v>346</v>
      </c>
      <c r="I1489">
        <f t="shared" si="139"/>
        <v>12.1</v>
      </c>
      <c r="J1489">
        <f t="shared" si="140"/>
        <v>7.1</v>
      </c>
      <c r="K1489">
        <f t="shared" si="141"/>
        <v>22777.850000000002</v>
      </c>
    </row>
    <row r="1490" spans="2:11">
      <c r="B1490" s="6">
        <f t="shared" si="138"/>
        <v>39794</v>
      </c>
      <c r="C1490">
        <v>8347</v>
      </c>
      <c r="D1490">
        <v>18.100000000000001</v>
      </c>
      <c r="E1490">
        <v>3.9</v>
      </c>
      <c r="F1490">
        <f t="shared" si="142"/>
        <v>2008</v>
      </c>
      <c r="G1490">
        <f t="shared" si="143"/>
        <v>347</v>
      </c>
      <c r="I1490">
        <f t="shared" si="139"/>
        <v>11</v>
      </c>
      <c r="J1490">
        <f t="shared" si="140"/>
        <v>6</v>
      </c>
      <c r="K1490">
        <f t="shared" si="141"/>
        <v>22783.850000000002</v>
      </c>
    </row>
    <row r="1491" spans="2:11">
      <c r="B1491" s="6">
        <f t="shared" si="138"/>
        <v>39795</v>
      </c>
      <c r="C1491">
        <v>8348</v>
      </c>
      <c r="D1491">
        <v>21.6</v>
      </c>
      <c r="E1491">
        <v>4.4000000000000004</v>
      </c>
      <c r="F1491">
        <f t="shared" si="142"/>
        <v>2008</v>
      </c>
      <c r="G1491">
        <f t="shared" si="143"/>
        <v>348</v>
      </c>
      <c r="I1491">
        <f t="shared" si="139"/>
        <v>13</v>
      </c>
      <c r="J1491">
        <f t="shared" si="140"/>
        <v>8</v>
      </c>
      <c r="K1491">
        <f t="shared" si="141"/>
        <v>22791.850000000002</v>
      </c>
    </row>
    <row r="1492" spans="2:11">
      <c r="B1492" s="6">
        <f t="shared" si="138"/>
        <v>39796</v>
      </c>
      <c r="C1492">
        <v>8349</v>
      </c>
      <c r="D1492">
        <v>13.6</v>
      </c>
      <c r="E1492">
        <v>4.2</v>
      </c>
      <c r="F1492">
        <f t="shared" si="142"/>
        <v>2008</v>
      </c>
      <c r="G1492">
        <f t="shared" si="143"/>
        <v>349</v>
      </c>
      <c r="I1492">
        <f t="shared" si="139"/>
        <v>8.9</v>
      </c>
      <c r="J1492">
        <f t="shared" si="140"/>
        <v>3.9000000000000004</v>
      </c>
      <c r="K1492">
        <f t="shared" si="141"/>
        <v>22795.750000000004</v>
      </c>
    </row>
    <row r="1493" spans="2:11">
      <c r="B1493" s="6">
        <f t="shared" si="138"/>
        <v>39797</v>
      </c>
      <c r="C1493">
        <v>8350</v>
      </c>
      <c r="D1493">
        <v>12.7</v>
      </c>
      <c r="E1493">
        <v>4.4000000000000004</v>
      </c>
      <c r="F1493">
        <f t="shared" si="142"/>
        <v>2008</v>
      </c>
      <c r="G1493">
        <f t="shared" si="143"/>
        <v>350</v>
      </c>
      <c r="I1493">
        <f t="shared" si="139"/>
        <v>8.5500000000000007</v>
      </c>
      <c r="J1493">
        <f t="shared" si="140"/>
        <v>3.5500000000000007</v>
      </c>
      <c r="K1493">
        <f t="shared" si="141"/>
        <v>22799.300000000003</v>
      </c>
    </row>
    <row r="1494" spans="2:11">
      <c r="B1494" s="6">
        <f t="shared" si="138"/>
        <v>39798</v>
      </c>
      <c r="C1494">
        <v>8351</v>
      </c>
      <c r="D1494">
        <v>17.600000000000001</v>
      </c>
      <c r="E1494">
        <v>8.6</v>
      </c>
      <c r="F1494">
        <f t="shared" si="142"/>
        <v>2008</v>
      </c>
      <c r="G1494">
        <f t="shared" si="143"/>
        <v>351</v>
      </c>
      <c r="I1494">
        <f t="shared" si="139"/>
        <v>13.100000000000001</v>
      </c>
      <c r="J1494">
        <f t="shared" si="140"/>
        <v>8.1000000000000014</v>
      </c>
      <c r="K1494">
        <f t="shared" si="141"/>
        <v>22807.4</v>
      </c>
    </row>
    <row r="1495" spans="2:11">
      <c r="B1495" s="6">
        <f t="shared" ref="B1495:B1558" si="144">DATE(F1495-1,12,31)+G1495</f>
        <v>39799</v>
      </c>
      <c r="C1495">
        <v>8352</v>
      </c>
      <c r="D1495">
        <v>19</v>
      </c>
      <c r="E1495">
        <v>8.6</v>
      </c>
      <c r="F1495">
        <f t="shared" si="142"/>
        <v>2008</v>
      </c>
      <c r="G1495">
        <f t="shared" si="143"/>
        <v>352</v>
      </c>
      <c r="I1495">
        <f t="shared" ref="I1495:I1558" si="145">AVERAGE(D1495:E1495)</f>
        <v>13.8</v>
      </c>
      <c r="J1495">
        <f t="shared" ref="J1495:J1558" si="146">I1495-5</f>
        <v>8.8000000000000007</v>
      </c>
      <c r="K1495">
        <f t="shared" ref="K1495:K1558" si="147">J1495+K1494</f>
        <v>22816.2</v>
      </c>
    </row>
    <row r="1496" spans="2:11">
      <c r="B1496" s="6">
        <f t="shared" si="144"/>
        <v>39800</v>
      </c>
      <c r="C1496">
        <v>8353</v>
      </c>
      <c r="D1496">
        <v>14.7</v>
      </c>
      <c r="E1496">
        <v>4.3</v>
      </c>
      <c r="F1496">
        <f t="shared" si="142"/>
        <v>2008</v>
      </c>
      <c r="G1496">
        <f t="shared" si="143"/>
        <v>353</v>
      </c>
      <c r="I1496">
        <f t="shared" si="145"/>
        <v>9.5</v>
      </c>
      <c r="J1496">
        <f t="shared" si="146"/>
        <v>4.5</v>
      </c>
      <c r="K1496">
        <f t="shared" si="147"/>
        <v>22820.7</v>
      </c>
    </row>
    <row r="1497" spans="2:11">
      <c r="B1497" s="6">
        <f t="shared" si="144"/>
        <v>39801</v>
      </c>
      <c r="C1497">
        <v>8354</v>
      </c>
      <c r="D1497">
        <v>15</v>
      </c>
      <c r="E1497">
        <v>2.5</v>
      </c>
      <c r="F1497">
        <f t="shared" si="142"/>
        <v>2008</v>
      </c>
      <c r="G1497">
        <f t="shared" si="143"/>
        <v>354</v>
      </c>
      <c r="I1497">
        <f t="shared" si="145"/>
        <v>8.75</v>
      </c>
      <c r="J1497">
        <f t="shared" si="146"/>
        <v>3.75</v>
      </c>
      <c r="K1497">
        <f t="shared" si="147"/>
        <v>22824.45</v>
      </c>
    </row>
    <row r="1498" spans="2:11">
      <c r="B1498" s="6">
        <f t="shared" si="144"/>
        <v>39802</v>
      </c>
      <c r="C1498">
        <v>8355</v>
      </c>
      <c r="D1498">
        <v>14.4</v>
      </c>
      <c r="E1498">
        <v>0.2</v>
      </c>
      <c r="F1498">
        <f t="shared" si="142"/>
        <v>2008</v>
      </c>
      <c r="G1498">
        <f t="shared" si="143"/>
        <v>355</v>
      </c>
      <c r="I1498">
        <f t="shared" si="145"/>
        <v>7.3</v>
      </c>
      <c r="J1498">
        <f t="shared" si="146"/>
        <v>2.2999999999999998</v>
      </c>
      <c r="K1498">
        <f t="shared" si="147"/>
        <v>22826.75</v>
      </c>
    </row>
    <row r="1499" spans="2:11">
      <c r="B1499" s="6">
        <f t="shared" si="144"/>
        <v>39803</v>
      </c>
      <c r="C1499">
        <v>8356</v>
      </c>
      <c r="D1499">
        <v>16.5</v>
      </c>
      <c r="E1499">
        <v>0.4</v>
      </c>
      <c r="F1499">
        <f t="shared" si="142"/>
        <v>2008</v>
      </c>
      <c r="G1499">
        <f t="shared" si="143"/>
        <v>356</v>
      </c>
      <c r="I1499">
        <f t="shared" si="145"/>
        <v>8.4499999999999993</v>
      </c>
      <c r="J1499">
        <f t="shared" si="146"/>
        <v>3.4499999999999993</v>
      </c>
      <c r="K1499">
        <f t="shared" si="147"/>
        <v>22830.2</v>
      </c>
    </row>
    <row r="1500" spans="2:11">
      <c r="B1500" s="6">
        <f t="shared" si="144"/>
        <v>39804</v>
      </c>
      <c r="C1500">
        <v>8357</v>
      </c>
      <c r="D1500">
        <v>14.8</v>
      </c>
      <c r="E1500">
        <v>1.1000000000000001</v>
      </c>
      <c r="F1500">
        <f t="shared" si="142"/>
        <v>2008</v>
      </c>
      <c r="G1500">
        <f t="shared" si="143"/>
        <v>357</v>
      </c>
      <c r="I1500">
        <f t="shared" si="145"/>
        <v>7.95</v>
      </c>
      <c r="J1500">
        <f t="shared" si="146"/>
        <v>2.95</v>
      </c>
      <c r="K1500">
        <f t="shared" si="147"/>
        <v>22833.15</v>
      </c>
    </row>
    <row r="1501" spans="2:11">
      <c r="B1501" s="6">
        <f t="shared" si="144"/>
        <v>39805</v>
      </c>
      <c r="C1501">
        <v>8358</v>
      </c>
      <c r="D1501">
        <v>13.1</v>
      </c>
      <c r="E1501">
        <v>6.6</v>
      </c>
      <c r="F1501">
        <f t="shared" si="142"/>
        <v>2008</v>
      </c>
      <c r="G1501">
        <f t="shared" si="143"/>
        <v>358</v>
      </c>
      <c r="I1501">
        <f t="shared" si="145"/>
        <v>9.85</v>
      </c>
      <c r="J1501">
        <f t="shared" si="146"/>
        <v>4.8499999999999996</v>
      </c>
      <c r="K1501">
        <f t="shared" si="147"/>
        <v>22838</v>
      </c>
    </row>
    <row r="1502" spans="2:11">
      <c r="B1502" s="6">
        <f t="shared" si="144"/>
        <v>39806</v>
      </c>
      <c r="C1502">
        <v>8359</v>
      </c>
      <c r="D1502">
        <v>16.7</v>
      </c>
      <c r="E1502">
        <v>3.9</v>
      </c>
      <c r="F1502">
        <f t="shared" si="142"/>
        <v>2008</v>
      </c>
      <c r="G1502">
        <f t="shared" si="143"/>
        <v>359</v>
      </c>
      <c r="I1502">
        <f t="shared" si="145"/>
        <v>10.299999999999999</v>
      </c>
      <c r="J1502">
        <f t="shared" si="146"/>
        <v>5.2999999999999989</v>
      </c>
      <c r="K1502">
        <f t="shared" si="147"/>
        <v>22843.3</v>
      </c>
    </row>
    <row r="1503" spans="2:11">
      <c r="B1503" s="6">
        <f t="shared" si="144"/>
        <v>39807</v>
      </c>
      <c r="C1503">
        <v>8360</v>
      </c>
      <c r="D1503">
        <v>16.399999999999999</v>
      </c>
      <c r="E1503">
        <v>9.5</v>
      </c>
      <c r="F1503">
        <f t="shared" si="142"/>
        <v>2008</v>
      </c>
      <c r="G1503">
        <f t="shared" si="143"/>
        <v>360</v>
      </c>
      <c r="I1503">
        <f t="shared" si="145"/>
        <v>12.95</v>
      </c>
      <c r="J1503">
        <f t="shared" si="146"/>
        <v>7.9499999999999993</v>
      </c>
      <c r="K1503">
        <f t="shared" si="147"/>
        <v>22851.25</v>
      </c>
    </row>
    <row r="1504" spans="2:11">
      <c r="B1504" s="6">
        <f t="shared" si="144"/>
        <v>39808</v>
      </c>
      <c r="C1504">
        <v>8361</v>
      </c>
      <c r="D1504">
        <v>14.3</v>
      </c>
      <c r="E1504">
        <v>0.6</v>
      </c>
      <c r="F1504">
        <f t="shared" si="142"/>
        <v>2008</v>
      </c>
      <c r="G1504">
        <f t="shared" si="143"/>
        <v>361</v>
      </c>
      <c r="I1504">
        <f t="shared" si="145"/>
        <v>7.45</v>
      </c>
      <c r="J1504">
        <f t="shared" si="146"/>
        <v>2.4500000000000002</v>
      </c>
      <c r="K1504">
        <f t="shared" si="147"/>
        <v>22853.7</v>
      </c>
    </row>
    <row r="1505" spans="2:11">
      <c r="B1505" s="6">
        <f t="shared" si="144"/>
        <v>39809</v>
      </c>
      <c r="C1505">
        <v>8362</v>
      </c>
      <c r="D1505">
        <v>9.3000000000000007</v>
      </c>
      <c r="E1505">
        <v>-1.6</v>
      </c>
      <c r="F1505">
        <f t="shared" si="142"/>
        <v>2008</v>
      </c>
      <c r="G1505">
        <f t="shared" si="143"/>
        <v>362</v>
      </c>
      <c r="I1505">
        <f t="shared" si="145"/>
        <v>3.8500000000000005</v>
      </c>
      <c r="J1505">
        <f t="shared" si="146"/>
        <v>-1.1499999999999995</v>
      </c>
      <c r="K1505">
        <f t="shared" si="147"/>
        <v>22852.55</v>
      </c>
    </row>
    <row r="1506" spans="2:11">
      <c r="B1506" s="6">
        <f t="shared" si="144"/>
        <v>39810</v>
      </c>
      <c r="C1506">
        <v>8363</v>
      </c>
      <c r="D1506">
        <v>13.5</v>
      </c>
      <c r="E1506">
        <v>-2.2999999999999998</v>
      </c>
      <c r="F1506">
        <f t="shared" si="142"/>
        <v>2008</v>
      </c>
      <c r="G1506">
        <f t="shared" si="143"/>
        <v>363</v>
      </c>
      <c r="I1506">
        <f t="shared" si="145"/>
        <v>5.6</v>
      </c>
      <c r="J1506">
        <f t="shared" si="146"/>
        <v>0.59999999999999964</v>
      </c>
      <c r="K1506">
        <f t="shared" si="147"/>
        <v>22853.149999999998</v>
      </c>
    </row>
    <row r="1507" spans="2:11">
      <c r="B1507" s="6">
        <f t="shared" si="144"/>
        <v>39811</v>
      </c>
      <c r="C1507">
        <v>8364</v>
      </c>
      <c r="D1507">
        <v>20.100000000000001</v>
      </c>
      <c r="E1507">
        <v>-1.1000000000000001</v>
      </c>
      <c r="F1507">
        <f t="shared" si="142"/>
        <v>2008</v>
      </c>
      <c r="G1507">
        <f t="shared" si="143"/>
        <v>364</v>
      </c>
      <c r="I1507">
        <f t="shared" si="145"/>
        <v>9.5</v>
      </c>
      <c r="J1507">
        <f t="shared" si="146"/>
        <v>4.5</v>
      </c>
      <c r="K1507">
        <f t="shared" si="147"/>
        <v>22857.649999999998</v>
      </c>
    </row>
    <row r="1508" spans="2:11">
      <c r="B1508" s="6">
        <f t="shared" si="144"/>
        <v>39812</v>
      </c>
      <c r="C1508">
        <v>8365</v>
      </c>
      <c r="D1508">
        <v>21.4</v>
      </c>
      <c r="E1508">
        <v>0</v>
      </c>
      <c r="F1508">
        <f t="shared" si="142"/>
        <v>2008</v>
      </c>
      <c r="G1508">
        <f t="shared" si="143"/>
        <v>365</v>
      </c>
      <c r="I1508">
        <f t="shared" si="145"/>
        <v>10.7</v>
      </c>
      <c r="J1508">
        <f t="shared" si="146"/>
        <v>5.6999999999999993</v>
      </c>
      <c r="K1508">
        <f t="shared" si="147"/>
        <v>22863.35</v>
      </c>
    </row>
    <row r="1509" spans="2:11">
      <c r="B1509" s="6">
        <f t="shared" si="144"/>
        <v>39813</v>
      </c>
      <c r="C1509">
        <v>8366</v>
      </c>
      <c r="D1509">
        <v>21.1</v>
      </c>
      <c r="E1509">
        <v>0.8</v>
      </c>
      <c r="F1509">
        <f t="shared" si="142"/>
        <v>2008</v>
      </c>
      <c r="G1509">
        <f t="shared" si="143"/>
        <v>366</v>
      </c>
      <c r="I1509">
        <f t="shared" si="145"/>
        <v>10.950000000000001</v>
      </c>
      <c r="J1509">
        <f t="shared" si="146"/>
        <v>5.9500000000000011</v>
      </c>
      <c r="K1509">
        <f t="shared" si="147"/>
        <v>22869.3</v>
      </c>
    </row>
    <row r="1510" spans="2:11">
      <c r="B1510" s="6">
        <f t="shared" si="144"/>
        <v>39814</v>
      </c>
      <c r="C1510">
        <v>9001</v>
      </c>
      <c r="D1510">
        <v>19.399999999999999</v>
      </c>
      <c r="E1510">
        <v>0.5</v>
      </c>
      <c r="F1510">
        <f t="shared" si="142"/>
        <v>2009</v>
      </c>
      <c r="G1510">
        <f t="shared" si="143"/>
        <v>1</v>
      </c>
      <c r="I1510">
        <f t="shared" si="145"/>
        <v>9.9499999999999993</v>
      </c>
      <c r="J1510">
        <f t="shared" si="146"/>
        <v>4.9499999999999993</v>
      </c>
      <c r="K1510">
        <f t="shared" si="147"/>
        <v>22874.25</v>
      </c>
    </row>
    <row r="1511" spans="2:11">
      <c r="B1511" s="6">
        <f t="shared" si="144"/>
        <v>39815</v>
      </c>
      <c r="C1511">
        <v>9002</v>
      </c>
      <c r="D1511">
        <v>19.2</v>
      </c>
      <c r="E1511">
        <v>0.4</v>
      </c>
      <c r="F1511">
        <f t="shared" si="142"/>
        <v>2009</v>
      </c>
      <c r="G1511">
        <f t="shared" si="143"/>
        <v>2</v>
      </c>
      <c r="I1511">
        <f t="shared" si="145"/>
        <v>9.7999999999999989</v>
      </c>
      <c r="J1511">
        <f t="shared" si="146"/>
        <v>4.7999999999999989</v>
      </c>
      <c r="K1511">
        <f t="shared" si="147"/>
        <v>22879.05</v>
      </c>
    </row>
    <row r="1512" spans="2:11">
      <c r="B1512" s="6">
        <f t="shared" si="144"/>
        <v>39816</v>
      </c>
      <c r="C1512">
        <v>9003</v>
      </c>
      <c r="D1512">
        <v>18</v>
      </c>
      <c r="E1512">
        <v>1.4</v>
      </c>
      <c r="F1512">
        <f t="shared" si="142"/>
        <v>2009</v>
      </c>
      <c r="G1512">
        <f t="shared" si="143"/>
        <v>3</v>
      </c>
      <c r="I1512">
        <f t="shared" si="145"/>
        <v>9.6999999999999993</v>
      </c>
      <c r="J1512">
        <f t="shared" si="146"/>
        <v>4.6999999999999993</v>
      </c>
      <c r="K1512">
        <f t="shared" si="147"/>
        <v>22883.75</v>
      </c>
    </row>
    <row r="1513" spans="2:11">
      <c r="B1513" s="6">
        <f t="shared" si="144"/>
        <v>39817</v>
      </c>
      <c r="C1513">
        <v>9004</v>
      </c>
      <c r="D1513">
        <v>11.9</v>
      </c>
      <c r="E1513">
        <v>7</v>
      </c>
      <c r="F1513">
        <f t="shared" si="142"/>
        <v>2009</v>
      </c>
      <c r="G1513">
        <f t="shared" si="143"/>
        <v>4</v>
      </c>
      <c r="I1513">
        <f t="shared" si="145"/>
        <v>9.4499999999999993</v>
      </c>
      <c r="J1513">
        <f t="shared" si="146"/>
        <v>4.4499999999999993</v>
      </c>
      <c r="K1513">
        <f t="shared" si="147"/>
        <v>22888.2</v>
      </c>
    </row>
    <row r="1514" spans="2:11">
      <c r="B1514" s="6">
        <f t="shared" si="144"/>
        <v>39818</v>
      </c>
      <c r="C1514">
        <v>9005</v>
      </c>
      <c r="D1514">
        <v>14.8</v>
      </c>
      <c r="E1514">
        <v>3.7</v>
      </c>
      <c r="F1514">
        <f t="shared" si="142"/>
        <v>2009</v>
      </c>
      <c r="G1514">
        <f t="shared" si="143"/>
        <v>5</v>
      </c>
      <c r="I1514">
        <f t="shared" si="145"/>
        <v>9.25</v>
      </c>
      <c r="J1514">
        <f t="shared" si="146"/>
        <v>4.25</v>
      </c>
      <c r="K1514">
        <f t="shared" si="147"/>
        <v>22892.45</v>
      </c>
    </row>
    <row r="1515" spans="2:11">
      <c r="B1515" s="6">
        <f t="shared" si="144"/>
        <v>39819</v>
      </c>
      <c r="C1515">
        <v>9006</v>
      </c>
      <c r="D1515">
        <v>14.6</v>
      </c>
      <c r="E1515">
        <v>0.8</v>
      </c>
      <c r="F1515">
        <f t="shared" si="142"/>
        <v>2009</v>
      </c>
      <c r="G1515">
        <f t="shared" si="143"/>
        <v>6</v>
      </c>
      <c r="I1515">
        <f t="shared" si="145"/>
        <v>7.7</v>
      </c>
      <c r="J1515">
        <f t="shared" si="146"/>
        <v>2.7</v>
      </c>
      <c r="K1515">
        <f t="shared" si="147"/>
        <v>22895.15</v>
      </c>
    </row>
    <row r="1516" spans="2:11">
      <c r="B1516" s="6">
        <f t="shared" si="144"/>
        <v>39820</v>
      </c>
      <c r="C1516">
        <v>9007</v>
      </c>
      <c r="D1516">
        <v>16.399999999999999</v>
      </c>
      <c r="E1516">
        <v>-1.1000000000000001</v>
      </c>
      <c r="F1516">
        <f t="shared" si="142"/>
        <v>2009</v>
      </c>
      <c r="G1516">
        <f t="shared" si="143"/>
        <v>7</v>
      </c>
      <c r="I1516">
        <f t="shared" si="145"/>
        <v>7.6499999999999995</v>
      </c>
      <c r="J1516">
        <f t="shared" si="146"/>
        <v>2.6499999999999995</v>
      </c>
      <c r="K1516">
        <f t="shared" si="147"/>
        <v>22897.800000000003</v>
      </c>
    </row>
    <row r="1517" spans="2:11">
      <c r="B1517" s="6">
        <f t="shared" si="144"/>
        <v>39821</v>
      </c>
      <c r="C1517">
        <v>9008</v>
      </c>
      <c r="D1517">
        <v>18.2</v>
      </c>
      <c r="E1517">
        <v>0.4</v>
      </c>
      <c r="F1517">
        <f t="shared" si="142"/>
        <v>2009</v>
      </c>
      <c r="G1517">
        <f t="shared" si="143"/>
        <v>8</v>
      </c>
      <c r="I1517">
        <f t="shared" si="145"/>
        <v>9.2999999999999989</v>
      </c>
      <c r="J1517">
        <f t="shared" si="146"/>
        <v>4.2999999999999989</v>
      </c>
      <c r="K1517">
        <f t="shared" si="147"/>
        <v>22902.100000000002</v>
      </c>
    </row>
    <row r="1518" spans="2:11">
      <c r="B1518" s="6">
        <f t="shared" si="144"/>
        <v>39822</v>
      </c>
      <c r="C1518">
        <v>9009</v>
      </c>
      <c r="D1518">
        <v>18.7</v>
      </c>
      <c r="E1518">
        <v>0.5</v>
      </c>
      <c r="F1518">
        <f t="shared" si="142"/>
        <v>2009</v>
      </c>
      <c r="G1518">
        <f t="shared" si="143"/>
        <v>9</v>
      </c>
      <c r="I1518">
        <f t="shared" si="145"/>
        <v>9.6</v>
      </c>
      <c r="J1518">
        <f t="shared" si="146"/>
        <v>4.5999999999999996</v>
      </c>
      <c r="K1518">
        <f t="shared" si="147"/>
        <v>22906.7</v>
      </c>
    </row>
    <row r="1519" spans="2:11">
      <c r="B1519" s="6">
        <f t="shared" si="144"/>
        <v>39823</v>
      </c>
      <c r="C1519">
        <v>9010</v>
      </c>
      <c r="D1519">
        <v>17.7</v>
      </c>
      <c r="E1519">
        <v>1.7</v>
      </c>
      <c r="F1519">
        <f t="shared" si="142"/>
        <v>2009</v>
      </c>
      <c r="G1519">
        <f t="shared" si="143"/>
        <v>10</v>
      </c>
      <c r="I1519">
        <f t="shared" si="145"/>
        <v>9.6999999999999993</v>
      </c>
      <c r="J1519">
        <f t="shared" si="146"/>
        <v>4.6999999999999993</v>
      </c>
      <c r="K1519">
        <f t="shared" si="147"/>
        <v>22911.4</v>
      </c>
    </row>
    <row r="1520" spans="2:11">
      <c r="B1520" s="6">
        <f t="shared" si="144"/>
        <v>39824</v>
      </c>
      <c r="C1520">
        <v>9011</v>
      </c>
      <c r="D1520">
        <v>20</v>
      </c>
      <c r="E1520">
        <v>0.2</v>
      </c>
      <c r="F1520">
        <f t="shared" si="142"/>
        <v>2009</v>
      </c>
      <c r="G1520">
        <f t="shared" si="143"/>
        <v>11</v>
      </c>
      <c r="I1520">
        <f t="shared" si="145"/>
        <v>10.1</v>
      </c>
      <c r="J1520">
        <f t="shared" si="146"/>
        <v>5.0999999999999996</v>
      </c>
      <c r="K1520">
        <f t="shared" si="147"/>
        <v>22916.5</v>
      </c>
    </row>
    <row r="1521" spans="2:11">
      <c r="B1521" s="6">
        <f t="shared" si="144"/>
        <v>39825</v>
      </c>
      <c r="C1521">
        <v>9012</v>
      </c>
      <c r="D1521">
        <v>22.5</v>
      </c>
      <c r="E1521">
        <v>0</v>
      </c>
      <c r="F1521">
        <f t="shared" si="142"/>
        <v>2009</v>
      </c>
      <c r="G1521">
        <f t="shared" si="143"/>
        <v>12</v>
      </c>
      <c r="I1521">
        <f t="shared" si="145"/>
        <v>11.25</v>
      </c>
      <c r="J1521">
        <f t="shared" si="146"/>
        <v>6.25</v>
      </c>
      <c r="K1521">
        <f t="shared" si="147"/>
        <v>22922.75</v>
      </c>
    </row>
    <row r="1522" spans="2:11">
      <c r="B1522" s="6">
        <f t="shared" si="144"/>
        <v>39826</v>
      </c>
      <c r="C1522">
        <v>9013</v>
      </c>
      <c r="D1522">
        <v>22.5</v>
      </c>
      <c r="E1522">
        <v>1.6</v>
      </c>
      <c r="F1522">
        <f t="shared" si="142"/>
        <v>2009</v>
      </c>
      <c r="G1522">
        <f t="shared" si="143"/>
        <v>13</v>
      </c>
      <c r="I1522">
        <f t="shared" si="145"/>
        <v>12.05</v>
      </c>
      <c r="J1522">
        <f t="shared" si="146"/>
        <v>7.0500000000000007</v>
      </c>
      <c r="K1522">
        <f t="shared" si="147"/>
        <v>22929.8</v>
      </c>
    </row>
    <row r="1523" spans="2:11">
      <c r="B1523" s="6">
        <f t="shared" si="144"/>
        <v>39827</v>
      </c>
      <c r="C1523">
        <v>9014</v>
      </c>
      <c r="D1523">
        <v>22.1</v>
      </c>
      <c r="E1523">
        <v>-0.1</v>
      </c>
      <c r="F1523">
        <f t="shared" si="142"/>
        <v>2009</v>
      </c>
      <c r="G1523">
        <f t="shared" si="143"/>
        <v>14</v>
      </c>
      <c r="I1523">
        <f t="shared" si="145"/>
        <v>11</v>
      </c>
      <c r="J1523">
        <f t="shared" si="146"/>
        <v>6</v>
      </c>
      <c r="K1523">
        <f t="shared" si="147"/>
        <v>22935.8</v>
      </c>
    </row>
    <row r="1524" spans="2:11">
      <c r="B1524" s="6">
        <f t="shared" si="144"/>
        <v>39828</v>
      </c>
      <c r="C1524">
        <v>9015</v>
      </c>
      <c r="D1524">
        <v>24.2</v>
      </c>
      <c r="E1524">
        <v>0.3</v>
      </c>
      <c r="F1524">
        <f t="shared" si="142"/>
        <v>2009</v>
      </c>
      <c r="G1524">
        <f t="shared" si="143"/>
        <v>15</v>
      </c>
      <c r="I1524">
        <f t="shared" si="145"/>
        <v>12.25</v>
      </c>
      <c r="J1524">
        <f t="shared" si="146"/>
        <v>7.25</v>
      </c>
      <c r="K1524">
        <f t="shared" si="147"/>
        <v>22943.05</v>
      </c>
    </row>
    <row r="1525" spans="2:11">
      <c r="B1525" s="6">
        <f t="shared" si="144"/>
        <v>39829</v>
      </c>
      <c r="C1525">
        <v>9016</v>
      </c>
      <c r="D1525">
        <v>24.6</v>
      </c>
      <c r="E1525">
        <v>1.6</v>
      </c>
      <c r="F1525">
        <f t="shared" si="142"/>
        <v>2009</v>
      </c>
      <c r="G1525">
        <f t="shared" si="143"/>
        <v>16</v>
      </c>
      <c r="I1525">
        <f t="shared" si="145"/>
        <v>13.100000000000001</v>
      </c>
      <c r="J1525">
        <f t="shared" si="146"/>
        <v>8.1000000000000014</v>
      </c>
      <c r="K1525">
        <f t="shared" si="147"/>
        <v>22951.149999999998</v>
      </c>
    </row>
    <row r="1526" spans="2:11">
      <c r="B1526" s="6">
        <f t="shared" si="144"/>
        <v>39830</v>
      </c>
      <c r="C1526">
        <v>9017</v>
      </c>
      <c r="D1526">
        <v>24.6</v>
      </c>
      <c r="E1526">
        <v>3.2</v>
      </c>
      <c r="F1526">
        <f t="shared" si="142"/>
        <v>2009</v>
      </c>
      <c r="G1526">
        <f t="shared" si="143"/>
        <v>17</v>
      </c>
      <c r="I1526">
        <f t="shared" si="145"/>
        <v>13.9</v>
      </c>
      <c r="J1526">
        <f t="shared" si="146"/>
        <v>8.9</v>
      </c>
      <c r="K1526">
        <f t="shared" si="147"/>
        <v>22960.05</v>
      </c>
    </row>
    <row r="1527" spans="2:11">
      <c r="B1527" s="6">
        <f t="shared" si="144"/>
        <v>39831</v>
      </c>
      <c r="C1527">
        <v>9018</v>
      </c>
      <c r="D1527">
        <v>25.4</v>
      </c>
      <c r="E1527">
        <v>3.3</v>
      </c>
      <c r="F1527">
        <f t="shared" si="142"/>
        <v>2009</v>
      </c>
      <c r="G1527">
        <f t="shared" si="143"/>
        <v>18</v>
      </c>
      <c r="I1527">
        <f t="shared" si="145"/>
        <v>14.35</v>
      </c>
      <c r="J1527">
        <f t="shared" si="146"/>
        <v>9.35</v>
      </c>
      <c r="K1527">
        <f t="shared" si="147"/>
        <v>22969.399999999998</v>
      </c>
    </row>
    <row r="1528" spans="2:11">
      <c r="B1528" s="6">
        <f t="shared" si="144"/>
        <v>39832</v>
      </c>
      <c r="C1528">
        <v>9019</v>
      </c>
      <c r="D1528">
        <v>25.7</v>
      </c>
      <c r="E1528">
        <v>5.6</v>
      </c>
      <c r="F1528">
        <f t="shared" si="142"/>
        <v>2009</v>
      </c>
      <c r="G1528">
        <f t="shared" si="143"/>
        <v>19</v>
      </c>
      <c r="I1528">
        <f t="shared" si="145"/>
        <v>15.649999999999999</v>
      </c>
      <c r="J1528">
        <f t="shared" si="146"/>
        <v>10.649999999999999</v>
      </c>
      <c r="K1528">
        <f t="shared" si="147"/>
        <v>22980.05</v>
      </c>
    </row>
    <row r="1529" spans="2:11">
      <c r="B1529" s="6">
        <f t="shared" si="144"/>
        <v>39833</v>
      </c>
      <c r="C1529">
        <v>9020</v>
      </c>
      <c r="D1529">
        <v>26.3</v>
      </c>
      <c r="E1529">
        <v>5.2</v>
      </c>
      <c r="F1529">
        <f t="shared" si="142"/>
        <v>2009</v>
      </c>
      <c r="G1529">
        <f t="shared" si="143"/>
        <v>20</v>
      </c>
      <c r="I1529">
        <f t="shared" si="145"/>
        <v>15.75</v>
      </c>
      <c r="J1529">
        <f t="shared" si="146"/>
        <v>10.75</v>
      </c>
      <c r="K1529">
        <f t="shared" si="147"/>
        <v>22990.799999999999</v>
      </c>
    </row>
    <row r="1530" spans="2:11">
      <c r="B1530" s="6">
        <f t="shared" si="144"/>
        <v>39834</v>
      </c>
      <c r="C1530">
        <v>9021</v>
      </c>
      <c r="D1530">
        <v>26.6</v>
      </c>
      <c r="E1530">
        <v>10.8</v>
      </c>
      <c r="F1530">
        <f t="shared" si="142"/>
        <v>2009</v>
      </c>
      <c r="G1530">
        <f t="shared" si="143"/>
        <v>21</v>
      </c>
      <c r="I1530">
        <f t="shared" si="145"/>
        <v>18.700000000000003</v>
      </c>
      <c r="J1530">
        <f t="shared" si="146"/>
        <v>13.700000000000003</v>
      </c>
      <c r="K1530">
        <f t="shared" si="147"/>
        <v>23004.5</v>
      </c>
    </row>
    <row r="1531" spans="2:11">
      <c r="B1531" s="6">
        <f t="shared" si="144"/>
        <v>39835</v>
      </c>
      <c r="C1531">
        <v>9022</v>
      </c>
      <c r="D1531">
        <v>22.7</v>
      </c>
      <c r="E1531">
        <v>12.7</v>
      </c>
      <c r="F1531">
        <f t="shared" si="142"/>
        <v>2009</v>
      </c>
      <c r="G1531">
        <f t="shared" si="143"/>
        <v>22</v>
      </c>
      <c r="I1531">
        <f t="shared" si="145"/>
        <v>17.7</v>
      </c>
      <c r="J1531">
        <f t="shared" si="146"/>
        <v>12.7</v>
      </c>
      <c r="K1531">
        <f t="shared" si="147"/>
        <v>23017.200000000001</v>
      </c>
    </row>
    <row r="1532" spans="2:11">
      <c r="B1532" s="6">
        <f t="shared" si="144"/>
        <v>39836</v>
      </c>
      <c r="C1532">
        <v>9023</v>
      </c>
      <c r="D1532">
        <v>22.4</v>
      </c>
      <c r="E1532">
        <v>12.2</v>
      </c>
      <c r="F1532">
        <f t="shared" si="142"/>
        <v>2009</v>
      </c>
      <c r="G1532">
        <f t="shared" si="143"/>
        <v>23</v>
      </c>
      <c r="I1532">
        <f t="shared" si="145"/>
        <v>17.299999999999997</v>
      </c>
      <c r="J1532">
        <f t="shared" si="146"/>
        <v>12.299999999999997</v>
      </c>
      <c r="K1532">
        <f t="shared" si="147"/>
        <v>23029.5</v>
      </c>
    </row>
    <row r="1533" spans="2:11">
      <c r="B1533" s="6">
        <f t="shared" si="144"/>
        <v>39837</v>
      </c>
      <c r="C1533">
        <v>9024</v>
      </c>
      <c r="D1533">
        <v>23</v>
      </c>
      <c r="E1533">
        <v>10.6</v>
      </c>
      <c r="F1533">
        <f t="shared" si="142"/>
        <v>2009</v>
      </c>
      <c r="G1533">
        <f t="shared" si="143"/>
        <v>24</v>
      </c>
      <c r="I1533">
        <f t="shared" si="145"/>
        <v>16.8</v>
      </c>
      <c r="J1533">
        <f t="shared" si="146"/>
        <v>11.8</v>
      </c>
      <c r="K1533">
        <f t="shared" si="147"/>
        <v>23041.3</v>
      </c>
    </row>
    <row r="1534" spans="2:11">
      <c r="B1534" s="6">
        <f t="shared" si="144"/>
        <v>39838</v>
      </c>
      <c r="C1534">
        <v>9025</v>
      </c>
      <c r="D1534">
        <v>21.7</v>
      </c>
      <c r="E1534">
        <v>6.7</v>
      </c>
      <c r="F1534">
        <f t="shared" si="142"/>
        <v>2009</v>
      </c>
      <c r="G1534">
        <f t="shared" si="143"/>
        <v>25</v>
      </c>
      <c r="I1534">
        <f t="shared" si="145"/>
        <v>14.2</v>
      </c>
      <c r="J1534">
        <f t="shared" si="146"/>
        <v>9.1999999999999993</v>
      </c>
      <c r="K1534">
        <f t="shared" si="147"/>
        <v>23050.5</v>
      </c>
    </row>
    <row r="1535" spans="2:11">
      <c r="B1535" s="6">
        <f t="shared" si="144"/>
        <v>39839</v>
      </c>
      <c r="C1535">
        <v>9026</v>
      </c>
      <c r="D1535">
        <v>15.8</v>
      </c>
      <c r="E1535">
        <v>6.1</v>
      </c>
      <c r="F1535">
        <f t="shared" si="142"/>
        <v>2009</v>
      </c>
      <c r="G1535">
        <f t="shared" si="143"/>
        <v>26</v>
      </c>
      <c r="I1535">
        <f t="shared" si="145"/>
        <v>10.95</v>
      </c>
      <c r="J1535">
        <f t="shared" si="146"/>
        <v>5.9499999999999993</v>
      </c>
      <c r="K1535">
        <f t="shared" si="147"/>
        <v>23056.45</v>
      </c>
    </row>
    <row r="1536" spans="2:11">
      <c r="B1536" s="6">
        <f t="shared" si="144"/>
        <v>39840</v>
      </c>
      <c r="C1536">
        <v>9027</v>
      </c>
      <c r="D1536">
        <v>15.6</v>
      </c>
      <c r="E1536">
        <v>0.5</v>
      </c>
      <c r="F1536">
        <f t="shared" si="142"/>
        <v>2009</v>
      </c>
      <c r="G1536">
        <f t="shared" si="143"/>
        <v>27</v>
      </c>
      <c r="I1536">
        <f t="shared" si="145"/>
        <v>8.0500000000000007</v>
      </c>
      <c r="J1536">
        <f t="shared" si="146"/>
        <v>3.0500000000000007</v>
      </c>
      <c r="K1536">
        <f t="shared" si="147"/>
        <v>23059.5</v>
      </c>
    </row>
    <row r="1537" spans="2:11">
      <c r="B1537" s="6">
        <f t="shared" si="144"/>
        <v>39841</v>
      </c>
      <c r="C1537">
        <v>9028</v>
      </c>
      <c r="D1537">
        <v>16.399999999999999</v>
      </c>
      <c r="E1537">
        <v>-1.2</v>
      </c>
      <c r="F1537">
        <f t="shared" si="142"/>
        <v>2009</v>
      </c>
      <c r="G1537">
        <f t="shared" si="143"/>
        <v>28</v>
      </c>
      <c r="I1537">
        <f t="shared" si="145"/>
        <v>7.6</v>
      </c>
      <c r="J1537">
        <f t="shared" si="146"/>
        <v>2.5999999999999996</v>
      </c>
      <c r="K1537">
        <f t="shared" si="147"/>
        <v>23062.1</v>
      </c>
    </row>
    <row r="1538" spans="2:11">
      <c r="B1538" s="6">
        <f t="shared" si="144"/>
        <v>39842</v>
      </c>
      <c r="C1538">
        <v>9029</v>
      </c>
      <c r="D1538">
        <v>21.6</v>
      </c>
      <c r="E1538">
        <v>-1</v>
      </c>
      <c r="F1538">
        <f t="shared" ref="F1538:F1601" si="148">TRUNC(C1538/1000,0)+2000</f>
        <v>2009</v>
      </c>
      <c r="G1538">
        <f t="shared" ref="G1538:G1601" si="149">MOD(C1538,1000)</f>
        <v>29</v>
      </c>
      <c r="I1538">
        <f t="shared" si="145"/>
        <v>10.3</v>
      </c>
      <c r="J1538">
        <f t="shared" si="146"/>
        <v>5.3000000000000007</v>
      </c>
      <c r="K1538">
        <f t="shared" si="147"/>
        <v>23067.399999999998</v>
      </c>
    </row>
    <row r="1539" spans="2:11">
      <c r="B1539" s="6">
        <f t="shared" si="144"/>
        <v>39843</v>
      </c>
      <c r="C1539">
        <v>9030</v>
      </c>
      <c r="D1539">
        <v>23.1</v>
      </c>
      <c r="E1539">
        <v>0.6</v>
      </c>
      <c r="F1539">
        <f t="shared" si="148"/>
        <v>2009</v>
      </c>
      <c r="G1539">
        <f t="shared" si="149"/>
        <v>30</v>
      </c>
      <c r="I1539">
        <f t="shared" si="145"/>
        <v>11.850000000000001</v>
      </c>
      <c r="J1539">
        <f t="shared" si="146"/>
        <v>6.8500000000000014</v>
      </c>
      <c r="K1539">
        <f t="shared" si="147"/>
        <v>23074.249999999996</v>
      </c>
    </row>
    <row r="1540" spans="2:11">
      <c r="B1540" s="6">
        <f t="shared" si="144"/>
        <v>39844</v>
      </c>
      <c r="C1540">
        <v>9031</v>
      </c>
      <c r="D1540">
        <v>24.3</v>
      </c>
      <c r="E1540">
        <v>0.4</v>
      </c>
      <c r="F1540">
        <f t="shared" si="148"/>
        <v>2009</v>
      </c>
      <c r="G1540">
        <f t="shared" si="149"/>
        <v>31</v>
      </c>
      <c r="I1540">
        <f t="shared" si="145"/>
        <v>12.35</v>
      </c>
      <c r="J1540">
        <f t="shared" si="146"/>
        <v>7.35</v>
      </c>
      <c r="K1540">
        <f t="shared" si="147"/>
        <v>23081.599999999995</v>
      </c>
    </row>
    <row r="1541" spans="2:11">
      <c r="B1541" s="6">
        <f t="shared" si="144"/>
        <v>39845</v>
      </c>
      <c r="C1541">
        <v>9032</v>
      </c>
      <c r="D1541">
        <v>22.1</v>
      </c>
      <c r="E1541">
        <v>-0.6</v>
      </c>
      <c r="F1541">
        <f t="shared" si="148"/>
        <v>2009</v>
      </c>
      <c r="G1541">
        <f t="shared" si="149"/>
        <v>32</v>
      </c>
      <c r="I1541">
        <f t="shared" si="145"/>
        <v>10.75</v>
      </c>
      <c r="J1541">
        <f t="shared" si="146"/>
        <v>5.75</v>
      </c>
      <c r="K1541">
        <f t="shared" si="147"/>
        <v>23087.349999999995</v>
      </c>
    </row>
    <row r="1542" spans="2:11">
      <c r="B1542" s="6">
        <f t="shared" si="144"/>
        <v>39846</v>
      </c>
      <c r="C1542">
        <v>9033</v>
      </c>
      <c r="D1542">
        <v>23.3</v>
      </c>
      <c r="E1542">
        <v>2.6</v>
      </c>
      <c r="F1542">
        <f t="shared" si="148"/>
        <v>2009</v>
      </c>
      <c r="G1542">
        <f t="shared" si="149"/>
        <v>33</v>
      </c>
      <c r="I1542">
        <f t="shared" si="145"/>
        <v>12.950000000000001</v>
      </c>
      <c r="J1542">
        <f t="shared" si="146"/>
        <v>7.9500000000000011</v>
      </c>
      <c r="K1542">
        <f t="shared" si="147"/>
        <v>23095.299999999996</v>
      </c>
    </row>
    <row r="1543" spans="2:11">
      <c r="B1543" s="6">
        <f t="shared" si="144"/>
        <v>39847</v>
      </c>
      <c r="C1543">
        <v>9034</v>
      </c>
      <c r="D1543">
        <v>25.7</v>
      </c>
      <c r="E1543">
        <v>1.4</v>
      </c>
      <c r="F1543">
        <f t="shared" si="148"/>
        <v>2009</v>
      </c>
      <c r="G1543">
        <f t="shared" si="149"/>
        <v>34</v>
      </c>
      <c r="I1543">
        <f t="shared" si="145"/>
        <v>13.549999999999999</v>
      </c>
      <c r="J1543">
        <f t="shared" si="146"/>
        <v>8.5499999999999989</v>
      </c>
      <c r="K1543">
        <f t="shared" si="147"/>
        <v>23103.849999999995</v>
      </c>
    </row>
    <row r="1544" spans="2:11">
      <c r="B1544" s="6">
        <f t="shared" si="144"/>
        <v>39848</v>
      </c>
      <c r="C1544">
        <v>9035</v>
      </c>
      <c r="D1544">
        <v>28.7</v>
      </c>
      <c r="E1544">
        <v>1.1000000000000001</v>
      </c>
      <c r="F1544">
        <f t="shared" si="148"/>
        <v>2009</v>
      </c>
      <c r="G1544">
        <f t="shared" si="149"/>
        <v>35</v>
      </c>
      <c r="I1544">
        <f t="shared" si="145"/>
        <v>14.9</v>
      </c>
      <c r="J1544">
        <f t="shared" si="146"/>
        <v>9.9</v>
      </c>
      <c r="K1544">
        <f t="shared" si="147"/>
        <v>23113.749999999996</v>
      </c>
    </row>
    <row r="1545" spans="2:11">
      <c r="B1545" s="6">
        <f t="shared" si="144"/>
        <v>39849</v>
      </c>
      <c r="C1545">
        <v>9036</v>
      </c>
      <c r="D1545">
        <v>27.9</v>
      </c>
      <c r="E1545">
        <v>2.8</v>
      </c>
      <c r="F1545">
        <f t="shared" si="148"/>
        <v>2009</v>
      </c>
      <c r="G1545">
        <f t="shared" si="149"/>
        <v>36</v>
      </c>
      <c r="I1545">
        <f t="shared" si="145"/>
        <v>15.35</v>
      </c>
      <c r="J1545">
        <f t="shared" si="146"/>
        <v>10.35</v>
      </c>
      <c r="K1545">
        <f t="shared" si="147"/>
        <v>23124.099999999995</v>
      </c>
    </row>
    <row r="1546" spans="2:11">
      <c r="B1546" s="6">
        <f t="shared" si="144"/>
        <v>39850</v>
      </c>
      <c r="C1546">
        <v>9037</v>
      </c>
      <c r="D1546">
        <v>21.9</v>
      </c>
      <c r="E1546">
        <v>6.8</v>
      </c>
      <c r="F1546">
        <f t="shared" si="148"/>
        <v>2009</v>
      </c>
      <c r="G1546">
        <f t="shared" si="149"/>
        <v>37</v>
      </c>
      <c r="I1546">
        <f t="shared" si="145"/>
        <v>14.35</v>
      </c>
      <c r="J1546">
        <f t="shared" si="146"/>
        <v>9.35</v>
      </c>
      <c r="K1546">
        <f t="shared" si="147"/>
        <v>23133.449999999993</v>
      </c>
    </row>
    <row r="1547" spans="2:11">
      <c r="B1547" s="6">
        <f t="shared" si="144"/>
        <v>39851</v>
      </c>
      <c r="C1547">
        <v>9038</v>
      </c>
      <c r="D1547">
        <v>21.1</v>
      </c>
      <c r="E1547">
        <v>4.3</v>
      </c>
      <c r="F1547">
        <f t="shared" si="148"/>
        <v>2009</v>
      </c>
      <c r="G1547">
        <f t="shared" si="149"/>
        <v>38</v>
      </c>
      <c r="I1547">
        <f t="shared" si="145"/>
        <v>12.700000000000001</v>
      </c>
      <c r="J1547">
        <f t="shared" si="146"/>
        <v>7.7000000000000011</v>
      </c>
      <c r="K1547">
        <f t="shared" si="147"/>
        <v>23141.149999999994</v>
      </c>
    </row>
    <row r="1548" spans="2:11">
      <c r="B1548" s="6">
        <f t="shared" si="144"/>
        <v>39852</v>
      </c>
      <c r="C1548">
        <v>9039</v>
      </c>
      <c r="D1548">
        <v>16.399999999999999</v>
      </c>
      <c r="E1548">
        <v>7.2</v>
      </c>
      <c r="F1548">
        <f t="shared" si="148"/>
        <v>2009</v>
      </c>
      <c r="G1548">
        <f t="shared" si="149"/>
        <v>39</v>
      </c>
      <c r="I1548">
        <f t="shared" si="145"/>
        <v>11.799999999999999</v>
      </c>
      <c r="J1548">
        <f t="shared" si="146"/>
        <v>6.7999999999999989</v>
      </c>
      <c r="K1548">
        <f t="shared" si="147"/>
        <v>23147.949999999993</v>
      </c>
    </row>
    <row r="1549" spans="2:11">
      <c r="B1549" s="6">
        <f t="shared" si="144"/>
        <v>39853</v>
      </c>
      <c r="C1549">
        <v>9040</v>
      </c>
      <c r="D1549">
        <v>16.600000000000001</v>
      </c>
      <c r="E1549">
        <v>5.9</v>
      </c>
      <c r="F1549">
        <f t="shared" si="148"/>
        <v>2009</v>
      </c>
      <c r="G1549">
        <f t="shared" si="149"/>
        <v>40</v>
      </c>
      <c r="I1549">
        <f t="shared" si="145"/>
        <v>11.25</v>
      </c>
      <c r="J1549">
        <f t="shared" si="146"/>
        <v>6.25</v>
      </c>
      <c r="K1549">
        <f t="shared" si="147"/>
        <v>23154.199999999993</v>
      </c>
    </row>
    <row r="1550" spans="2:11">
      <c r="B1550" s="6">
        <f t="shared" si="144"/>
        <v>39854</v>
      </c>
      <c r="C1550">
        <v>9041</v>
      </c>
      <c r="D1550">
        <v>12.8</v>
      </c>
      <c r="E1550">
        <v>2.2000000000000002</v>
      </c>
      <c r="F1550">
        <f t="shared" si="148"/>
        <v>2009</v>
      </c>
      <c r="G1550">
        <f t="shared" si="149"/>
        <v>41</v>
      </c>
      <c r="I1550">
        <f t="shared" si="145"/>
        <v>7.5</v>
      </c>
      <c r="J1550">
        <f t="shared" si="146"/>
        <v>2.5</v>
      </c>
      <c r="K1550">
        <f t="shared" si="147"/>
        <v>23156.699999999993</v>
      </c>
    </row>
    <row r="1551" spans="2:11">
      <c r="B1551" s="6">
        <f t="shared" si="144"/>
        <v>39855</v>
      </c>
      <c r="C1551">
        <v>9042</v>
      </c>
      <c r="D1551">
        <v>16.2</v>
      </c>
      <c r="E1551">
        <v>-0.9</v>
      </c>
      <c r="F1551">
        <f t="shared" si="148"/>
        <v>2009</v>
      </c>
      <c r="G1551">
        <f t="shared" si="149"/>
        <v>42</v>
      </c>
      <c r="I1551">
        <f t="shared" si="145"/>
        <v>7.6499999999999995</v>
      </c>
      <c r="J1551">
        <f t="shared" si="146"/>
        <v>2.6499999999999995</v>
      </c>
      <c r="K1551">
        <f t="shared" si="147"/>
        <v>23159.349999999995</v>
      </c>
    </row>
    <row r="1552" spans="2:11">
      <c r="B1552" s="6">
        <f t="shared" si="144"/>
        <v>39856</v>
      </c>
      <c r="C1552">
        <v>9043</v>
      </c>
      <c r="D1552">
        <v>16.2</v>
      </c>
      <c r="E1552">
        <v>3.8</v>
      </c>
      <c r="F1552">
        <f t="shared" si="148"/>
        <v>2009</v>
      </c>
      <c r="G1552">
        <f t="shared" si="149"/>
        <v>43</v>
      </c>
      <c r="I1552">
        <f t="shared" si="145"/>
        <v>10</v>
      </c>
      <c r="J1552">
        <f t="shared" si="146"/>
        <v>5</v>
      </c>
      <c r="K1552">
        <f t="shared" si="147"/>
        <v>23164.349999999995</v>
      </c>
    </row>
    <row r="1553" spans="2:11">
      <c r="B1553" s="6">
        <f t="shared" si="144"/>
        <v>39857</v>
      </c>
      <c r="C1553">
        <v>9044</v>
      </c>
      <c r="D1553">
        <v>17</v>
      </c>
      <c r="E1553">
        <v>-0.9</v>
      </c>
      <c r="F1553">
        <f t="shared" si="148"/>
        <v>2009</v>
      </c>
      <c r="G1553">
        <f t="shared" si="149"/>
        <v>44</v>
      </c>
      <c r="I1553">
        <f t="shared" si="145"/>
        <v>8.0500000000000007</v>
      </c>
      <c r="J1553">
        <f t="shared" si="146"/>
        <v>3.0500000000000007</v>
      </c>
      <c r="K1553">
        <f t="shared" si="147"/>
        <v>23167.399999999994</v>
      </c>
    </row>
    <row r="1554" spans="2:11">
      <c r="B1554" s="6">
        <f t="shared" si="144"/>
        <v>39858</v>
      </c>
      <c r="C1554">
        <v>9045</v>
      </c>
      <c r="D1554">
        <v>15.6</v>
      </c>
      <c r="E1554">
        <v>2.1</v>
      </c>
      <c r="F1554">
        <f t="shared" si="148"/>
        <v>2009</v>
      </c>
      <c r="G1554">
        <f t="shared" si="149"/>
        <v>45</v>
      </c>
      <c r="I1554">
        <f t="shared" si="145"/>
        <v>8.85</v>
      </c>
      <c r="J1554">
        <f t="shared" si="146"/>
        <v>3.8499999999999996</v>
      </c>
      <c r="K1554">
        <f t="shared" si="147"/>
        <v>23171.249999999993</v>
      </c>
    </row>
    <row r="1555" spans="2:11">
      <c r="B1555" s="6">
        <f t="shared" si="144"/>
        <v>39859</v>
      </c>
      <c r="C1555">
        <v>9046</v>
      </c>
      <c r="D1555">
        <v>16.7</v>
      </c>
      <c r="E1555">
        <v>0.6</v>
      </c>
      <c r="F1555">
        <f t="shared" si="148"/>
        <v>2009</v>
      </c>
      <c r="G1555">
        <f t="shared" si="149"/>
        <v>46</v>
      </c>
      <c r="I1555">
        <f t="shared" si="145"/>
        <v>8.65</v>
      </c>
      <c r="J1555">
        <f t="shared" si="146"/>
        <v>3.6500000000000004</v>
      </c>
      <c r="K1555">
        <f t="shared" si="147"/>
        <v>23174.899999999994</v>
      </c>
    </row>
    <row r="1556" spans="2:11">
      <c r="B1556" s="6">
        <f t="shared" si="144"/>
        <v>39860</v>
      </c>
      <c r="C1556">
        <v>9047</v>
      </c>
      <c r="D1556">
        <v>21.3</v>
      </c>
      <c r="E1556">
        <v>0.2</v>
      </c>
      <c r="F1556">
        <f t="shared" si="148"/>
        <v>2009</v>
      </c>
      <c r="G1556">
        <f t="shared" si="149"/>
        <v>47</v>
      </c>
      <c r="I1556">
        <f t="shared" si="145"/>
        <v>10.75</v>
      </c>
      <c r="J1556">
        <f t="shared" si="146"/>
        <v>5.75</v>
      </c>
      <c r="K1556">
        <f t="shared" si="147"/>
        <v>23180.649999999994</v>
      </c>
    </row>
    <row r="1557" spans="2:11">
      <c r="B1557" s="6">
        <f t="shared" si="144"/>
        <v>39861</v>
      </c>
      <c r="C1557">
        <v>9048</v>
      </c>
      <c r="D1557">
        <v>17.100000000000001</v>
      </c>
      <c r="E1557">
        <v>8.1999999999999993</v>
      </c>
      <c r="F1557">
        <f t="shared" si="148"/>
        <v>2009</v>
      </c>
      <c r="G1557">
        <f t="shared" si="149"/>
        <v>48</v>
      </c>
      <c r="I1557">
        <f t="shared" si="145"/>
        <v>12.65</v>
      </c>
      <c r="J1557">
        <f t="shared" si="146"/>
        <v>7.65</v>
      </c>
      <c r="K1557">
        <f t="shared" si="147"/>
        <v>23188.299999999996</v>
      </c>
    </row>
    <row r="1558" spans="2:11">
      <c r="B1558" s="6">
        <f t="shared" si="144"/>
        <v>39862</v>
      </c>
      <c r="C1558">
        <v>9049</v>
      </c>
      <c r="D1558">
        <v>18.3</v>
      </c>
      <c r="E1558">
        <v>2.2000000000000002</v>
      </c>
      <c r="F1558">
        <f t="shared" si="148"/>
        <v>2009</v>
      </c>
      <c r="G1558">
        <f t="shared" si="149"/>
        <v>49</v>
      </c>
      <c r="I1558">
        <f t="shared" si="145"/>
        <v>10.25</v>
      </c>
      <c r="J1558">
        <f t="shared" si="146"/>
        <v>5.25</v>
      </c>
      <c r="K1558">
        <f t="shared" si="147"/>
        <v>23193.549999999996</v>
      </c>
    </row>
    <row r="1559" spans="2:11">
      <c r="B1559" s="6">
        <f t="shared" ref="B1559:B1622" si="150">DATE(F1559-1,12,31)+G1559</f>
        <v>39863</v>
      </c>
      <c r="C1559">
        <v>9050</v>
      </c>
      <c r="D1559">
        <v>21.9</v>
      </c>
      <c r="E1559">
        <v>0.5</v>
      </c>
      <c r="F1559">
        <f t="shared" si="148"/>
        <v>2009</v>
      </c>
      <c r="G1559">
        <f t="shared" si="149"/>
        <v>50</v>
      </c>
      <c r="I1559">
        <f t="shared" ref="I1559:I1622" si="151">AVERAGE(D1559:E1559)</f>
        <v>11.2</v>
      </c>
      <c r="J1559">
        <f t="shared" ref="J1559:J1622" si="152">I1559-5</f>
        <v>6.1999999999999993</v>
      </c>
      <c r="K1559">
        <f t="shared" ref="K1559:K1622" si="153">J1559+K1558</f>
        <v>23199.749999999996</v>
      </c>
    </row>
    <row r="1560" spans="2:11">
      <c r="B1560" s="6">
        <f t="shared" si="150"/>
        <v>39864</v>
      </c>
      <c r="C1560">
        <v>9051</v>
      </c>
      <c r="D1560">
        <v>24</v>
      </c>
      <c r="E1560">
        <v>0.7</v>
      </c>
      <c r="F1560">
        <f t="shared" si="148"/>
        <v>2009</v>
      </c>
      <c r="G1560">
        <f t="shared" si="149"/>
        <v>51</v>
      </c>
      <c r="I1560">
        <f t="shared" si="151"/>
        <v>12.35</v>
      </c>
      <c r="J1560">
        <f t="shared" si="152"/>
        <v>7.35</v>
      </c>
      <c r="K1560">
        <f t="shared" si="153"/>
        <v>23207.099999999995</v>
      </c>
    </row>
    <row r="1561" spans="2:11">
      <c r="B1561" s="6">
        <f t="shared" si="150"/>
        <v>39865</v>
      </c>
      <c r="C1561">
        <v>9052</v>
      </c>
      <c r="D1561">
        <v>23.5</v>
      </c>
      <c r="E1561">
        <v>0.7</v>
      </c>
      <c r="F1561">
        <f t="shared" si="148"/>
        <v>2009</v>
      </c>
      <c r="G1561">
        <f t="shared" si="149"/>
        <v>52</v>
      </c>
      <c r="I1561">
        <f t="shared" si="151"/>
        <v>12.1</v>
      </c>
      <c r="J1561">
        <f t="shared" si="152"/>
        <v>7.1</v>
      </c>
      <c r="K1561">
        <f t="shared" si="153"/>
        <v>23214.199999999993</v>
      </c>
    </row>
    <row r="1562" spans="2:11">
      <c r="B1562" s="6">
        <f t="shared" si="150"/>
        <v>39866</v>
      </c>
      <c r="C1562">
        <v>9053</v>
      </c>
      <c r="D1562">
        <v>25.1</v>
      </c>
      <c r="E1562">
        <v>6.4</v>
      </c>
      <c r="F1562">
        <f t="shared" si="148"/>
        <v>2009</v>
      </c>
      <c r="G1562">
        <f t="shared" si="149"/>
        <v>53</v>
      </c>
      <c r="I1562">
        <f t="shared" si="151"/>
        <v>15.75</v>
      </c>
      <c r="J1562">
        <f t="shared" si="152"/>
        <v>10.75</v>
      </c>
      <c r="K1562">
        <f t="shared" si="153"/>
        <v>23224.949999999993</v>
      </c>
    </row>
    <row r="1563" spans="2:11">
      <c r="B1563" s="6">
        <f t="shared" si="150"/>
        <v>39867</v>
      </c>
      <c r="C1563">
        <v>9054</v>
      </c>
      <c r="D1563">
        <v>28.5</v>
      </c>
      <c r="E1563">
        <v>9.5</v>
      </c>
      <c r="F1563">
        <f t="shared" si="148"/>
        <v>2009</v>
      </c>
      <c r="G1563">
        <f t="shared" si="149"/>
        <v>54</v>
      </c>
      <c r="I1563">
        <f t="shared" si="151"/>
        <v>19</v>
      </c>
      <c r="J1563">
        <f t="shared" si="152"/>
        <v>14</v>
      </c>
      <c r="K1563">
        <f t="shared" si="153"/>
        <v>23238.949999999993</v>
      </c>
    </row>
    <row r="1564" spans="2:11">
      <c r="B1564" s="6">
        <f t="shared" si="150"/>
        <v>39868</v>
      </c>
      <c r="C1564">
        <v>9055</v>
      </c>
      <c r="D1564">
        <v>28.3</v>
      </c>
      <c r="E1564">
        <v>7.2</v>
      </c>
      <c r="F1564">
        <f t="shared" si="148"/>
        <v>2009</v>
      </c>
      <c r="G1564">
        <f t="shared" si="149"/>
        <v>55</v>
      </c>
      <c r="I1564">
        <f t="shared" si="151"/>
        <v>17.75</v>
      </c>
      <c r="J1564">
        <f t="shared" si="152"/>
        <v>12.75</v>
      </c>
      <c r="K1564">
        <f t="shared" si="153"/>
        <v>23251.699999999993</v>
      </c>
    </row>
    <row r="1565" spans="2:11">
      <c r="B1565" s="6">
        <f t="shared" si="150"/>
        <v>39869</v>
      </c>
      <c r="C1565">
        <v>9056</v>
      </c>
      <c r="D1565">
        <v>28.9</v>
      </c>
      <c r="E1565">
        <v>7.8</v>
      </c>
      <c r="F1565">
        <f t="shared" si="148"/>
        <v>2009</v>
      </c>
      <c r="G1565">
        <f t="shared" si="149"/>
        <v>56</v>
      </c>
      <c r="I1565">
        <f t="shared" si="151"/>
        <v>18.349999999999998</v>
      </c>
      <c r="J1565">
        <f t="shared" si="152"/>
        <v>13.349999999999998</v>
      </c>
      <c r="K1565">
        <f t="shared" si="153"/>
        <v>23265.049999999992</v>
      </c>
    </row>
    <row r="1566" spans="2:11">
      <c r="B1566" s="6">
        <f t="shared" si="150"/>
        <v>39870</v>
      </c>
      <c r="C1566">
        <v>9057</v>
      </c>
      <c r="D1566">
        <v>25</v>
      </c>
      <c r="E1566">
        <v>6.9</v>
      </c>
      <c r="F1566">
        <f t="shared" si="148"/>
        <v>2009</v>
      </c>
      <c r="G1566">
        <f t="shared" si="149"/>
        <v>57</v>
      </c>
      <c r="I1566">
        <f t="shared" si="151"/>
        <v>15.95</v>
      </c>
      <c r="J1566">
        <f t="shared" si="152"/>
        <v>10.95</v>
      </c>
      <c r="K1566">
        <f t="shared" si="153"/>
        <v>23275.999999999993</v>
      </c>
    </row>
    <row r="1567" spans="2:11">
      <c r="B1567" s="6">
        <f t="shared" si="150"/>
        <v>39871</v>
      </c>
      <c r="C1567">
        <v>9058</v>
      </c>
      <c r="D1567">
        <v>25.9</v>
      </c>
      <c r="E1567">
        <v>4.5</v>
      </c>
      <c r="F1567">
        <f t="shared" si="148"/>
        <v>2009</v>
      </c>
      <c r="G1567">
        <f t="shared" si="149"/>
        <v>58</v>
      </c>
      <c r="I1567">
        <f t="shared" si="151"/>
        <v>15.2</v>
      </c>
      <c r="J1567">
        <f t="shared" si="152"/>
        <v>10.199999999999999</v>
      </c>
      <c r="K1567">
        <f t="shared" si="153"/>
        <v>23286.199999999993</v>
      </c>
    </row>
    <row r="1568" spans="2:11">
      <c r="B1568" s="6">
        <f t="shared" si="150"/>
        <v>39872</v>
      </c>
      <c r="C1568">
        <v>9059</v>
      </c>
      <c r="D1568">
        <v>28.6</v>
      </c>
      <c r="E1568">
        <v>5.8</v>
      </c>
      <c r="F1568">
        <f t="shared" si="148"/>
        <v>2009</v>
      </c>
      <c r="G1568">
        <f t="shared" si="149"/>
        <v>59</v>
      </c>
      <c r="I1568">
        <f t="shared" si="151"/>
        <v>17.2</v>
      </c>
      <c r="J1568">
        <f t="shared" si="152"/>
        <v>12.2</v>
      </c>
      <c r="K1568">
        <f t="shared" si="153"/>
        <v>23298.399999999994</v>
      </c>
    </row>
    <row r="1569" spans="2:11">
      <c r="B1569" s="6">
        <f t="shared" si="150"/>
        <v>39873</v>
      </c>
      <c r="C1569">
        <v>9060</v>
      </c>
      <c r="D1569">
        <v>29.3</v>
      </c>
      <c r="E1569">
        <v>7.9</v>
      </c>
      <c r="F1569">
        <f t="shared" si="148"/>
        <v>2009</v>
      </c>
      <c r="G1569">
        <f t="shared" si="149"/>
        <v>60</v>
      </c>
      <c r="I1569">
        <f t="shared" si="151"/>
        <v>18.600000000000001</v>
      </c>
      <c r="J1569">
        <f t="shared" si="152"/>
        <v>13.600000000000001</v>
      </c>
      <c r="K1569">
        <f t="shared" si="153"/>
        <v>23311.999999999993</v>
      </c>
    </row>
    <row r="1570" spans="2:11">
      <c r="B1570" s="6">
        <f t="shared" si="150"/>
        <v>39874</v>
      </c>
      <c r="C1570">
        <v>9061</v>
      </c>
      <c r="D1570">
        <v>30.7</v>
      </c>
      <c r="E1570">
        <v>6</v>
      </c>
      <c r="F1570">
        <f t="shared" si="148"/>
        <v>2009</v>
      </c>
      <c r="G1570">
        <f t="shared" si="149"/>
        <v>61</v>
      </c>
      <c r="I1570">
        <f t="shared" si="151"/>
        <v>18.350000000000001</v>
      </c>
      <c r="J1570">
        <f t="shared" si="152"/>
        <v>13.350000000000001</v>
      </c>
      <c r="K1570">
        <f t="shared" si="153"/>
        <v>23325.349999999991</v>
      </c>
    </row>
    <row r="1571" spans="2:11">
      <c r="B1571" s="6">
        <f t="shared" si="150"/>
        <v>39875</v>
      </c>
      <c r="C1571">
        <v>9062</v>
      </c>
      <c r="D1571">
        <v>28.6</v>
      </c>
      <c r="E1571">
        <v>8.6999999999999993</v>
      </c>
      <c r="F1571">
        <f t="shared" si="148"/>
        <v>2009</v>
      </c>
      <c r="G1571">
        <f t="shared" si="149"/>
        <v>62</v>
      </c>
      <c r="I1571">
        <f t="shared" si="151"/>
        <v>18.649999999999999</v>
      </c>
      <c r="J1571">
        <f t="shared" si="152"/>
        <v>13.649999999999999</v>
      </c>
      <c r="K1571">
        <f t="shared" si="153"/>
        <v>23338.999999999993</v>
      </c>
    </row>
    <row r="1572" spans="2:11">
      <c r="B1572" s="6">
        <f t="shared" si="150"/>
        <v>39876</v>
      </c>
      <c r="C1572">
        <v>9063</v>
      </c>
      <c r="D1572">
        <v>27.8</v>
      </c>
      <c r="E1572">
        <v>11.7</v>
      </c>
      <c r="F1572">
        <f t="shared" si="148"/>
        <v>2009</v>
      </c>
      <c r="G1572">
        <f t="shared" si="149"/>
        <v>63</v>
      </c>
      <c r="I1572">
        <f t="shared" si="151"/>
        <v>19.75</v>
      </c>
      <c r="J1572">
        <f t="shared" si="152"/>
        <v>14.75</v>
      </c>
      <c r="K1572">
        <f t="shared" si="153"/>
        <v>23353.749999999993</v>
      </c>
    </row>
    <row r="1573" spans="2:11">
      <c r="B1573" s="6">
        <f t="shared" si="150"/>
        <v>39877</v>
      </c>
      <c r="C1573">
        <v>9064</v>
      </c>
      <c r="D1573">
        <v>22</v>
      </c>
      <c r="E1573">
        <v>12.4</v>
      </c>
      <c r="F1573">
        <f t="shared" si="148"/>
        <v>2009</v>
      </c>
      <c r="G1573">
        <f t="shared" si="149"/>
        <v>64</v>
      </c>
      <c r="I1573">
        <f t="shared" si="151"/>
        <v>17.2</v>
      </c>
      <c r="J1573">
        <f t="shared" si="152"/>
        <v>12.2</v>
      </c>
      <c r="K1573">
        <f t="shared" si="153"/>
        <v>23365.949999999993</v>
      </c>
    </row>
    <row r="1574" spans="2:11">
      <c r="B1574" s="6">
        <f t="shared" si="150"/>
        <v>39878</v>
      </c>
      <c r="C1574">
        <v>9065</v>
      </c>
      <c r="D1574">
        <v>22.3</v>
      </c>
      <c r="E1574">
        <v>11.8</v>
      </c>
      <c r="F1574">
        <f t="shared" si="148"/>
        <v>2009</v>
      </c>
      <c r="G1574">
        <f t="shared" si="149"/>
        <v>65</v>
      </c>
      <c r="I1574">
        <f t="shared" si="151"/>
        <v>17.05</v>
      </c>
      <c r="J1574">
        <f t="shared" si="152"/>
        <v>12.05</v>
      </c>
      <c r="K1574">
        <f t="shared" si="153"/>
        <v>23377.999999999993</v>
      </c>
    </row>
    <row r="1575" spans="2:11">
      <c r="B1575" s="6">
        <f t="shared" si="150"/>
        <v>39879</v>
      </c>
      <c r="C1575">
        <v>9066</v>
      </c>
      <c r="D1575">
        <v>19.7</v>
      </c>
      <c r="E1575">
        <v>5</v>
      </c>
      <c r="F1575">
        <f t="shared" si="148"/>
        <v>2009</v>
      </c>
      <c r="G1575">
        <f t="shared" si="149"/>
        <v>66</v>
      </c>
      <c r="I1575">
        <f t="shared" si="151"/>
        <v>12.35</v>
      </c>
      <c r="J1575">
        <f t="shared" si="152"/>
        <v>7.35</v>
      </c>
      <c r="K1575">
        <f t="shared" si="153"/>
        <v>23385.349999999991</v>
      </c>
    </row>
    <row r="1576" spans="2:11">
      <c r="B1576" s="6">
        <f t="shared" si="150"/>
        <v>39880</v>
      </c>
      <c r="C1576">
        <v>9067</v>
      </c>
      <c r="D1576">
        <v>21.6</v>
      </c>
      <c r="E1576">
        <v>1.4</v>
      </c>
      <c r="F1576">
        <f t="shared" si="148"/>
        <v>2009</v>
      </c>
      <c r="G1576">
        <f t="shared" si="149"/>
        <v>67</v>
      </c>
      <c r="I1576">
        <f t="shared" si="151"/>
        <v>11.5</v>
      </c>
      <c r="J1576">
        <f t="shared" si="152"/>
        <v>6.5</v>
      </c>
      <c r="K1576">
        <f t="shared" si="153"/>
        <v>23391.849999999991</v>
      </c>
    </row>
    <row r="1577" spans="2:11">
      <c r="B1577" s="6">
        <f t="shared" si="150"/>
        <v>39881</v>
      </c>
      <c r="C1577">
        <v>9068</v>
      </c>
      <c r="D1577">
        <v>24.1</v>
      </c>
      <c r="E1577">
        <v>10.6</v>
      </c>
      <c r="F1577">
        <f t="shared" si="148"/>
        <v>2009</v>
      </c>
      <c r="G1577">
        <f t="shared" si="149"/>
        <v>68</v>
      </c>
      <c r="I1577">
        <f t="shared" si="151"/>
        <v>17.350000000000001</v>
      </c>
      <c r="J1577">
        <f t="shared" si="152"/>
        <v>12.350000000000001</v>
      </c>
      <c r="K1577">
        <f t="shared" si="153"/>
        <v>23404.19999999999</v>
      </c>
    </row>
    <row r="1578" spans="2:11">
      <c r="B1578" s="6">
        <f t="shared" si="150"/>
        <v>39882</v>
      </c>
      <c r="C1578">
        <v>9069</v>
      </c>
      <c r="D1578">
        <v>22.5</v>
      </c>
      <c r="E1578">
        <v>6.3</v>
      </c>
      <c r="F1578">
        <f t="shared" si="148"/>
        <v>2009</v>
      </c>
      <c r="G1578">
        <f t="shared" si="149"/>
        <v>69</v>
      </c>
      <c r="I1578">
        <f t="shared" si="151"/>
        <v>14.4</v>
      </c>
      <c r="J1578">
        <f t="shared" si="152"/>
        <v>9.4</v>
      </c>
      <c r="K1578">
        <f t="shared" si="153"/>
        <v>23413.599999999991</v>
      </c>
    </row>
    <row r="1579" spans="2:11">
      <c r="B1579" s="6">
        <f t="shared" si="150"/>
        <v>39883</v>
      </c>
      <c r="C1579">
        <v>9070</v>
      </c>
      <c r="D1579">
        <v>26.1</v>
      </c>
      <c r="E1579">
        <v>5.6</v>
      </c>
      <c r="F1579">
        <f t="shared" si="148"/>
        <v>2009</v>
      </c>
      <c r="G1579">
        <f t="shared" si="149"/>
        <v>70</v>
      </c>
      <c r="I1579">
        <f t="shared" si="151"/>
        <v>15.850000000000001</v>
      </c>
      <c r="J1579">
        <f t="shared" si="152"/>
        <v>10.850000000000001</v>
      </c>
      <c r="K1579">
        <f t="shared" si="153"/>
        <v>23424.44999999999</v>
      </c>
    </row>
    <row r="1580" spans="2:11">
      <c r="B1580" s="6">
        <f t="shared" si="150"/>
        <v>39884</v>
      </c>
      <c r="C1580">
        <v>9071</v>
      </c>
      <c r="D1580">
        <v>24.3</v>
      </c>
      <c r="E1580">
        <v>6.1</v>
      </c>
      <c r="F1580">
        <f t="shared" si="148"/>
        <v>2009</v>
      </c>
      <c r="G1580">
        <f t="shared" si="149"/>
        <v>71</v>
      </c>
      <c r="I1580">
        <f t="shared" si="151"/>
        <v>15.2</v>
      </c>
      <c r="J1580">
        <f t="shared" si="152"/>
        <v>10.199999999999999</v>
      </c>
      <c r="K1580">
        <f t="shared" si="153"/>
        <v>23434.649999999991</v>
      </c>
    </row>
    <row r="1581" spans="2:11">
      <c r="B1581" s="6">
        <f t="shared" si="150"/>
        <v>39885</v>
      </c>
      <c r="C1581">
        <v>9072</v>
      </c>
      <c r="D1581">
        <v>23.2</v>
      </c>
      <c r="E1581">
        <v>6.6</v>
      </c>
      <c r="F1581">
        <f t="shared" si="148"/>
        <v>2009</v>
      </c>
      <c r="G1581">
        <f t="shared" si="149"/>
        <v>72</v>
      </c>
      <c r="I1581">
        <f t="shared" si="151"/>
        <v>14.899999999999999</v>
      </c>
      <c r="J1581">
        <f t="shared" si="152"/>
        <v>9.8999999999999986</v>
      </c>
      <c r="K1581">
        <f t="shared" si="153"/>
        <v>23444.549999999992</v>
      </c>
    </row>
    <row r="1582" spans="2:11">
      <c r="B1582" s="6">
        <f t="shared" si="150"/>
        <v>39886</v>
      </c>
      <c r="C1582">
        <v>9073</v>
      </c>
      <c r="D1582">
        <v>24.4</v>
      </c>
      <c r="E1582">
        <v>5.0999999999999996</v>
      </c>
      <c r="F1582">
        <f t="shared" si="148"/>
        <v>2009</v>
      </c>
      <c r="G1582">
        <f t="shared" si="149"/>
        <v>73</v>
      </c>
      <c r="I1582">
        <f t="shared" si="151"/>
        <v>14.75</v>
      </c>
      <c r="J1582">
        <f t="shared" si="152"/>
        <v>9.75</v>
      </c>
      <c r="K1582">
        <f t="shared" si="153"/>
        <v>23454.299999999992</v>
      </c>
    </row>
    <row r="1583" spans="2:11">
      <c r="B1583" s="6">
        <f t="shared" si="150"/>
        <v>39887</v>
      </c>
      <c r="C1583">
        <v>9074</v>
      </c>
      <c r="D1583">
        <v>25.7</v>
      </c>
      <c r="E1583">
        <v>7.2</v>
      </c>
      <c r="F1583">
        <f t="shared" si="148"/>
        <v>2009</v>
      </c>
      <c r="G1583">
        <f t="shared" si="149"/>
        <v>74</v>
      </c>
      <c r="I1583">
        <f t="shared" si="151"/>
        <v>16.45</v>
      </c>
      <c r="J1583">
        <f t="shared" si="152"/>
        <v>11.45</v>
      </c>
      <c r="K1583">
        <f t="shared" si="153"/>
        <v>23465.749999999993</v>
      </c>
    </row>
    <row r="1584" spans="2:11">
      <c r="B1584" s="6">
        <f t="shared" si="150"/>
        <v>39888</v>
      </c>
      <c r="C1584">
        <v>9075</v>
      </c>
      <c r="D1584">
        <v>26.8</v>
      </c>
      <c r="E1584">
        <v>4.8</v>
      </c>
      <c r="F1584">
        <f t="shared" si="148"/>
        <v>2009</v>
      </c>
      <c r="G1584">
        <f t="shared" si="149"/>
        <v>75</v>
      </c>
      <c r="I1584">
        <f t="shared" si="151"/>
        <v>15.8</v>
      </c>
      <c r="J1584">
        <f t="shared" si="152"/>
        <v>10.8</v>
      </c>
      <c r="K1584">
        <f t="shared" si="153"/>
        <v>23476.549999999992</v>
      </c>
    </row>
    <row r="1585" spans="2:11">
      <c r="B1585" s="6">
        <f t="shared" si="150"/>
        <v>39889</v>
      </c>
      <c r="C1585">
        <v>9076</v>
      </c>
      <c r="D1585">
        <v>29.5</v>
      </c>
      <c r="E1585">
        <v>6.1</v>
      </c>
      <c r="F1585">
        <f t="shared" si="148"/>
        <v>2009</v>
      </c>
      <c r="G1585">
        <f t="shared" si="149"/>
        <v>76</v>
      </c>
      <c r="I1585">
        <f t="shared" si="151"/>
        <v>17.8</v>
      </c>
      <c r="J1585">
        <f t="shared" si="152"/>
        <v>12.8</v>
      </c>
      <c r="K1585">
        <f t="shared" si="153"/>
        <v>23489.349999999991</v>
      </c>
    </row>
    <row r="1586" spans="2:11">
      <c r="B1586" s="6">
        <f t="shared" si="150"/>
        <v>39890</v>
      </c>
      <c r="C1586">
        <v>9077</v>
      </c>
      <c r="D1586">
        <v>31.1</v>
      </c>
      <c r="E1586">
        <v>5.2</v>
      </c>
      <c r="F1586">
        <f t="shared" si="148"/>
        <v>2009</v>
      </c>
      <c r="G1586">
        <f t="shared" si="149"/>
        <v>77</v>
      </c>
      <c r="I1586">
        <f t="shared" si="151"/>
        <v>18.150000000000002</v>
      </c>
      <c r="J1586">
        <f t="shared" si="152"/>
        <v>13.150000000000002</v>
      </c>
      <c r="K1586">
        <f t="shared" si="153"/>
        <v>23502.499999999993</v>
      </c>
    </row>
    <row r="1587" spans="2:11">
      <c r="B1587" s="6">
        <f t="shared" si="150"/>
        <v>39891</v>
      </c>
      <c r="C1587">
        <v>9078</v>
      </c>
      <c r="D1587">
        <v>31.1</v>
      </c>
      <c r="E1587">
        <v>7.2</v>
      </c>
      <c r="F1587">
        <f t="shared" si="148"/>
        <v>2009</v>
      </c>
      <c r="G1587">
        <f t="shared" si="149"/>
        <v>78</v>
      </c>
      <c r="I1587">
        <f t="shared" si="151"/>
        <v>19.150000000000002</v>
      </c>
      <c r="J1587">
        <f t="shared" si="152"/>
        <v>14.150000000000002</v>
      </c>
      <c r="K1587">
        <f t="shared" si="153"/>
        <v>23516.649999999994</v>
      </c>
    </row>
    <row r="1588" spans="2:11">
      <c r="B1588" s="6">
        <f t="shared" si="150"/>
        <v>39892</v>
      </c>
      <c r="C1588">
        <v>9079</v>
      </c>
      <c r="D1588">
        <v>31.9</v>
      </c>
      <c r="E1588">
        <v>10.7</v>
      </c>
      <c r="F1588">
        <f t="shared" si="148"/>
        <v>2009</v>
      </c>
      <c r="G1588">
        <f t="shared" si="149"/>
        <v>79</v>
      </c>
      <c r="I1588">
        <f t="shared" si="151"/>
        <v>21.299999999999997</v>
      </c>
      <c r="J1588">
        <f t="shared" si="152"/>
        <v>16.299999999999997</v>
      </c>
      <c r="K1588">
        <f t="shared" si="153"/>
        <v>23532.949999999993</v>
      </c>
    </row>
    <row r="1589" spans="2:11">
      <c r="B1589" s="6">
        <f t="shared" si="150"/>
        <v>39893</v>
      </c>
      <c r="C1589">
        <v>9080</v>
      </c>
      <c r="D1589">
        <v>31.5</v>
      </c>
      <c r="E1589">
        <v>9.1</v>
      </c>
      <c r="F1589">
        <f t="shared" si="148"/>
        <v>2009</v>
      </c>
      <c r="G1589">
        <f t="shared" si="149"/>
        <v>80</v>
      </c>
      <c r="I1589">
        <f t="shared" si="151"/>
        <v>20.3</v>
      </c>
      <c r="J1589">
        <f t="shared" si="152"/>
        <v>15.3</v>
      </c>
      <c r="K1589">
        <f t="shared" si="153"/>
        <v>23548.249999999993</v>
      </c>
    </row>
    <row r="1590" spans="2:11">
      <c r="B1590" s="6">
        <f t="shared" si="150"/>
        <v>39894</v>
      </c>
      <c r="C1590">
        <v>9081</v>
      </c>
      <c r="D1590">
        <v>28.5</v>
      </c>
      <c r="E1590">
        <v>12.1</v>
      </c>
      <c r="F1590">
        <f t="shared" si="148"/>
        <v>2009</v>
      </c>
      <c r="G1590">
        <f t="shared" si="149"/>
        <v>81</v>
      </c>
      <c r="I1590">
        <f t="shared" si="151"/>
        <v>20.3</v>
      </c>
      <c r="J1590">
        <f t="shared" si="152"/>
        <v>15.3</v>
      </c>
      <c r="K1590">
        <f t="shared" si="153"/>
        <v>23563.549999999992</v>
      </c>
    </row>
    <row r="1591" spans="2:11">
      <c r="B1591" s="6">
        <f t="shared" si="150"/>
        <v>39895</v>
      </c>
      <c r="C1591">
        <v>9082</v>
      </c>
      <c r="D1591">
        <v>20.100000000000001</v>
      </c>
      <c r="E1591">
        <v>5.6</v>
      </c>
      <c r="F1591">
        <f t="shared" si="148"/>
        <v>2009</v>
      </c>
      <c r="G1591">
        <f t="shared" si="149"/>
        <v>82</v>
      </c>
      <c r="I1591">
        <f t="shared" si="151"/>
        <v>12.850000000000001</v>
      </c>
      <c r="J1591">
        <f t="shared" si="152"/>
        <v>7.8500000000000014</v>
      </c>
      <c r="K1591">
        <f t="shared" si="153"/>
        <v>23571.399999999991</v>
      </c>
    </row>
    <row r="1592" spans="2:11">
      <c r="B1592" s="6">
        <f t="shared" si="150"/>
        <v>39896</v>
      </c>
      <c r="C1592">
        <v>9083</v>
      </c>
      <c r="D1592">
        <v>23.8</v>
      </c>
      <c r="E1592">
        <v>3.4</v>
      </c>
      <c r="F1592">
        <f t="shared" si="148"/>
        <v>2009</v>
      </c>
      <c r="G1592">
        <f t="shared" si="149"/>
        <v>83</v>
      </c>
      <c r="I1592">
        <f t="shared" si="151"/>
        <v>13.6</v>
      </c>
      <c r="J1592">
        <f t="shared" si="152"/>
        <v>8.6</v>
      </c>
      <c r="K1592">
        <f t="shared" si="153"/>
        <v>23579.999999999989</v>
      </c>
    </row>
    <row r="1593" spans="2:11">
      <c r="B1593" s="6">
        <f t="shared" si="150"/>
        <v>39897</v>
      </c>
      <c r="C1593">
        <v>9084</v>
      </c>
      <c r="D1593">
        <v>25.7</v>
      </c>
      <c r="E1593">
        <v>4.8</v>
      </c>
      <c r="F1593">
        <f t="shared" si="148"/>
        <v>2009</v>
      </c>
      <c r="G1593">
        <f t="shared" si="149"/>
        <v>84</v>
      </c>
      <c r="I1593">
        <f t="shared" si="151"/>
        <v>15.25</v>
      </c>
      <c r="J1593">
        <f t="shared" si="152"/>
        <v>10.25</v>
      </c>
      <c r="K1593">
        <f t="shared" si="153"/>
        <v>23590.249999999989</v>
      </c>
    </row>
    <row r="1594" spans="2:11">
      <c r="B1594" s="6">
        <f t="shared" si="150"/>
        <v>39898</v>
      </c>
      <c r="C1594">
        <v>9085</v>
      </c>
      <c r="D1594">
        <v>26.8</v>
      </c>
      <c r="E1594">
        <v>7.5</v>
      </c>
      <c r="F1594">
        <f t="shared" si="148"/>
        <v>2009</v>
      </c>
      <c r="G1594">
        <f t="shared" si="149"/>
        <v>85</v>
      </c>
      <c r="I1594">
        <f t="shared" si="151"/>
        <v>17.149999999999999</v>
      </c>
      <c r="J1594">
        <f t="shared" si="152"/>
        <v>12.149999999999999</v>
      </c>
      <c r="K1594">
        <f t="shared" si="153"/>
        <v>23602.399999999991</v>
      </c>
    </row>
    <row r="1595" spans="2:11">
      <c r="B1595" s="6">
        <f t="shared" si="150"/>
        <v>39899</v>
      </c>
      <c r="C1595">
        <v>9086</v>
      </c>
      <c r="D1595">
        <v>20.100000000000001</v>
      </c>
      <c r="E1595">
        <v>5</v>
      </c>
      <c r="F1595">
        <f t="shared" si="148"/>
        <v>2009</v>
      </c>
      <c r="G1595">
        <f t="shared" si="149"/>
        <v>86</v>
      </c>
      <c r="I1595">
        <f t="shared" si="151"/>
        <v>12.55</v>
      </c>
      <c r="J1595">
        <f t="shared" si="152"/>
        <v>7.5500000000000007</v>
      </c>
      <c r="K1595">
        <f t="shared" si="153"/>
        <v>23609.94999999999</v>
      </c>
    </row>
    <row r="1596" spans="2:11">
      <c r="B1596" s="6">
        <f t="shared" si="150"/>
        <v>39900</v>
      </c>
      <c r="C1596">
        <v>9087</v>
      </c>
      <c r="D1596">
        <v>25</v>
      </c>
      <c r="E1596">
        <v>1.2</v>
      </c>
      <c r="F1596">
        <f t="shared" si="148"/>
        <v>2009</v>
      </c>
      <c r="G1596">
        <f t="shared" si="149"/>
        <v>87</v>
      </c>
      <c r="I1596">
        <f t="shared" si="151"/>
        <v>13.1</v>
      </c>
      <c r="J1596">
        <f t="shared" si="152"/>
        <v>8.1</v>
      </c>
      <c r="K1596">
        <f t="shared" si="153"/>
        <v>23618.049999999988</v>
      </c>
    </row>
    <row r="1597" spans="2:11">
      <c r="B1597" s="6">
        <f t="shared" si="150"/>
        <v>39901</v>
      </c>
      <c r="C1597">
        <v>9088</v>
      </c>
      <c r="D1597">
        <v>27.7</v>
      </c>
      <c r="E1597">
        <v>5.4</v>
      </c>
      <c r="F1597">
        <f t="shared" si="148"/>
        <v>2009</v>
      </c>
      <c r="G1597">
        <f t="shared" si="149"/>
        <v>88</v>
      </c>
      <c r="I1597">
        <f t="shared" si="151"/>
        <v>16.55</v>
      </c>
      <c r="J1597">
        <f t="shared" si="152"/>
        <v>11.55</v>
      </c>
      <c r="K1597">
        <f t="shared" si="153"/>
        <v>23629.599999999988</v>
      </c>
    </row>
    <row r="1598" spans="2:11">
      <c r="B1598" s="6">
        <f t="shared" si="150"/>
        <v>39902</v>
      </c>
      <c r="C1598">
        <v>9089</v>
      </c>
      <c r="D1598">
        <v>22.8</v>
      </c>
      <c r="E1598">
        <v>9.6999999999999993</v>
      </c>
      <c r="F1598">
        <f t="shared" si="148"/>
        <v>2009</v>
      </c>
      <c r="G1598">
        <f t="shared" si="149"/>
        <v>89</v>
      </c>
      <c r="I1598">
        <f t="shared" si="151"/>
        <v>16.25</v>
      </c>
      <c r="J1598">
        <f t="shared" si="152"/>
        <v>11.25</v>
      </c>
      <c r="K1598">
        <f t="shared" si="153"/>
        <v>23640.849999999988</v>
      </c>
    </row>
    <row r="1599" spans="2:11">
      <c r="B1599" s="6">
        <f t="shared" si="150"/>
        <v>39903</v>
      </c>
      <c r="C1599">
        <v>9090</v>
      </c>
      <c r="D1599">
        <v>24.8</v>
      </c>
      <c r="E1599">
        <v>1.9</v>
      </c>
      <c r="F1599">
        <f t="shared" si="148"/>
        <v>2009</v>
      </c>
      <c r="G1599">
        <f t="shared" si="149"/>
        <v>90</v>
      </c>
      <c r="I1599">
        <f t="shared" si="151"/>
        <v>13.35</v>
      </c>
      <c r="J1599">
        <f t="shared" si="152"/>
        <v>8.35</v>
      </c>
      <c r="K1599">
        <f t="shared" si="153"/>
        <v>23649.199999999986</v>
      </c>
    </row>
    <row r="1600" spans="2:11">
      <c r="B1600" s="6">
        <f t="shared" si="150"/>
        <v>39904</v>
      </c>
      <c r="C1600">
        <v>9091</v>
      </c>
      <c r="D1600">
        <v>24.9</v>
      </c>
      <c r="E1600">
        <v>8.1999999999999993</v>
      </c>
      <c r="F1600">
        <f t="shared" si="148"/>
        <v>2009</v>
      </c>
      <c r="G1600">
        <f t="shared" si="149"/>
        <v>91</v>
      </c>
      <c r="I1600">
        <f t="shared" si="151"/>
        <v>16.549999999999997</v>
      </c>
      <c r="J1600">
        <f t="shared" si="152"/>
        <v>11.549999999999997</v>
      </c>
      <c r="K1600">
        <f t="shared" si="153"/>
        <v>23660.749999999985</v>
      </c>
    </row>
    <row r="1601" spans="2:11">
      <c r="B1601" s="6">
        <f t="shared" si="150"/>
        <v>39905</v>
      </c>
      <c r="C1601">
        <v>9092</v>
      </c>
      <c r="D1601">
        <v>27.4</v>
      </c>
      <c r="E1601">
        <v>8.6</v>
      </c>
      <c r="F1601">
        <f t="shared" si="148"/>
        <v>2009</v>
      </c>
      <c r="G1601">
        <f t="shared" si="149"/>
        <v>92</v>
      </c>
      <c r="I1601">
        <f t="shared" si="151"/>
        <v>18</v>
      </c>
      <c r="J1601">
        <f t="shared" si="152"/>
        <v>13</v>
      </c>
      <c r="K1601">
        <f t="shared" si="153"/>
        <v>23673.749999999985</v>
      </c>
    </row>
    <row r="1602" spans="2:11">
      <c r="B1602" s="6">
        <f t="shared" si="150"/>
        <v>39906</v>
      </c>
      <c r="C1602">
        <v>9093</v>
      </c>
      <c r="D1602">
        <v>26.4</v>
      </c>
      <c r="E1602">
        <v>11.3</v>
      </c>
      <c r="F1602">
        <f t="shared" ref="F1602:F1665" si="154">TRUNC(C1602/1000,0)+2000</f>
        <v>2009</v>
      </c>
      <c r="G1602">
        <f t="shared" ref="G1602:G1665" si="155">MOD(C1602,1000)</f>
        <v>93</v>
      </c>
      <c r="I1602">
        <f t="shared" si="151"/>
        <v>18.850000000000001</v>
      </c>
      <c r="J1602">
        <f t="shared" si="152"/>
        <v>13.850000000000001</v>
      </c>
      <c r="K1602">
        <f t="shared" si="153"/>
        <v>23687.599999999984</v>
      </c>
    </row>
    <row r="1603" spans="2:11">
      <c r="B1603" s="6">
        <f t="shared" si="150"/>
        <v>39907</v>
      </c>
      <c r="C1603">
        <v>9094</v>
      </c>
      <c r="D1603">
        <v>21.3</v>
      </c>
      <c r="E1603">
        <v>8.5</v>
      </c>
      <c r="F1603">
        <f t="shared" si="154"/>
        <v>2009</v>
      </c>
      <c r="G1603">
        <f t="shared" si="155"/>
        <v>94</v>
      </c>
      <c r="I1603">
        <f t="shared" si="151"/>
        <v>14.9</v>
      </c>
      <c r="J1603">
        <f t="shared" si="152"/>
        <v>9.9</v>
      </c>
      <c r="K1603">
        <f t="shared" si="153"/>
        <v>23697.499999999985</v>
      </c>
    </row>
    <row r="1604" spans="2:11">
      <c r="B1604" s="6">
        <f t="shared" si="150"/>
        <v>39908</v>
      </c>
      <c r="C1604">
        <v>9095</v>
      </c>
      <c r="D1604">
        <v>25.8</v>
      </c>
      <c r="E1604">
        <v>0.6</v>
      </c>
      <c r="F1604">
        <f t="shared" si="154"/>
        <v>2009</v>
      </c>
      <c r="G1604">
        <f t="shared" si="155"/>
        <v>95</v>
      </c>
      <c r="I1604">
        <f t="shared" si="151"/>
        <v>13.200000000000001</v>
      </c>
      <c r="J1604">
        <f t="shared" si="152"/>
        <v>8.2000000000000011</v>
      </c>
      <c r="K1604">
        <f t="shared" si="153"/>
        <v>23705.699999999986</v>
      </c>
    </row>
    <row r="1605" spans="2:11">
      <c r="B1605" s="6">
        <f t="shared" si="150"/>
        <v>39909</v>
      </c>
      <c r="C1605">
        <v>9096</v>
      </c>
      <c r="D1605">
        <v>29.9</v>
      </c>
      <c r="E1605">
        <v>8.8000000000000007</v>
      </c>
      <c r="F1605">
        <f t="shared" si="154"/>
        <v>2009</v>
      </c>
      <c r="G1605">
        <f t="shared" si="155"/>
        <v>96</v>
      </c>
      <c r="I1605">
        <f t="shared" si="151"/>
        <v>19.350000000000001</v>
      </c>
      <c r="J1605">
        <f t="shared" si="152"/>
        <v>14.350000000000001</v>
      </c>
      <c r="K1605">
        <f t="shared" si="153"/>
        <v>23720.049999999985</v>
      </c>
    </row>
    <row r="1606" spans="2:11">
      <c r="B1606" s="6">
        <f t="shared" si="150"/>
        <v>39910</v>
      </c>
      <c r="C1606">
        <v>9097</v>
      </c>
      <c r="D1606">
        <v>32.799999999999997</v>
      </c>
      <c r="E1606">
        <v>9.3000000000000007</v>
      </c>
      <c r="F1606">
        <f t="shared" si="154"/>
        <v>2009</v>
      </c>
      <c r="G1606">
        <f t="shared" si="155"/>
        <v>97</v>
      </c>
      <c r="I1606">
        <f t="shared" si="151"/>
        <v>21.049999999999997</v>
      </c>
      <c r="J1606">
        <f t="shared" si="152"/>
        <v>16.049999999999997</v>
      </c>
      <c r="K1606">
        <f t="shared" si="153"/>
        <v>23736.099999999984</v>
      </c>
    </row>
    <row r="1607" spans="2:11">
      <c r="B1607" s="6">
        <f t="shared" si="150"/>
        <v>39911</v>
      </c>
      <c r="C1607">
        <v>9098</v>
      </c>
      <c r="D1607">
        <v>24.8</v>
      </c>
      <c r="E1607">
        <v>11.9</v>
      </c>
      <c r="F1607">
        <f t="shared" si="154"/>
        <v>2009</v>
      </c>
      <c r="G1607">
        <f t="shared" si="155"/>
        <v>98</v>
      </c>
      <c r="I1607">
        <f t="shared" si="151"/>
        <v>18.350000000000001</v>
      </c>
      <c r="J1607">
        <f t="shared" si="152"/>
        <v>13.350000000000001</v>
      </c>
      <c r="K1607">
        <f t="shared" si="153"/>
        <v>23749.449999999983</v>
      </c>
    </row>
    <row r="1608" spans="2:11">
      <c r="B1608" s="6">
        <f t="shared" si="150"/>
        <v>39912</v>
      </c>
      <c r="C1608">
        <v>9099</v>
      </c>
      <c r="D1608">
        <v>24.9</v>
      </c>
      <c r="E1608">
        <v>7.9</v>
      </c>
      <c r="F1608">
        <f t="shared" si="154"/>
        <v>2009</v>
      </c>
      <c r="G1608">
        <f t="shared" si="155"/>
        <v>99</v>
      </c>
      <c r="I1608">
        <f t="shared" si="151"/>
        <v>16.399999999999999</v>
      </c>
      <c r="J1608">
        <f t="shared" si="152"/>
        <v>11.399999999999999</v>
      </c>
      <c r="K1608">
        <f t="shared" si="153"/>
        <v>23760.849999999984</v>
      </c>
    </row>
    <row r="1609" spans="2:11">
      <c r="B1609" s="6">
        <f t="shared" si="150"/>
        <v>39913</v>
      </c>
      <c r="C1609">
        <v>9100</v>
      </c>
      <c r="D1609">
        <v>27.9</v>
      </c>
      <c r="E1609">
        <v>9.3000000000000007</v>
      </c>
      <c r="F1609">
        <f t="shared" si="154"/>
        <v>2009</v>
      </c>
      <c r="G1609">
        <f t="shared" si="155"/>
        <v>100</v>
      </c>
      <c r="I1609">
        <f t="shared" si="151"/>
        <v>18.600000000000001</v>
      </c>
      <c r="J1609">
        <f t="shared" si="152"/>
        <v>13.600000000000001</v>
      </c>
      <c r="K1609">
        <f t="shared" si="153"/>
        <v>23774.449999999983</v>
      </c>
    </row>
    <row r="1610" spans="2:11">
      <c r="B1610" s="6">
        <f t="shared" si="150"/>
        <v>39914</v>
      </c>
      <c r="C1610">
        <v>9101</v>
      </c>
      <c r="D1610">
        <v>19.600000000000001</v>
      </c>
      <c r="E1610">
        <v>9</v>
      </c>
      <c r="F1610">
        <f t="shared" si="154"/>
        <v>2009</v>
      </c>
      <c r="G1610">
        <f t="shared" si="155"/>
        <v>101</v>
      </c>
      <c r="I1610">
        <f t="shared" si="151"/>
        <v>14.3</v>
      </c>
      <c r="J1610">
        <f t="shared" si="152"/>
        <v>9.3000000000000007</v>
      </c>
      <c r="K1610">
        <f t="shared" si="153"/>
        <v>23783.749999999982</v>
      </c>
    </row>
    <row r="1611" spans="2:11">
      <c r="B1611" s="6">
        <f t="shared" si="150"/>
        <v>39915</v>
      </c>
      <c r="C1611">
        <v>9102</v>
      </c>
      <c r="D1611">
        <v>24.1</v>
      </c>
      <c r="E1611">
        <v>6.9</v>
      </c>
      <c r="F1611">
        <f t="shared" si="154"/>
        <v>2009</v>
      </c>
      <c r="G1611">
        <f t="shared" si="155"/>
        <v>102</v>
      </c>
      <c r="I1611">
        <f t="shared" si="151"/>
        <v>15.5</v>
      </c>
      <c r="J1611">
        <f t="shared" si="152"/>
        <v>10.5</v>
      </c>
      <c r="K1611">
        <f t="shared" si="153"/>
        <v>23794.249999999982</v>
      </c>
    </row>
    <row r="1612" spans="2:11">
      <c r="B1612" s="6">
        <f t="shared" si="150"/>
        <v>39916</v>
      </c>
      <c r="C1612">
        <v>9103</v>
      </c>
      <c r="D1612">
        <v>28.8</v>
      </c>
      <c r="E1612">
        <v>8.4</v>
      </c>
      <c r="F1612">
        <f t="shared" si="154"/>
        <v>2009</v>
      </c>
      <c r="G1612">
        <f t="shared" si="155"/>
        <v>103</v>
      </c>
      <c r="I1612">
        <f t="shared" si="151"/>
        <v>18.600000000000001</v>
      </c>
      <c r="J1612">
        <f t="shared" si="152"/>
        <v>13.600000000000001</v>
      </c>
      <c r="K1612">
        <f t="shared" si="153"/>
        <v>23807.84999999998</v>
      </c>
    </row>
    <row r="1613" spans="2:11">
      <c r="B1613" s="6">
        <f t="shared" si="150"/>
        <v>39917</v>
      </c>
      <c r="C1613">
        <v>9104</v>
      </c>
      <c r="D1613">
        <v>30.1</v>
      </c>
      <c r="E1613">
        <v>12.1</v>
      </c>
      <c r="F1613">
        <f t="shared" si="154"/>
        <v>2009</v>
      </c>
      <c r="G1613">
        <f t="shared" si="155"/>
        <v>104</v>
      </c>
      <c r="I1613">
        <f t="shared" si="151"/>
        <v>21.1</v>
      </c>
      <c r="J1613">
        <f t="shared" si="152"/>
        <v>16.100000000000001</v>
      </c>
      <c r="K1613">
        <f t="shared" si="153"/>
        <v>23823.949999999979</v>
      </c>
    </row>
    <row r="1614" spans="2:11">
      <c r="B1614" s="6">
        <f t="shared" si="150"/>
        <v>39918</v>
      </c>
      <c r="C1614">
        <v>9105</v>
      </c>
      <c r="D1614">
        <v>19.7</v>
      </c>
      <c r="E1614">
        <v>7.2</v>
      </c>
      <c r="F1614">
        <f t="shared" si="154"/>
        <v>2009</v>
      </c>
      <c r="G1614">
        <f t="shared" si="155"/>
        <v>105</v>
      </c>
      <c r="I1614">
        <f t="shared" si="151"/>
        <v>13.45</v>
      </c>
      <c r="J1614">
        <f t="shared" si="152"/>
        <v>8.4499999999999993</v>
      </c>
      <c r="K1614">
        <f t="shared" si="153"/>
        <v>23832.39999999998</v>
      </c>
    </row>
    <row r="1615" spans="2:11">
      <c r="B1615" s="6">
        <f t="shared" si="150"/>
        <v>39919</v>
      </c>
      <c r="C1615">
        <v>9106</v>
      </c>
      <c r="D1615">
        <v>19.899999999999999</v>
      </c>
      <c r="E1615">
        <v>2</v>
      </c>
      <c r="F1615">
        <f t="shared" si="154"/>
        <v>2009</v>
      </c>
      <c r="G1615">
        <f t="shared" si="155"/>
        <v>106</v>
      </c>
      <c r="I1615">
        <f t="shared" si="151"/>
        <v>10.95</v>
      </c>
      <c r="J1615">
        <f t="shared" si="152"/>
        <v>5.9499999999999993</v>
      </c>
      <c r="K1615">
        <f t="shared" si="153"/>
        <v>23838.34999999998</v>
      </c>
    </row>
    <row r="1616" spans="2:11">
      <c r="B1616" s="6">
        <f t="shared" si="150"/>
        <v>39920</v>
      </c>
      <c r="C1616">
        <v>9107</v>
      </c>
      <c r="D1616">
        <v>23.7</v>
      </c>
      <c r="E1616">
        <v>5.0999999999999996</v>
      </c>
      <c r="F1616">
        <f t="shared" si="154"/>
        <v>2009</v>
      </c>
      <c r="G1616">
        <f t="shared" si="155"/>
        <v>107</v>
      </c>
      <c r="I1616">
        <f t="shared" si="151"/>
        <v>14.399999999999999</v>
      </c>
      <c r="J1616">
        <f t="shared" si="152"/>
        <v>9.3999999999999986</v>
      </c>
      <c r="K1616">
        <f t="shared" si="153"/>
        <v>23847.749999999982</v>
      </c>
    </row>
    <row r="1617" spans="2:11">
      <c r="B1617" s="6">
        <f t="shared" si="150"/>
        <v>39921</v>
      </c>
      <c r="C1617">
        <v>9108</v>
      </c>
      <c r="D1617">
        <v>28.1</v>
      </c>
      <c r="E1617">
        <v>6.8</v>
      </c>
      <c r="F1617">
        <f t="shared" si="154"/>
        <v>2009</v>
      </c>
      <c r="G1617">
        <f t="shared" si="155"/>
        <v>108</v>
      </c>
      <c r="I1617">
        <f t="shared" si="151"/>
        <v>17.45</v>
      </c>
      <c r="J1617">
        <f t="shared" si="152"/>
        <v>12.45</v>
      </c>
      <c r="K1617">
        <f t="shared" si="153"/>
        <v>23860.199999999983</v>
      </c>
    </row>
    <row r="1618" spans="2:11">
      <c r="B1618" s="6">
        <f t="shared" si="150"/>
        <v>39922</v>
      </c>
      <c r="C1618">
        <v>9109</v>
      </c>
      <c r="D1618">
        <v>33.9</v>
      </c>
      <c r="E1618">
        <v>9.1</v>
      </c>
      <c r="F1618">
        <f t="shared" si="154"/>
        <v>2009</v>
      </c>
      <c r="G1618">
        <f t="shared" si="155"/>
        <v>109</v>
      </c>
      <c r="I1618">
        <f t="shared" si="151"/>
        <v>21.5</v>
      </c>
      <c r="J1618">
        <f t="shared" si="152"/>
        <v>16.5</v>
      </c>
      <c r="K1618">
        <f t="shared" si="153"/>
        <v>23876.699999999983</v>
      </c>
    </row>
    <row r="1619" spans="2:11">
      <c r="B1619" s="6">
        <f t="shared" si="150"/>
        <v>39923</v>
      </c>
      <c r="C1619">
        <v>9110</v>
      </c>
      <c r="D1619">
        <v>35.9</v>
      </c>
      <c r="E1619">
        <v>9.8000000000000007</v>
      </c>
      <c r="F1619">
        <f t="shared" si="154"/>
        <v>2009</v>
      </c>
      <c r="G1619">
        <f t="shared" si="155"/>
        <v>110</v>
      </c>
      <c r="I1619">
        <f t="shared" si="151"/>
        <v>22.85</v>
      </c>
      <c r="J1619">
        <f t="shared" si="152"/>
        <v>17.850000000000001</v>
      </c>
      <c r="K1619">
        <f t="shared" si="153"/>
        <v>23894.549999999981</v>
      </c>
    </row>
    <row r="1620" spans="2:11">
      <c r="B1620" s="6">
        <f t="shared" si="150"/>
        <v>39924</v>
      </c>
      <c r="C1620">
        <v>9111</v>
      </c>
      <c r="D1620">
        <v>37.299999999999997</v>
      </c>
      <c r="E1620">
        <v>11.3</v>
      </c>
      <c r="F1620">
        <f t="shared" si="154"/>
        <v>2009</v>
      </c>
      <c r="G1620">
        <f t="shared" si="155"/>
        <v>111</v>
      </c>
      <c r="I1620">
        <f t="shared" si="151"/>
        <v>24.299999999999997</v>
      </c>
      <c r="J1620">
        <f t="shared" si="152"/>
        <v>19.299999999999997</v>
      </c>
      <c r="K1620">
        <f t="shared" si="153"/>
        <v>23913.84999999998</v>
      </c>
    </row>
    <row r="1621" spans="2:11">
      <c r="B1621" s="6">
        <f t="shared" si="150"/>
        <v>39925</v>
      </c>
      <c r="C1621">
        <v>9112</v>
      </c>
      <c r="D1621">
        <v>36.299999999999997</v>
      </c>
      <c r="E1621">
        <v>14.8</v>
      </c>
      <c r="F1621">
        <f t="shared" si="154"/>
        <v>2009</v>
      </c>
      <c r="G1621">
        <f t="shared" si="155"/>
        <v>112</v>
      </c>
      <c r="I1621">
        <f t="shared" si="151"/>
        <v>25.549999999999997</v>
      </c>
      <c r="J1621">
        <f t="shared" si="152"/>
        <v>20.549999999999997</v>
      </c>
      <c r="K1621">
        <f t="shared" si="153"/>
        <v>23934.39999999998</v>
      </c>
    </row>
    <row r="1622" spans="2:11">
      <c r="B1622" s="6">
        <f t="shared" si="150"/>
        <v>39926</v>
      </c>
      <c r="C1622">
        <v>9113</v>
      </c>
      <c r="D1622">
        <v>34.6</v>
      </c>
      <c r="E1622">
        <v>16.399999999999999</v>
      </c>
      <c r="F1622">
        <f t="shared" si="154"/>
        <v>2009</v>
      </c>
      <c r="G1622">
        <f t="shared" si="155"/>
        <v>113</v>
      </c>
      <c r="I1622">
        <f t="shared" si="151"/>
        <v>25.5</v>
      </c>
      <c r="J1622">
        <f t="shared" si="152"/>
        <v>20.5</v>
      </c>
      <c r="K1622">
        <f t="shared" si="153"/>
        <v>23954.89999999998</v>
      </c>
    </row>
    <row r="1623" spans="2:11">
      <c r="B1623" s="6">
        <f t="shared" ref="B1623:B1686" si="156">DATE(F1623-1,12,31)+G1623</f>
        <v>39927</v>
      </c>
      <c r="C1623">
        <v>9114</v>
      </c>
      <c r="D1623">
        <v>32.6</v>
      </c>
      <c r="E1623">
        <v>12.9</v>
      </c>
      <c r="F1623">
        <f t="shared" si="154"/>
        <v>2009</v>
      </c>
      <c r="G1623">
        <f t="shared" si="155"/>
        <v>114</v>
      </c>
      <c r="I1623">
        <f t="shared" ref="I1623:I1686" si="157">AVERAGE(D1623:E1623)</f>
        <v>22.75</v>
      </c>
      <c r="J1623">
        <f t="shared" ref="J1623:J1686" si="158">I1623-5</f>
        <v>17.75</v>
      </c>
      <c r="K1623">
        <f t="shared" ref="K1623:K1686" si="159">J1623+K1622</f>
        <v>23972.64999999998</v>
      </c>
    </row>
    <row r="1624" spans="2:11">
      <c r="B1624" s="6">
        <f t="shared" si="156"/>
        <v>39928</v>
      </c>
      <c r="C1624">
        <v>9115</v>
      </c>
      <c r="D1624">
        <v>27.5</v>
      </c>
      <c r="E1624">
        <v>13.7</v>
      </c>
      <c r="F1624">
        <f t="shared" si="154"/>
        <v>2009</v>
      </c>
      <c r="G1624">
        <f t="shared" si="155"/>
        <v>115</v>
      </c>
      <c r="I1624">
        <f t="shared" si="157"/>
        <v>20.6</v>
      </c>
      <c r="J1624">
        <f t="shared" si="158"/>
        <v>15.600000000000001</v>
      </c>
      <c r="K1624">
        <f t="shared" si="159"/>
        <v>23988.249999999978</v>
      </c>
    </row>
    <row r="1625" spans="2:11">
      <c r="B1625" s="6">
        <f t="shared" si="156"/>
        <v>39929</v>
      </c>
      <c r="C1625">
        <v>9116</v>
      </c>
      <c r="D1625">
        <v>27.5</v>
      </c>
      <c r="E1625">
        <v>7.9</v>
      </c>
      <c r="F1625">
        <f t="shared" si="154"/>
        <v>2009</v>
      </c>
      <c r="G1625">
        <f t="shared" si="155"/>
        <v>116</v>
      </c>
      <c r="I1625">
        <f t="shared" si="157"/>
        <v>17.7</v>
      </c>
      <c r="J1625">
        <f t="shared" si="158"/>
        <v>12.7</v>
      </c>
      <c r="K1625">
        <f t="shared" si="159"/>
        <v>24000.949999999979</v>
      </c>
    </row>
    <row r="1626" spans="2:11">
      <c r="B1626" s="6">
        <f t="shared" si="156"/>
        <v>39930</v>
      </c>
      <c r="C1626">
        <v>9117</v>
      </c>
      <c r="D1626">
        <v>28.3</v>
      </c>
      <c r="E1626">
        <v>11</v>
      </c>
      <c r="F1626">
        <f t="shared" si="154"/>
        <v>2009</v>
      </c>
      <c r="G1626">
        <f t="shared" si="155"/>
        <v>117</v>
      </c>
      <c r="I1626">
        <f t="shared" si="157"/>
        <v>19.649999999999999</v>
      </c>
      <c r="J1626">
        <f t="shared" si="158"/>
        <v>14.649999999999999</v>
      </c>
      <c r="K1626">
        <f t="shared" si="159"/>
        <v>24015.59999999998</v>
      </c>
    </row>
    <row r="1627" spans="2:11">
      <c r="B1627" s="6">
        <f t="shared" si="156"/>
        <v>39931</v>
      </c>
      <c r="C1627">
        <v>9118</v>
      </c>
      <c r="D1627">
        <v>31.7</v>
      </c>
      <c r="E1627">
        <v>8.9</v>
      </c>
      <c r="F1627">
        <f t="shared" si="154"/>
        <v>2009</v>
      </c>
      <c r="G1627">
        <f t="shared" si="155"/>
        <v>118</v>
      </c>
      <c r="I1627">
        <f t="shared" si="157"/>
        <v>20.3</v>
      </c>
      <c r="J1627">
        <f t="shared" si="158"/>
        <v>15.3</v>
      </c>
      <c r="K1627">
        <f t="shared" si="159"/>
        <v>24030.89999999998</v>
      </c>
    </row>
    <row r="1628" spans="2:11">
      <c r="B1628" s="6">
        <f t="shared" si="156"/>
        <v>39932</v>
      </c>
      <c r="C1628">
        <v>9119</v>
      </c>
      <c r="D1628">
        <v>31.1</v>
      </c>
      <c r="E1628">
        <v>11.8</v>
      </c>
      <c r="F1628">
        <f t="shared" si="154"/>
        <v>2009</v>
      </c>
      <c r="G1628">
        <f t="shared" si="155"/>
        <v>119</v>
      </c>
      <c r="I1628">
        <f t="shared" si="157"/>
        <v>21.450000000000003</v>
      </c>
      <c r="J1628">
        <f t="shared" si="158"/>
        <v>16.450000000000003</v>
      </c>
      <c r="K1628">
        <f t="shared" si="159"/>
        <v>24047.34999999998</v>
      </c>
    </row>
    <row r="1629" spans="2:11">
      <c r="B1629" s="6">
        <f t="shared" si="156"/>
        <v>39933</v>
      </c>
      <c r="C1629">
        <v>9120</v>
      </c>
      <c r="D1629">
        <v>33</v>
      </c>
      <c r="E1629">
        <v>11.1</v>
      </c>
      <c r="F1629">
        <f t="shared" si="154"/>
        <v>2009</v>
      </c>
      <c r="G1629">
        <f t="shared" si="155"/>
        <v>120</v>
      </c>
      <c r="I1629">
        <f t="shared" si="157"/>
        <v>22.05</v>
      </c>
      <c r="J1629">
        <f t="shared" si="158"/>
        <v>17.05</v>
      </c>
      <c r="K1629">
        <f t="shared" si="159"/>
        <v>24064.39999999998</v>
      </c>
    </row>
    <row r="1630" spans="2:11">
      <c r="B1630" s="6">
        <f t="shared" si="156"/>
        <v>39934</v>
      </c>
      <c r="C1630">
        <v>9121</v>
      </c>
      <c r="D1630">
        <v>32.200000000000003</v>
      </c>
      <c r="E1630">
        <v>13.3</v>
      </c>
      <c r="F1630">
        <f t="shared" si="154"/>
        <v>2009</v>
      </c>
      <c r="G1630">
        <f t="shared" si="155"/>
        <v>121</v>
      </c>
      <c r="I1630">
        <f t="shared" si="157"/>
        <v>22.75</v>
      </c>
      <c r="J1630">
        <f t="shared" si="158"/>
        <v>17.75</v>
      </c>
      <c r="K1630">
        <f t="shared" si="159"/>
        <v>24082.14999999998</v>
      </c>
    </row>
    <row r="1631" spans="2:11">
      <c r="B1631" s="6">
        <f t="shared" si="156"/>
        <v>39935</v>
      </c>
      <c r="C1631">
        <v>9122</v>
      </c>
      <c r="D1631">
        <v>29.9</v>
      </c>
      <c r="E1631">
        <v>19.8</v>
      </c>
      <c r="F1631">
        <f t="shared" si="154"/>
        <v>2009</v>
      </c>
      <c r="G1631">
        <f t="shared" si="155"/>
        <v>122</v>
      </c>
      <c r="I1631">
        <f t="shared" si="157"/>
        <v>24.85</v>
      </c>
      <c r="J1631">
        <f t="shared" si="158"/>
        <v>19.850000000000001</v>
      </c>
      <c r="K1631">
        <f t="shared" si="159"/>
        <v>24101.999999999978</v>
      </c>
    </row>
    <row r="1632" spans="2:11">
      <c r="B1632" s="6">
        <f t="shared" si="156"/>
        <v>39936</v>
      </c>
      <c r="C1632">
        <v>9123</v>
      </c>
      <c r="D1632">
        <v>32.4</v>
      </c>
      <c r="E1632">
        <v>16.399999999999999</v>
      </c>
      <c r="F1632">
        <f t="shared" si="154"/>
        <v>2009</v>
      </c>
      <c r="G1632">
        <f t="shared" si="155"/>
        <v>123</v>
      </c>
      <c r="I1632">
        <f t="shared" si="157"/>
        <v>24.4</v>
      </c>
      <c r="J1632">
        <f t="shared" si="158"/>
        <v>19.399999999999999</v>
      </c>
      <c r="K1632">
        <f t="shared" si="159"/>
        <v>24121.39999999998</v>
      </c>
    </row>
    <row r="1633" spans="2:11">
      <c r="B1633" s="6">
        <f t="shared" si="156"/>
        <v>39937</v>
      </c>
      <c r="C1633">
        <v>9124</v>
      </c>
      <c r="D1633">
        <v>33.799999999999997</v>
      </c>
      <c r="E1633">
        <v>19.7</v>
      </c>
      <c r="F1633">
        <f t="shared" si="154"/>
        <v>2009</v>
      </c>
      <c r="G1633">
        <f t="shared" si="155"/>
        <v>124</v>
      </c>
      <c r="I1633">
        <f t="shared" si="157"/>
        <v>26.75</v>
      </c>
      <c r="J1633">
        <f t="shared" si="158"/>
        <v>21.75</v>
      </c>
      <c r="K1633">
        <f t="shared" si="159"/>
        <v>24143.14999999998</v>
      </c>
    </row>
    <row r="1634" spans="2:11">
      <c r="B1634" s="6">
        <f t="shared" si="156"/>
        <v>39938</v>
      </c>
      <c r="C1634">
        <v>9125</v>
      </c>
      <c r="D1634">
        <v>35</v>
      </c>
      <c r="E1634">
        <v>17.399999999999999</v>
      </c>
      <c r="F1634">
        <f t="shared" si="154"/>
        <v>2009</v>
      </c>
      <c r="G1634">
        <f t="shared" si="155"/>
        <v>125</v>
      </c>
      <c r="I1634">
        <f t="shared" si="157"/>
        <v>26.2</v>
      </c>
      <c r="J1634">
        <f t="shared" si="158"/>
        <v>21.2</v>
      </c>
      <c r="K1634">
        <f t="shared" si="159"/>
        <v>24164.34999999998</v>
      </c>
    </row>
    <row r="1635" spans="2:11">
      <c r="B1635" s="6">
        <f t="shared" si="156"/>
        <v>39939</v>
      </c>
      <c r="C1635">
        <v>9126</v>
      </c>
      <c r="D1635">
        <v>37.5</v>
      </c>
      <c r="E1635">
        <v>17.399999999999999</v>
      </c>
      <c r="F1635">
        <f t="shared" si="154"/>
        <v>2009</v>
      </c>
      <c r="G1635">
        <f t="shared" si="155"/>
        <v>126</v>
      </c>
      <c r="I1635">
        <f t="shared" si="157"/>
        <v>27.45</v>
      </c>
      <c r="J1635">
        <f t="shared" si="158"/>
        <v>22.45</v>
      </c>
      <c r="K1635">
        <f t="shared" si="159"/>
        <v>24186.799999999981</v>
      </c>
    </row>
    <row r="1636" spans="2:11">
      <c r="B1636" s="6">
        <f t="shared" si="156"/>
        <v>39940</v>
      </c>
      <c r="C1636">
        <v>9127</v>
      </c>
      <c r="D1636">
        <v>38.799999999999997</v>
      </c>
      <c r="E1636">
        <v>16.2</v>
      </c>
      <c r="F1636">
        <f t="shared" si="154"/>
        <v>2009</v>
      </c>
      <c r="G1636">
        <f t="shared" si="155"/>
        <v>127</v>
      </c>
      <c r="I1636">
        <f t="shared" si="157"/>
        <v>27.5</v>
      </c>
      <c r="J1636">
        <f t="shared" si="158"/>
        <v>22.5</v>
      </c>
      <c r="K1636">
        <f t="shared" si="159"/>
        <v>24209.299999999981</v>
      </c>
    </row>
    <row r="1637" spans="2:11">
      <c r="B1637" s="6">
        <f t="shared" si="156"/>
        <v>39941</v>
      </c>
      <c r="C1637">
        <v>9128</v>
      </c>
      <c r="D1637">
        <v>39.6</v>
      </c>
      <c r="E1637">
        <v>19.3</v>
      </c>
      <c r="F1637">
        <f t="shared" si="154"/>
        <v>2009</v>
      </c>
      <c r="G1637">
        <f t="shared" si="155"/>
        <v>128</v>
      </c>
      <c r="I1637">
        <f t="shared" si="157"/>
        <v>29.450000000000003</v>
      </c>
      <c r="J1637">
        <f t="shared" si="158"/>
        <v>24.450000000000003</v>
      </c>
      <c r="K1637">
        <f t="shared" si="159"/>
        <v>24233.749999999982</v>
      </c>
    </row>
    <row r="1638" spans="2:11">
      <c r="B1638" s="6">
        <f t="shared" si="156"/>
        <v>39942</v>
      </c>
      <c r="C1638">
        <v>9129</v>
      </c>
      <c r="D1638">
        <v>39.9</v>
      </c>
      <c r="E1638">
        <v>21</v>
      </c>
      <c r="F1638">
        <f t="shared" si="154"/>
        <v>2009</v>
      </c>
      <c r="G1638">
        <f t="shared" si="155"/>
        <v>129</v>
      </c>
      <c r="I1638">
        <f t="shared" si="157"/>
        <v>30.45</v>
      </c>
      <c r="J1638">
        <f t="shared" si="158"/>
        <v>25.45</v>
      </c>
      <c r="K1638">
        <f t="shared" si="159"/>
        <v>24259.199999999983</v>
      </c>
    </row>
    <row r="1639" spans="2:11">
      <c r="B1639" s="6">
        <f t="shared" si="156"/>
        <v>39943</v>
      </c>
      <c r="C1639">
        <v>9130</v>
      </c>
      <c r="D1639">
        <v>38.799999999999997</v>
      </c>
      <c r="E1639">
        <v>19.2</v>
      </c>
      <c r="F1639">
        <f t="shared" si="154"/>
        <v>2009</v>
      </c>
      <c r="G1639">
        <f t="shared" si="155"/>
        <v>130</v>
      </c>
      <c r="I1639">
        <f t="shared" si="157"/>
        <v>29</v>
      </c>
      <c r="J1639">
        <f t="shared" si="158"/>
        <v>24</v>
      </c>
      <c r="K1639">
        <f t="shared" si="159"/>
        <v>24283.199999999983</v>
      </c>
    </row>
    <row r="1640" spans="2:11">
      <c r="B1640" s="6">
        <f t="shared" si="156"/>
        <v>39944</v>
      </c>
      <c r="C1640">
        <v>9131</v>
      </c>
      <c r="D1640">
        <v>38.700000000000003</v>
      </c>
      <c r="E1640">
        <v>16.7</v>
      </c>
      <c r="F1640">
        <f t="shared" si="154"/>
        <v>2009</v>
      </c>
      <c r="G1640">
        <f t="shared" si="155"/>
        <v>131</v>
      </c>
      <c r="I1640">
        <f t="shared" si="157"/>
        <v>27.700000000000003</v>
      </c>
      <c r="J1640">
        <f t="shared" si="158"/>
        <v>22.700000000000003</v>
      </c>
      <c r="K1640">
        <f t="shared" si="159"/>
        <v>24305.899999999983</v>
      </c>
    </row>
    <row r="1641" spans="2:11">
      <c r="B1641" s="6">
        <f t="shared" si="156"/>
        <v>39945</v>
      </c>
      <c r="C1641">
        <v>9132</v>
      </c>
      <c r="D1641">
        <v>37.700000000000003</v>
      </c>
      <c r="E1641">
        <v>18.7</v>
      </c>
      <c r="F1641">
        <f t="shared" si="154"/>
        <v>2009</v>
      </c>
      <c r="G1641">
        <f t="shared" si="155"/>
        <v>132</v>
      </c>
      <c r="I1641">
        <f t="shared" si="157"/>
        <v>28.200000000000003</v>
      </c>
      <c r="J1641">
        <f t="shared" si="158"/>
        <v>23.200000000000003</v>
      </c>
      <c r="K1641">
        <f t="shared" si="159"/>
        <v>24329.099999999984</v>
      </c>
    </row>
    <row r="1642" spans="2:11">
      <c r="B1642" s="6">
        <f t="shared" si="156"/>
        <v>39946</v>
      </c>
      <c r="C1642">
        <v>9133</v>
      </c>
      <c r="D1642">
        <v>37.299999999999997</v>
      </c>
      <c r="E1642">
        <v>17.399999999999999</v>
      </c>
      <c r="F1642">
        <f t="shared" si="154"/>
        <v>2009</v>
      </c>
      <c r="G1642">
        <f t="shared" si="155"/>
        <v>133</v>
      </c>
      <c r="I1642">
        <f t="shared" si="157"/>
        <v>27.349999999999998</v>
      </c>
      <c r="J1642">
        <f t="shared" si="158"/>
        <v>22.349999999999998</v>
      </c>
      <c r="K1642">
        <f t="shared" si="159"/>
        <v>24351.449999999983</v>
      </c>
    </row>
    <row r="1643" spans="2:11">
      <c r="B1643" s="6">
        <f t="shared" si="156"/>
        <v>39947</v>
      </c>
      <c r="C1643">
        <v>9134</v>
      </c>
      <c r="D1643">
        <v>37.6</v>
      </c>
      <c r="E1643">
        <v>17.2</v>
      </c>
      <c r="F1643">
        <f t="shared" si="154"/>
        <v>2009</v>
      </c>
      <c r="G1643">
        <f t="shared" si="155"/>
        <v>134</v>
      </c>
      <c r="I1643">
        <f t="shared" si="157"/>
        <v>27.4</v>
      </c>
      <c r="J1643">
        <f t="shared" si="158"/>
        <v>22.4</v>
      </c>
      <c r="K1643">
        <f t="shared" si="159"/>
        <v>24373.849999999984</v>
      </c>
    </row>
    <row r="1644" spans="2:11">
      <c r="B1644" s="6">
        <f t="shared" si="156"/>
        <v>39948</v>
      </c>
      <c r="C1644">
        <v>9135</v>
      </c>
      <c r="D1644">
        <v>37.5</v>
      </c>
      <c r="E1644">
        <v>18.399999999999999</v>
      </c>
      <c r="F1644">
        <f t="shared" si="154"/>
        <v>2009</v>
      </c>
      <c r="G1644">
        <f t="shared" si="155"/>
        <v>135</v>
      </c>
      <c r="I1644">
        <f t="shared" si="157"/>
        <v>27.95</v>
      </c>
      <c r="J1644">
        <f t="shared" si="158"/>
        <v>22.95</v>
      </c>
      <c r="K1644">
        <f t="shared" si="159"/>
        <v>24396.799999999985</v>
      </c>
    </row>
    <row r="1645" spans="2:11">
      <c r="B1645" s="6">
        <f t="shared" si="156"/>
        <v>39949</v>
      </c>
      <c r="C1645">
        <v>9136</v>
      </c>
      <c r="D1645">
        <v>38.700000000000003</v>
      </c>
      <c r="E1645">
        <v>18.7</v>
      </c>
      <c r="F1645">
        <f t="shared" si="154"/>
        <v>2009</v>
      </c>
      <c r="G1645">
        <f t="shared" si="155"/>
        <v>136</v>
      </c>
      <c r="I1645">
        <f t="shared" si="157"/>
        <v>28.700000000000003</v>
      </c>
      <c r="J1645">
        <f t="shared" si="158"/>
        <v>23.700000000000003</v>
      </c>
      <c r="K1645">
        <f t="shared" si="159"/>
        <v>24420.499999999985</v>
      </c>
    </row>
    <row r="1646" spans="2:11">
      <c r="B1646" s="6">
        <f t="shared" si="156"/>
        <v>39950</v>
      </c>
      <c r="C1646">
        <v>9137</v>
      </c>
      <c r="D1646">
        <v>39.299999999999997</v>
      </c>
      <c r="E1646">
        <v>19.100000000000001</v>
      </c>
      <c r="F1646">
        <f t="shared" si="154"/>
        <v>2009</v>
      </c>
      <c r="G1646">
        <f t="shared" si="155"/>
        <v>137</v>
      </c>
      <c r="I1646">
        <f t="shared" si="157"/>
        <v>29.2</v>
      </c>
      <c r="J1646">
        <f t="shared" si="158"/>
        <v>24.2</v>
      </c>
      <c r="K1646">
        <f t="shared" si="159"/>
        <v>24444.699999999986</v>
      </c>
    </row>
    <row r="1647" spans="2:11">
      <c r="B1647" s="6">
        <f t="shared" si="156"/>
        <v>39951</v>
      </c>
      <c r="C1647">
        <v>9138</v>
      </c>
      <c r="D1647">
        <v>41.1</v>
      </c>
      <c r="E1647">
        <v>19.3</v>
      </c>
      <c r="F1647">
        <f t="shared" si="154"/>
        <v>2009</v>
      </c>
      <c r="G1647">
        <f t="shared" si="155"/>
        <v>138</v>
      </c>
      <c r="I1647">
        <f t="shared" si="157"/>
        <v>30.200000000000003</v>
      </c>
      <c r="J1647">
        <f t="shared" si="158"/>
        <v>25.200000000000003</v>
      </c>
      <c r="K1647">
        <f t="shared" si="159"/>
        <v>24469.899999999987</v>
      </c>
    </row>
    <row r="1648" spans="2:11">
      <c r="B1648" s="6">
        <f t="shared" si="156"/>
        <v>39952</v>
      </c>
      <c r="C1648">
        <v>9139</v>
      </c>
      <c r="D1648">
        <v>39.4</v>
      </c>
      <c r="E1648">
        <v>24.4</v>
      </c>
      <c r="F1648">
        <f t="shared" si="154"/>
        <v>2009</v>
      </c>
      <c r="G1648">
        <f t="shared" si="155"/>
        <v>139</v>
      </c>
      <c r="I1648">
        <f t="shared" si="157"/>
        <v>31.9</v>
      </c>
      <c r="J1648">
        <f t="shared" si="158"/>
        <v>26.9</v>
      </c>
      <c r="K1648">
        <f t="shared" si="159"/>
        <v>24496.799999999988</v>
      </c>
    </row>
    <row r="1649" spans="2:11">
      <c r="B1649" s="6">
        <f t="shared" si="156"/>
        <v>39953</v>
      </c>
      <c r="C1649">
        <v>9140</v>
      </c>
      <c r="D1649">
        <v>33.200000000000003</v>
      </c>
      <c r="E1649">
        <v>24.8</v>
      </c>
      <c r="F1649">
        <f t="shared" si="154"/>
        <v>2009</v>
      </c>
      <c r="G1649">
        <f t="shared" si="155"/>
        <v>140</v>
      </c>
      <c r="I1649">
        <f t="shared" si="157"/>
        <v>29</v>
      </c>
      <c r="J1649">
        <f t="shared" si="158"/>
        <v>24</v>
      </c>
      <c r="K1649">
        <f t="shared" si="159"/>
        <v>24520.799999999988</v>
      </c>
    </row>
    <row r="1650" spans="2:11">
      <c r="B1650" s="6">
        <f t="shared" si="156"/>
        <v>39954</v>
      </c>
      <c r="C1650">
        <v>9141</v>
      </c>
      <c r="D1650">
        <v>29.6</v>
      </c>
      <c r="E1650">
        <v>19.7</v>
      </c>
      <c r="F1650">
        <f t="shared" si="154"/>
        <v>2009</v>
      </c>
      <c r="G1650">
        <f t="shared" si="155"/>
        <v>141</v>
      </c>
      <c r="I1650">
        <f t="shared" si="157"/>
        <v>24.65</v>
      </c>
      <c r="J1650">
        <f t="shared" si="158"/>
        <v>19.649999999999999</v>
      </c>
      <c r="K1650">
        <f t="shared" si="159"/>
        <v>24540.44999999999</v>
      </c>
    </row>
    <row r="1651" spans="2:11">
      <c r="B1651" s="6">
        <f t="shared" si="156"/>
        <v>39955</v>
      </c>
      <c r="C1651">
        <v>9142</v>
      </c>
      <c r="D1651">
        <v>28.3</v>
      </c>
      <c r="E1651">
        <v>17.600000000000001</v>
      </c>
      <c r="F1651">
        <f t="shared" si="154"/>
        <v>2009</v>
      </c>
      <c r="G1651">
        <f t="shared" si="155"/>
        <v>142</v>
      </c>
      <c r="I1651">
        <f t="shared" si="157"/>
        <v>22.950000000000003</v>
      </c>
      <c r="J1651">
        <f t="shared" si="158"/>
        <v>17.950000000000003</v>
      </c>
      <c r="K1651">
        <f t="shared" si="159"/>
        <v>24558.399999999991</v>
      </c>
    </row>
    <row r="1652" spans="2:11">
      <c r="B1652" s="6">
        <f t="shared" si="156"/>
        <v>39956</v>
      </c>
      <c r="C1652">
        <v>9143</v>
      </c>
      <c r="D1652">
        <v>32.799999999999997</v>
      </c>
      <c r="E1652">
        <v>19.8</v>
      </c>
      <c r="F1652">
        <f t="shared" si="154"/>
        <v>2009</v>
      </c>
      <c r="G1652">
        <f t="shared" si="155"/>
        <v>143</v>
      </c>
      <c r="I1652">
        <f t="shared" si="157"/>
        <v>26.299999999999997</v>
      </c>
      <c r="J1652">
        <f t="shared" si="158"/>
        <v>21.299999999999997</v>
      </c>
      <c r="K1652">
        <f t="shared" si="159"/>
        <v>24579.69999999999</v>
      </c>
    </row>
    <row r="1653" spans="2:11">
      <c r="B1653" s="6">
        <f t="shared" si="156"/>
        <v>39957</v>
      </c>
      <c r="C1653">
        <v>9144</v>
      </c>
      <c r="D1653">
        <v>35.4</v>
      </c>
      <c r="E1653">
        <v>17.8</v>
      </c>
      <c r="F1653">
        <f t="shared" si="154"/>
        <v>2009</v>
      </c>
      <c r="G1653">
        <f t="shared" si="155"/>
        <v>144</v>
      </c>
      <c r="I1653">
        <f t="shared" si="157"/>
        <v>26.6</v>
      </c>
      <c r="J1653">
        <f t="shared" si="158"/>
        <v>21.6</v>
      </c>
      <c r="K1653">
        <f t="shared" si="159"/>
        <v>24601.299999999988</v>
      </c>
    </row>
    <row r="1654" spans="2:11">
      <c r="B1654" s="6">
        <f t="shared" si="156"/>
        <v>39958</v>
      </c>
      <c r="C1654">
        <v>9145</v>
      </c>
      <c r="D1654">
        <v>35.299999999999997</v>
      </c>
      <c r="E1654">
        <v>17.2</v>
      </c>
      <c r="F1654">
        <f t="shared" si="154"/>
        <v>2009</v>
      </c>
      <c r="G1654">
        <f t="shared" si="155"/>
        <v>145</v>
      </c>
      <c r="I1654">
        <f t="shared" si="157"/>
        <v>26.25</v>
      </c>
      <c r="J1654">
        <f t="shared" si="158"/>
        <v>21.25</v>
      </c>
      <c r="K1654">
        <f t="shared" si="159"/>
        <v>24622.549999999988</v>
      </c>
    </row>
    <row r="1655" spans="2:11">
      <c r="B1655" s="6">
        <f t="shared" si="156"/>
        <v>39959</v>
      </c>
      <c r="C1655">
        <v>9146</v>
      </c>
      <c r="D1655">
        <v>35.5</v>
      </c>
      <c r="E1655">
        <v>18.100000000000001</v>
      </c>
      <c r="F1655">
        <f t="shared" si="154"/>
        <v>2009</v>
      </c>
      <c r="G1655">
        <f t="shared" si="155"/>
        <v>146</v>
      </c>
      <c r="I1655">
        <f t="shared" si="157"/>
        <v>26.8</v>
      </c>
      <c r="J1655">
        <f t="shared" si="158"/>
        <v>21.8</v>
      </c>
      <c r="K1655">
        <f t="shared" si="159"/>
        <v>24644.349999999988</v>
      </c>
    </row>
    <row r="1656" spans="2:11">
      <c r="B1656" s="6">
        <f t="shared" si="156"/>
        <v>39960</v>
      </c>
      <c r="C1656">
        <v>9147</v>
      </c>
      <c r="D1656">
        <v>37</v>
      </c>
      <c r="E1656">
        <v>18.5</v>
      </c>
      <c r="F1656">
        <f t="shared" si="154"/>
        <v>2009</v>
      </c>
      <c r="G1656">
        <f t="shared" si="155"/>
        <v>147</v>
      </c>
      <c r="I1656">
        <f t="shared" si="157"/>
        <v>27.75</v>
      </c>
      <c r="J1656">
        <f t="shared" si="158"/>
        <v>22.75</v>
      </c>
      <c r="K1656">
        <f t="shared" si="159"/>
        <v>24667.099999999988</v>
      </c>
    </row>
    <row r="1657" spans="2:11">
      <c r="B1657" s="6">
        <f t="shared" si="156"/>
        <v>39961</v>
      </c>
      <c r="C1657">
        <v>9148</v>
      </c>
      <c r="D1657">
        <v>37.9</v>
      </c>
      <c r="E1657">
        <v>16.100000000000001</v>
      </c>
      <c r="F1657">
        <f t="shared" si="154"/>
        <v>2009</v>
      </c>
      <c r="G1657">
        <f t="shared" si="155"/>
        <v>148</v>
      </c>
      <c r="I1657">
        <f t="shared" si="157"/>
        <v>27</v>
      </c>
      <c r="J1657">
        <f t="shared" si="158"/>
        <v>22</v>
      </c>
      <c r="K1657">
        <f t="shared" si="159"/>
        <v>24689.099999999988</v>
      </c>
    </row>
    <row r="1658" spans="2:11">
      <c r="B1658" s="6">
        <f t="shared" si="156"/>
        <v>39962</v>
      </c>
      <c r="C1658">
        <v>9149</v>
      </c>
      <c r="D1658">
        <v>37.5</v>
      </c>
      <c r="E1658">
        <v>18.399999999999999</v>
      </c>
      <c r="F1658">
        <f t="shared" si="154"/>
        <v>2009</v>
      </c>
      <c r="G1658">
        <f t="shared" si="155"/>
        <v>149</v>
      </c>
      <c r="I1658">
        <f t="shared" si="157"/>
        <v>27.95</v>
      </c>
      <c r="J1658">
        <f t="shared" si="158"/>
        <v>22.95</v>
      </c>
      <c r="K1658">
        <f t="shared" si="159"/>
        <v>24712.049999999988</v>
      </c>
    </row>
    <row r="1659" spans="2:11">
      <c r="B1659" s="6">
        <f t="shared" si="156"/>
        <v>39963</v>
      </c>
      <c r="C1659">
        <v>9150</v>
      </c>
      <c r="D1659">
        <v>36.9</v>
      </c>
      <c r="E1659">
        <v>18.100000000000001</v>
      </c>
      <c r="F1659">
        <f t="shared" si="154"/>
        <v>2009</v>
      </c>
      <c r="G1659">
        <f t="shared" si="155"/>
        <v>150</v>
      </c>
      <c r="I1659">
        <f t="shared" si="157"/>
        <v>27.5</v>
      </c>
      <c r="J1659">
        <f t="shared" si="158"/>
        <v>22.5</v>
      </c>
      <c r="K1659">
        <f t="shared" si="159"/>
        <v>24734.549999999988</v>
      </c>
    </row>
    <row r="1660" spans="2:11">
      <c r="B1660" s="6">
        <f t="shared" si="156"/>
        <v>39964</v>
      </c>
      <c r="C1660">
        <v>9151</v>
      </c>
      <c r="D1660">
        <v>36.4</v>
      </c>
      <c r="E1660">
        <v>16.399999999999999</v>
      </c>
      <c r="F1660">
        <f t="shared" si="154"/>
        <v>2009</v>
      </c>
      <c r="G1660">
        <f t="shared" si="155"/>
        <v>151</v>
      </c>
      <c r="I1660">
        <f t="shared" si="157"/>
        <v>26.4</v>
      </c>
      <c r="J1660">
        <f t="shared" si="158"/>
        <v>21.4</v>
      </c>
      <c r="K1660">
        <f t="shared" si="159"/>
        <v>24755.94999999999</v>
      </c>
    </row>
    <row r="1661" spans="2:11">
      <c r="B1661" s="6">
        <f t="shared" si="156"/>
        <v>39965</v>
      </c>
      <c r="C1661">
        <v>9152</v>
      </c>
      <c r="D1661">
        <v>36.700000000000003</v>
      </c>
      <c r="E1661">
        <v>18.600000000000001</v>
      </c>
      <c r="F1661">
        <f t="shared" si="154"/>
        <v>2009</v>
      </c>
      <c r="G1661">
        <f t="shared" si="155"/>
        <v>152</v>
      </c>
      <c r="I1661">
        <f t="shared" si="157"/>
        <v>27.650000000000002</v>
      </c>
      <c r="J1661">
        <f t="shared" si="158"/>
        <v>22.650000000000002</v>
      </c>
      <c r="K1661">
        <f t="shared" si="159"/>
        <v>24778.599999999991</v>
      </c>
    </row>
    <row r="1662" spans="2:11">
      <c r="B1662" s="6">
        <f t="shared" si="156"/>
        <v>39966</v>
      </c>
      <c r="C1662">
        <v>9153</v>
      </c>
      <c r="D1662">
        <v>37.9</v>
      </c>
      <c r="E1662">
        <v>18.7</v>
      </c>
      <c r="F1662">
        <f t="shared" si="154"/>
        <v>2009</v>
      </c>
      <c r="G1662">
        <f t="shared" si="155"/>
        <v>153</v>
      </c>
      <c r="I1662">
        <f t="shared" si="157"/>
        <v>28.299999999999997</v>
      </c>
      <c r="J1662">
        <f t="shared" si="158"/>
        <v>23.299999999999997</v>
      </c>
      <c r="K1662">
        <f t="shared" si="159"/>
        <v>24801.899999999991</v>
      </c>
    </row>
    <row r="1663" spans="2:11">
      <c r="B1663" s="6">
        <f t="shared" si="156"/>
        <v>39967</v>
      </c>
      <c r="C1663">
        <v>9154</v>
      </c>
      <c r="D1663">
        <v>40</v>
      </c>
      <c r="E1663">
        <v>18.399999999999999</v>
      </c>
      <c r="F1663">
        <f t="shared" si="154"/>
        <v>2009</v>
      </c>
      <c r="G1663">
        <f t="shared" si="155"/>
        <v>154</v>
      </c>
      <c r="I1663">
        <f t="shared" si="157"/>
        <v>29.2</v>
      </c>
      <c r="J1663">
        <f t="shared" si="158"/>
        <v>24.2</v>
      </c>
      <c r="K1663">
        <f t="shared" si="159"/>
        <v>24826.099999999991</v>
      </c>
    </row>
    <row r="1664" spans="2:11">
      <c r="B1664" s="6">
        <f t="shared" si="156"/>
        <v>39968</v>
      </c>
      <c r="C1664">
        <v>9155</v>
      </c>
      <c r="D1664">
        <v>39.5</v>
      </c>
      <c r="E1664">
        <v>16.8</v>
      </c>
      <c r="F1664">
        <f t="shared" si="154"/>
        <v>2009</v>
      </c>
      <c r="G1664">
        <f t="shared" si="155"/>
        <v>155</v>
      </c>
      <c r="I1664">
        <f t="shared" si="157"/>
        <v>28.15</v>
      </c>
      <c r="J1664">
        <f t="shared" si="158"/>
        <v>23.15</v>
      </c>
      <c r="K1664">
        <f t="shared" si="159"/>
        <v>24849.249999999993</v>
      </c>
    </row>
    <row r="1665" spans="2:11">
      <c r="B1665" s="6">
        <f t="shared" si="156"/>
        <v>39969</v>
      </c>
      <c r="C1665">
        <v>9156</v>
      </c>
      <c r="D1665">
        <v>34.6</v>
      </c>
      <c r="E1665">
        <v>20.5</v>
      </c>
      <c r="F1665">
        <f t="shared" si="154"/>
        <v>2009</v>
      </c>
      <c r="G1665">
        <f t="shared" si="155"/>
        <v>156</v>
      </c>
      <c r="I1665">
        <f t="shared" si="157"/>
        <v>27.55</v>
      </c>
      <c r="J1665">
        <f t="shared" si="158"/>
        <v>22.55</v>
      </c>
      <c r="K1665">
        <f t="shared" si="159"/>
        <v>24871.799999999992</v>
      </c>
    </row>
    <row r="1666" spans="2:11">
      <c r="B1666" s="6">
        <f t="shared" si="156"/>
        <v>39970</v>
      </c>
      <c r="C1666">
        <v>9157</v>
      </c>
      <c r="D1666">
        <v>31.7</v>
      </c>
      <c r="E1666">
        <v>14.8</v>
      </c>
      <c r="F1666">
        <f t="shared" ref="F1666:F1729" si="160">TRUNC(C1666/1000,0)+2000</f>
        <v>2009</v>
      </c>
      <c r="G1666">
        <f t="shared" ref="G1666:G1729" si="161">MOD(C1666,1000)</f>
        <v>157</v>
      </c>
      <c r="I1666">
        <f t="shared" si="157"/>
        <v>23.25</v>
      </c>
      <c r="J1666">
        <f t="shared" si="158"/>
        <v>18.25</v>
      </c>
      <c r="K1666">
        <f t="shared" si="159"/>
        <v>24890.049999999992</v>
      </c>
    </row>
    <row r="1667" spans="2:11">
      <c r="B1667" s="6">
        <f t="shared" si="156"/>
        <v>39971</v>
      </c>
      <c r="C1667">
        <v>9158</v>
      </c>
      <c r="D1667">
        <v>32.5</v>
      </c>
      <c r="E1667">
        <v>14.4</v>
      </c>
      <c r="F1667">
        <f t="shared" si="160"/>
        <v>2009</v>
      </c>
      <c r="G1667">
        <f t="shared" si="161"/>
        <v>158</v>
      </c>
      <c r="I1667">
        <f t="shared" si="157"/>
        <v>23.45</v>
      </c>
      <c r="J1667">
        <f t="shared" si="158"/>
        <v>18.45</v>
      </c>
      <c r="K1667">
        <f t="shared" si="159"/>
        <v>24908.499999999993</v>
      </c>
    </row>
    <row r="1668" spans="2:11">
      <c r="B1668" s="6">
        <f t="shared" si="156"/>
        <v>39972</v>
      </c>
      <c r="C1668">
        <v>9159</v>
      </c>
      <c r="D1668">
        <v>32.6</v>
      </c>
      <c r="E1668">
        <v>17.600000000000001</v>
      </c>
      <c r="F1668">
        <f t="shared" si="160"/>
        <v>2009</v>
      </c>
      <c r="G1668">
        <f t="shared" si="161"/>
        <v>159</v>
      </c>
      <c r="I1668">
        <f t="shared" si="157"/>
        <v>25.1</v>
      </c>
      <c r="J1668">
        <f t="shared" si="158"/>
        <v>20.100000000000001</v>
      </c>
      <c r="K1668">
        <f t="shared" si="159"/>
        <v>24928.599999999991</v>
      </c>
    </row>
    <row r="1669" spans="2:11">
      <c r="B1669" s="6">
        <f t="shared" si="156"/>
        <v>39973</v>
      </c>
      <c r="C1669">
        <v>9160</v>
      </c>
      <c r="D1669">
        <v>33.9</v>
      </c>
      <c r="E1669">
        <v>19.5</v>
      </c>
      <c r="F1669">
        <f t="shared" si="160"/>
        <v>2009</v>
      </c>
      <c r="G1669">
        <f t="shared" si="161"/>
        <v>160</v>
      </c>
      <c r="I1669">
        <f t="shared" si="157"/>
        <v>26.7</v>
      </c>
      <c r="J1669">
        <f t="shared" si="158"/>
        <v>21.7</v>
      </c>
      <c r="K1669">
        <f t="shared" si="159"/>
        <v>24950.299999999992</v>
      </c>
    </row>
    <row r="1670" spans="2:11">
      <c r="B1670" s="6">
        <f t="shared" si="156"/>
        <v>39974</v>
      </c>
      <c r="C1670">
        <v>9161</v>
      </c>
      <c r="D1670">
        <v>33.299999999999997</v>
      </c>
      <c r="E1670">
        <v>17.2</v>
      </c>
      <c r="F1670">
        <f t="shared" si="160"/>
        <v>2009</v>
      </c>
      <c r="G1670">
        <f t="shared" si="161"/>
        <v>161</v>
      </c>
      <c r="I1670">
        <f t="shared" si="157"/>
        <v>25.25</v>
      </c>
      <c r="J1670">
        <f t="shared" si="158"/>
        <v>20.25</v>
      </c>
      <c r="K1670">
        <f t="shared" si="159"/>
        <v>24970.549999999992</v>
      </c>
    </row>
    <row r="1671" spans="2:11">
      <c r="B1671" s="6">
        <f t="shared" si="156"/>
        <v>39975</v>
      </c>
      <c r="C1671">
        <v>9162</v>
      </c>
      <c r="D1671">
        <v>32.799999999999997</v>
      </c>
      <c r="E1671">
        <v>17.2</v>
      </c>
      <c r="F1671">
        <f t="shared" si="160"/>
        <v>2009</v>
      </c>
      <c r="G1671">
        <f t="shared" si="161"/>
        <v>162</v>
      </c>
      <c r="I1671">
        <f t="shared" si="157"/>
        <v>25</v>
      </c>
      <c r="J1671">
        <f t="shared" si="158"/>
        <v>20</v>
      </c>
      <c r="K1671">
        <f t="shared" si="159"/>
        <v>24990.549999999992</v>
      </c>
    </row>
    <row r="1672" spans="2:11">
      <c r="B1672" s="6">
        <f t="shared" si="156"/>
        <v>39976</v>
      </c>
      <c r="C1672">
        <v>9163</v>
      </c>
      <c r="D1672">
        <v>34.700000000000003</v>
      </c>
      <c r="E1672">
        <v>16.100000000000001</v>
      </c>
      <c r="F1672">
        <f t="shared" si="160"/>
        <v>2009</v>
      </c>
      <c r="G1672">
        <f t="shared" si="161"/>
        <v>163</v>
      </c>
      <c r="I1672">
        <f t="shared" si="157"/>
        <v>25.400000000000002</v>
      </c>
      <c r="J1672">
        <f t="shared" si="158"/>
        <v>20.400000000000002</v>
      </c>
      <c r="K1672">
        <f t="shared" si="159"/>
        <v>25010.949999999993</v>
      </c>
    </row>
    <row r="1673" spans="2:11">
      <c r="B1673" s="6">
        <f t="shared" si="156"/>
        <v>39977</v>
      </c>
      <c r="C1673">
        <v>9164</v>
      </c>
      <c r="D1673">
        <v>35.700000000000003</v>
      </c>
      <c r="E1673">
        <v>16.5</v>
      </c>
      <c r="F1673">
        <f t="shared" si="160"/>
        <v>2009</v>
      </c>
      <c r="G1673">
        <f t="shared" si="161"/>
        <v>164</v>
      </c>
      <c r="I1673">
        <f t="shared" si="157"/>
        <v>26.1</v>
      </c>
      <c r="J1673">
        <f t="shared" si="158"/>
        <v>21.1</v>
      </c>
      <c r="K1673">
        <f t="shared" si="159"/>
        <v>25032.049999999992</v>
      </c>
    </row>
    <row r="1674" spans="2:11">
      <c r="B1674" s="6">
        <f t="shared" si="156"/>
        <v>39978</v>
      </c>
      <c r="C1674">
        <v>9165</v>
      </c>
      <c r="D1674">
        <v>33.799999999999997</v>
      </c>
      <c r="E1674">
        <v>15.8</v>
      </c>
      <c r="F1674">
        <f t="shared" si="160"/>
        <v>2009</v>
      </c>
      <c r="G1674">
        <f t="shared" si="161"/>
        <v>165</v>
      </c>
      <c r="I1674">
        <f t="shared" si="157"/>
        <v>24.799999999999997</v>
      </c>
      <c r="J1674">
        <f t="shared" si="158"/>
        <v>19.799999999999997</v>
      </c>
      <c r="K1674">
        <f t="shared" si="159"/>
        <v>25051.849999999991</v>
      </c>
    </row>
    <row r="1675" spans="2:11">
      <c r="B1675" s="6">
        <f t="shared" si="156"/>
        <v>39979</v>
      </c>
      <c r="C1675">
        <v>9166</v>
      </c>
      <c r="D1675">
        <v>34.700000000000003</v>
      </c>
      <c r="E1675">
        <v>16.600000000000001</v>
      </c>
      <c r="F1675">
        <f t="shared" si="160"/>
        <v>2009</v>
      </c>
      <c r="G1675">
        <f t="shared" si="161"/>
        <v>166</v>
      </c>
      <c r="I1675">
        <f t="shared" si="157"/>
        <v>25.650000000000002</v>
      </c>
      <c r="J1675">
        <f t="shared" si="158"/>
        <v>20.650000000000002</v>
      </c>
      <c r="K1675">
        <f t="shared" si="159"/>
        <v>25072.499999999993</v>
      </c>
    </row>
    <row r="1676" spans="2:11">
      <c r="B1676" s="6">
        <f t="shared" si="156"/>
        <v>39980</v>
      </c>
      <c r="C1676">
        <v>9167</v>
      </c>
      <c r="D1676">
        <v>35</v>
      </c>
      <c r="E1676">
        <v>18.600000000000001</v>
      </c>
      <c r="F1676">
        <f t="shared" si="160"/>
        <v>2009</v>
      </c>
      <c r="G1676">
        <f t="shared" si="161"/>
        <v>167</v>
      </c>
      <c r="I1676">
        <f t="shared" si="157"/>
        <v>26.8</v>
      </c>
      <c r="J1676">
        <f t="shared" si="158"/>
        <v>21.8</v>
      </c>
      <c r="K1676">
        <f t="shared" si="159"/>
        <v>25094.299999999992</v>
      </c>
    </row>
    <row r="1677" spans="2:11">
      <c r="B1677" s="6">
        <f t="shared" si="156"/>
        <v>39981</v>
      </c>
      <c r="C1677">
        <v>9168</v>
      </c>
      <c r="D1677">
        <v>34.700000000000003</v>
      </c>
      <c r="E1677">
        <v>21.2</v>
      </c>
      <c r="F1677">
        <f t="shared" si="160"/>
        <v>2009</v>
      </c>
      <c r="G1677">
        <f t="shared" si="161"/>
        <v>168</v>
      </c>
      <c r="I1677">
        <f t="shared" si="157"/>
        <v>27.950000000000003</v>
      </c>
      <c r="J1677">
        <f t="shared" si="158"/>
        <v>22.950000000000003</v>
      </c>
      <c r="K1677">
        <f t="shared" si="159"/>
        <v>25117.249999999993</v>
      </c>
    </row>
    <row r="1678" spans="2:11">
      <c r="B1678" s="6">
        <f t="shared" si="156"/>
        <v>39982</v>
      </c>
      <c r="C1678">
        <v>9169</v>
      </c>
      <c r="D1678">
        <v>35.9</v>
      </c>
      <c r="E1678">
        <v>19.100000000000001</v>
      </c>
      <c r="F1678">
        <f t="shared" si="160"/>
        <v>2009</v>
      </c>
      <c r="G1678">
        <f t="shared" si="161"/>
        <v>169</v>
      </c>
      <c r="I1678">
        <f t="shared" si="157"/>
        <v>27.5</v>
      </c>
      <c r="J1678">
        <f t="shared" si="158"/>
        <v>22.5</v>
      </c>
      <c r="K1678">
        <f t="shared" si="159"/>
        <v>25139.749999999993</v>
      </c>
    </row>
    <row r="1679" spans="2:11">
      <c r="B1679" s="6">
        <f t="shared" si="156"/>
        <v>39983</v>
      </c>
      <c r="C1679">
        <v>9170</v>
      </c>
      <c r="D1679">
        <v>31.8</v>
      </c>
      <c r="E1679">
        <v>19.7</v>
      </c>
      <c r="F1679">
        <f t="shared" si="160"/>
        <v>2009</v>
      </c>
      <c r="G1679">
        <f t="shared" si="161"/>
        <v>170</v>
      </c>
      <c r="I1679">
        <f t="shared" si="157"/>
        <v>25.75</v>
      </c>
      <c r="J1679">
        <f t="shared" si="158"/>
        <v>20.75</v>
      </c>
      <c r="K1679">
        <f t="shared" si="159"/>
        <v>25160.499999999993</v>
      </c>
    </row>
    <row r="1680" spans="2:11">
      <c r="B1680" s="6">
        <f t="shared" si="156"/>
        <v>39984</v>
      </c>
      <c r="C1680">
        <v>9171</v>
      </c>
      <c r="D1680">
        <v>35.5</v>
      </c>
      <c r="E1680">
        <v>18</v>
      </c>
      <c r="F1680">
        <f t="shared" si="160"/>
        <v>2009</v>
      </c>
      <c r="G1680">
        <f t="shared" si="161"/>
        <v>171</v>
      </c>
      <c r="I1680">
        <f t="shared" si="157"/>
        <v>26.75</v>
      </c>
      <c r="J1680">
        <f t="shared" si="158"/>
        <v>21.75</v>
      </c>
      <c r="K1680">
        <f t="shared" si="159"/>
        <v>25182.249999999993</v>
      </c>
    </row>
    <row r="1681" spans="2:11">
      <c r="B1681" s="6">
        <f t="shared" si="156"/>
        <v>39985</v>
      </c>
      <c r="C1681">
        <v>9172</v>
      </c>
      <c r="D1681">
        <v>38.200000000000003</v>
      </c>
      <c r="E1681">
        <v>19.3</v>
      </c>
      <c r="F1681">
        <f t="shared" si="160"/>
        <v>2009</v>
      </c>
      <c r="G1681">
        <f t="shared" si="161"/>
        <v>172</v>
      </c>
      <c r="I1681">
        <f t="shared" si="157"/>
        <v>28.75</v>
      </c>
      <c r="J1681">
        <f t="shared" si="158"/>
        <v>23.75</v>
      </c>
      <c r="K1681">
        <f t="shared" si="159"/>
        <v>25205.999999999993</v>
      </c>
    </row>
    <row r="1682" spans="2:11">
      <c r="B1682" s="6">
        <f t="shared" si="156"/>
        <v>39986</v>
      </c>
      <c r="C1682">
        <v>9173</v>
      </c>
      <c r="D1682">
        <v>39.4</v>
      </c>
      <c r="E1682">
        <v>17.600000000000001</v>
      </c>
      <c r="F1682">
        <f t="shared" si="160"/>
        <v>2009</v>
      </c>
      <c r="G1682">
        <f t="shared" si="161"/>
        <v>173</v>
      </c>
      <c r="I1682">
        <f t="shared" si="157"/>
        <v>28.5</v>
      </c>
      <c r="J1682">
        <f t="shared" si="158"/>
        <v>23.5</v>
      </c>
      <c r="K1682">
        <f t="shared" si="159"/>
        <v>25229.499999999993</v>
      </c>
    </row>
    <row r="1683" spans="2:11">
      <c r="B1683" s="6">
        <f t="shared" si="156"/>
        <v>39987</v>
      </c>
      <c r="C1683">
        <v>9174</v>
      </c>
      <c r="D1683">
        <v>39.200000000000003</v>
      </c>
      <c r="E1683">
        <v>23.6</v>
      </c>
      <c r="F1683">
        <f t="shared" si="160"/>
        <v>2009</v>
      </c>
      <c r="G1683">
        <f t="shared" si="161"/>
        <v>174</v>
      </c>
      <c r="I1683">
        <f t="shared" si="157"/>
        <v>31.400000000000002</v>
      </c>
      <c r="J1683">
        <f t="shared" si="158"/>
        <v>26.400000000000002</v>
      </c>
      <c r="K1683">
        <f t="shared" si="159"/>
        <v>25255.899999999994</v>
      </c>
    </row>
    <row r="1684" spans="2:11">
      <c r="B1684" s="6">
        <f t="shared" si="156"/>
        <v>39988</v>
      </c>
      <c r="C1684">
        <v>9175</v>
      </c>
      <c r="D1684">
        <v>40.9</v>
      </c>
      <c r="E1684">
        <v>22.7</v>
      </c>
      <c r="F1684">
        <f t="shared" si="160"/>
        <v>2009</v>
      </c>
      <c r="G1684">
        <f t="shared" si="161"/>
        <v>175</v>
      </c>
      <c r="I1684">
        <f t="shared" si="157"/>
        <v>31.799999999999997</v>
      </c>
      <c r="J1684">
        <f t="shared" si="158"/>
        <v>26.799999999999997</v>
      </c>
      <c r="K1684">
        <f t="shared" si="159"/>
        <v>25282.699999999993</v>
      </c>
    </row>
    <row r="1685" spans="2:11">
      <c r="B1685" s="6">
        <f t="shared" si="156"/>
        <v>39989</v>
      </c>
      <c r="C1685">
        <v>9176</v>
      </c>
      <c r="D1685">
        <v>35.4</v>
      </c>
      <c r="E1685">
        <v>24.1</v>
      </c>
      <c r="F1685">
        <f t="shared" si="160"/>
        <v>2009</v>
      </c>
      <c r="G1685">
        <f t="shared" si="161"/>
        <v>176</v>
      </c>
      <c r="I1685">
        <f t="shared" si="157"/>
        <v>29.75</v>
      </c>
      <c r="J1685">
        <f t="shared" si="158"/>
        <v>24.75</v>
      </c>
      <c r="K1685">
        <f t="shared" si="159"/>
        <v>25307.449999999993</v>
      </c>
    </row>
    <row r="1686" spans="2:11">
      <c r="B1686" s="6">
        <f t="shared" si="156"/>
        <v>39990</v>
      </c>
      <c r="C1686">
        <v>9177</v>
      </c>
      <c r="D1686">
        <v>39.5</v>
      </c>
      <c r="E1686">
        <v>21.4</v>
      </c>
      <c r="F1686">
        <f t="shared" si="160"/>
        <v>2009</v>
      </c>
      <c r="G1686">
        <f t="shared" si="161"/>
        <v>177</v>
      </c>
      <c r="I1686">
        <f t="shared" si="157"/>
        <v>30.45</v>
      </c>
      <c r="J1686">
        <f t="shared" si="158"/>
        <v>25.45</v>
      </c>
      <c r="K1686">
        <f t="shared" si="159"/>
        <v>25332.899999999994</v>
      </c>
    </row>
    <row r="1687" spans="2:11">
      <c r="B1687" s="6">
        <f t="shared" ref="B1687:B1750" si="162">DATE(F1687-1,12,31)+G1687</f>
        <v>39991</v>
      </c>
      <c r="C1687">
        <v>9178</v>
      </c>
      <c r="D1687">
        <v>41.4</v>
      </c>
      <c r="E1687">
        <v>23.7</v>
      </c>
      <c r="F1687">
        <f t="shared" si="160"/>
        <v>2009</v>
      </c>
      <c r="G1687">
        <f t="shared" si="161"/>
        <v>178</v>
      </c>
      <c r="I1687">
        <f t="shared" ref="I1687:I1750" si="163">AVERAGE(D1687:E1687)</f>
        <v>32.549999999999997</v>
      </c>
      <c r="J1687">
        <f t="shared" ref="J1687:J1750" si="164">I1687-5</f>
        <v>27.549999999999997</v>
      </c>
      <c r="K1687">
        <f t="shared" ref="K1687:K1750" si="165">J1687+K1686</f>
        <v>25360.449999999993</v>
      </c>
    </row>
    <row r="1688" spans="2:11">
      <c r="B1688" s="6">
        <f t="shared" si="162"/>
        <v>39992</v>
      </c>
      <c r="C1688">
        <v>9179</v>
      </c>
      <c r="D1688">
        <v>42</v>
      </c>
      <c r="E1688">
        <v>23.6</v>
      </c>
      <c r="F1688">
        <f t="shared" si="160"/>
        <v>2009</v>
      </c>
      <c r="G1688">
        <f t="shared" si="161"/>
        <v>179</v>
      </c>
      <c r="I1688">
        <f t="shared" si="163"/>
        <v>32.799999999999997</v>
      </c>
      <c r="J1688">
        <f t="shared" si="164"/>
        <v>27.799999999999997</v>
      </c>
      <c r="K1688">
        <f t="shared" si="165"/>
        <v>25388.249999999993</v>
      </c>
    </row>
    <row r="1689" spans="2:11">
      <c r="B1689" s="6">
        <f t="shared" si="162"/>
        <v>39993</v>
      </c>
      <c r="C1689">
        <v>9180</v>
      </c>
      <c r="D1689">
        <v>41.2</v>
      </c>
      <c r="E1689">
        <v>26.5</v>
      </c>
      <c r="F1689">
        <f t="shared" si="160"/>
        <v>2009</v>
      </c>
      <c r="G1689">
        <f t="shared" si="161"/>
        <v>180</v>
      </c>
      <c r="I1689">
        <f t="shared" si="163"/>
        <v>33.85</v>
      </c>
      <c r="J1689">
        <f t="shared" si="164"/>
        <v>28.85</v>
      </c>
      <c r="K1689">
        <f t="shared" si="165"/>
        <v>25417.099999999991</v>
      </c>
    </row>
    <row r="1690" spans="2:11">
      <c r="B1690" s="6">
        <f t="shared" si="162"/>
        <v>39994</v>
      </c>
      <c r="C1690">
        <v>9181</v>
      </c>
      <c r="D1690">
        <v>39.9</v>
      </c>
      <c r="E1690">
        <v>27.7</v>
      </c>
      <c r="F1690">
        <f t="shared" si="160"/>
        <v>2009</v>
      </c>
      <c r="G1690">
        <f t="shared" si="161"/>
        <v>181</v>
      </c>
      <c r="I1690">
        <f t="shared" si="163"/>
        <v>33.799999999999997</v>
      </c>
      <c r="J1690">
        <f t="shared" si="164"/>
        <v>28.799999999999997</v>
      </c>
      <c r="K1690">
        <f t="shared" si="165"/>
        <v>25445.899999999991</v>
      </c>
    </row>
    <row r="1691" spans="2:11">
      <c r="B1691" s="6">
        <f t="shared" si="162"/>
        <v>39995</v>
      </c>
      <c r="C1691">
        <v>9182</v>
      </c>
      <c r="D1691">
        <v>38.6</v>
      </c>
      <c r="E1691">
        <v>27.4</v>
      </c>
      <c r="F1691">
        <f t="shared" si="160"/>
        <v>2009</v>
      </c>
      <c r="G1691">
        <f t="shared" si="161"/>
        <v>182</v>
      </c>
      <c r="I1691">
        <f t="shared" si="163"/>
        <v>33</v>
      </c>
      <c r="J1691">
        <f t="shared" si="164"/>
        <v>28</v>
      </c>
      <c r="K1691">
        <f t="shared" si="165"/>
        <v>25473.899999999991</v>
      </c>
    </row>
    <row r="1692" spans="2:11">
      <c r="B1692" s="6">
        <f t="shared" si="162"/>
        <v>39996</v>
      </c>
      <c r="C1692">
        <v>9183</v>
      </c>
      <c r="D1692">
        <v>37.9</v>
      </c>
      <c r="E1692">
        <v>24.1</v>
      </c>
      <c r="F1692">
        <f t="shared" si="160"/>
        <v>2009</v>
      </c>
      <c r="G1692">
        <f t="shared" si="161"/>
        <v>183</v>
      </c>
      <c r="I1692">
        <f t="shared" si="163"/>
        <v>31</v>
      </c>
      <c r="J1692">
        <f t="shared" si="164"/>
        <v>26</v>
      </c>
      <c r="K1692">
        <f t="shared" si="165"/>
        <v>25499.899999999991</v>
      </c>
    </row>
    <row r="1693" spans="2:11">
      <c r="B1693" s="6">
        <f t="shared" si="162"/>
        <v>39997</v>
      </c>
      <c r="C1693">
        <v>9184</v>
      </c>
      <c r="D1693">
        <v>40.4</v>
      </c>
      <c r="E1693">
        <v>23.2</v>
      </c>
      <c r="F1693">
        <f t="shared" si="160"/>
        <v>2009</v>
      </c>
      <c r="G1693">
        <f t="shared" si="161"/>
        <v>184</v>
      </c>
      <c r="I1693">
        <f t="shared" si="163"/>
        <v>31.799999999999997</v>
      </c>
      <c r="J1693">
        <f t="shared" si="164"/>
        <v>26.799999999999997</v>
      </c>
      <c r="K1693">
        <f t="shared" si="165"/>
        <v>25526.69999999999</v>
      </c>
    </row>
    <row r="1694" spans="2:11">
      <c r="B1694" s="6">
        <f t="shared" si="162"/>
        <v>39998</v>
      </c>
      <c r="C1694">
        <v>9185</v>
      </c>
      <c r="D1694">
        <v>38.1</v>
      </c>
      <c r="E1694">
        <v>22.2</v>
      </c>
      <c r="F1694">
        <f t="shared" si="160"/>
        <v>2009</v>
      </c>
      <c r="G1694">
        <f t="shared" si="161"/>
        <v>185</v>
      </c>
      <c r="I1694">
        <f t="shared" si="163"/>
        <v>30.15</v>
      </c>
      <c r="J1694">
        <f t="shared" si="164"/>
        <v>25.15</v>
      </c>
      <c r="K1694">
        <f t="shared" si="165"/>
        <v>25551.849999999991</v>
      </c>
    </row>
    <row r="1695" spans="2:11">
      <c r="B1695" s="6">
        <f t="shared" si="162"/>
        <v>39999</v>
      </c>
      <c r="C1695">
        <v>9186</v>
      </c>
      <c r="D1695">
        <v>41.1</v>
      </c>
      <c r="E1695">
        <v>25.1</v>
      </c>
      <c r="F1695">
        <f t="shared" si="160"/>
        <v>2009</v>
      </c>
      <c r="G1695">
        <f t="shared" si="161"/>
        <v>186</v>
      </c>
      <c r="I1695">
        <f t="shared" si="163"/>
        <v>33.1</v>
      </c>
      <c r="J1695">
        <f t="shared" si="164"/>
        <v>28.1</v>
      </c>
      <c r="K1695">
        <f t="shared" si="165"/>
        <v>25579.94999999999</v>
      </c>
    </row>
    <row r="1696" spans="2:11">
      <c r="B1696" s="6">
        <f t="shared" si="162"/>
        <v>40000</v>
      </c>
      <c r="C1696">
        <v>9187</v>
      </c>
      <c r="D1696">
        <v>40.9</v>
      </c>
      <c r="E1696">
        <v>24.6</v>
      </c>
      <c r="F1696">
        <f t="shared" si="160"/>
        <v>2009</v>
      </c>
      <c r="G1696">
        <f t="shared" si="161"/>
        <v>187</v>
      </c>
      <c r="I1696">
        <f t="shared" si="163"/>
        <v>32.75</v>
      </c>
      <c r="J1696">
        <f t="shared" si="164"/>
        <v>27.75</v>
      </c>
      <c r="K1696">
        <f t="shared" si="165"/>
        <v>25607.69999999999</v>
      </c>
    </row>
    <row r="1697" spans="2:11">
      <c r="B1697" s="6">
        <f t="shared" si="162"/>
        <v>40001</v>
      </c>
      <c r="C1697">
        <v>9188</v>
      </c>
      <c r="D1697">
        <v>40.200000000000003</v>
      </c>
      <c r="E1697">
        <v>24.3</v>
      </c>
      <c r="F1697">
        <f t="shared" si="160"/>
        <v>2009</v>
      </c>
      <c r="G1697">
        <f t="shared" si="161"/>
        <v>188</v>
      </c>
      <c r="I1697">
        <f t="shared" si="163"/>
        <v>32.25</v>
      </c>
      <c r="J1697">
        <f t="shared" si="164"/>
        <v>27.25</v>
      </c>
      <c r="K1697">
        <f t="shared" si="165"/>
        <v>25634.94999999999</v>
      </c>
    </row>
    <row r="1698" spans="2:11">
      <c r="B1698" s="6">
        <f t="shared" si="162"/>
        <v>40002</v>
      </c>
      <c r="C1698">
        <v>9189</v>
      </c>
      <c r="D1698">
        <v>40.700000000000003</v>
      </c>
      <c r="E1698">
        <v>26.8</v>
      </c>
      <c r="F1698">
        <f t="shared" si="160"/>
        <v>2009</v>
      </c>
      <c r="G1698">
        <f t="shared" si="161"/>
        <v>189</v>
      </c>
      <c r="I1698">
        <f t="shared" si="163"/>
        <v>33.75</v>
      </c>
      <c r="J1698">
        <f t="shared" si="164"/>
        <v>28.75</v>
      </c>
      <c r="K1698">
        <f t="shared" si="165"/>
        <v>25663.69999999999</v>
      </c>
    </row>
    <row r="1699" spans="2:11">
      <c r="B1699" s="6">
        <f t="shared" si="162"/>
        <v>40003</v>
      </c>
      <c r="C1699">
        <v>9190</v>
      </c>
      <c r="D1699">
        <v>40.9</v>
      </c>
      <c r="E1699">
        <v>26</v>
      </c>
      <c r="F1699">
        <f t="shared" si="160"/>
        <v>2009</v>
      </c>
      <c r="G1699">
        <f t="shared" si="161"/>
        <v>190</v>
      </c>
      <c r="I1699">
        <f t="shared" si="163"/>
        <v>33.450000000000003</v>
      </c>
      <c r="J1699">
        <f t="shared" si="164"/>
        <v>28.450000000000003</v>
      </c>
      <c r="K1699">
        <f t="shared" si="165"/>
        <v>25692.149999999991</v>
      </c>
    </row>
    <row r="1700" spans="2:11">
      <c r="B1700" s="6">
        <f t="shared" si="162"/>
        <v>40004</v>
      </c>
      <c r="C1700">
        <v>9191</v>
      </c>
      <c r="D1700">
        <v>42.8</v>
      </c>
      <c r="E1700">
        <v>26.3</v>
      </c>
      <c r="F1700">
        <f t="shared" si="160"/>
        <v>2009</v>
      </c>
      <c r="G1700">
        <f t="shared" si="161"/>
        <v>191</v>
      </c>
      <c r="I1700">
        <f t="shared" si="163"/>
        <v>34.549999999999997</v>
      </c>
      <c r="J1700">
        <f t="shared" si="164"/>
        <v>29.549999999999997</v>
      </c>
      <c r="K1700">
        <f t="shared" si="165"/>
        <v>25721.69999999999</v>
      </c>
    </row>
    <row r="1701" spans="2:11">
      <c r="B1701" s="6">
        <f t="shared" si="162"/>
        <v>40005</v>
      </c>
      <c r="C1701">
        <v>9192</v>
      </c>
      <c r="D1701">
        <v>42.4</v>
      </c>
      <c r="E1701">
        <v>25.6</v>
      </c>
      <c r="F1701">
        <f t="shared" si="160"/>
        <v>2009</v>
      </c>
      <c r="G1701">
        <f t="shared" si="161"/>
        <v>192</v>
      </c>
      <c r="I1701">
        <f t="shared" si="163"/>
        <v>34</v>
      </c>
      <c r="J1701">
        <f t="shared" si="164"/>
        <v>29</v>
      </c>
      <c r="K1701">
        <f t="shared" si="165"/>
        <v>25750.69999999999</v>
      </c>
    </row>
    <row r="1702" spans="2:11">
      <c r="B1702" s="6">
        <f t="shared" si="162"/>
        <v>40006</v>
      </c>
      <c r="C1702">
        <v>9193</v>
      </c>
      <c r="D1702">
        <v>43.1</v>
      </c>
      <c r="E1702">
        <v>27.4</v>
      </c>
      <c r="F1702">
        <f t="shared" si="160"/>
        <v>2009</v>
      </c>
      <c r="G1702">
        <f t="shared" si="161"/>
        <v>193</v>
      </c>
      <c r="I1702">
        <f t="shared" si="163"/>
        <v>35.25</v>
      </c>
      <c r="J1702">
        <f t="shared" si="164"/>
        <v>30.25</v>
      </c>
      <c r="K1702">
        <f t="shared" si="165"/>
        <v>25780.94999999999</v>
      </c>
    </row>
    <row r="1703" spans="2:11">
      <c r="B1703" s="6">
        <f t="shared" si="162"/>
        <v>40007</v>
      </c>
      <c r="C1703">
        <v>9194</v>
      </c>
      <c r="D1703">
        <v>43.1</v>
      </c>
      <c r="E1703">
        <v>23.9</v>
      </c>
      <c r="F1703">
        <f t="shared" si="160"/>
        <v>2009</v>
      </c>
      <c r="G1703">
        <f t="shared" si="161"/>
        <v>194</v>
      </c>
      <c r="I1703">
        <f t="shared" si="163"/>
        <v>33.5</v>
      </c>
      <c r="J1703">
        <f t="shared" si="164"/>
        <v>28.5</v>
      </c>
      <c r="K1703">
        <f t="shared" si="165"/>
        <v>25809.44999999999</v>
      </c>
    </row>
    <row r="1704" spans="2:11">
      <c r="B1704" s="6">
        <f t="shared" si="162"/>
        <v>40008</v>
      </c>
      <c r="C1704">
        <v>9195</v>
      </c>
      <c r="D1704">
        <v>43.5</v>
      </c>
      <c r="E1704">
        <v>25.4</v>
      </c>
      <c r="F1704">
        <f t="shared" si="160"/>
        <v>2009</v>
      </c>
      <c r="G1704">
        <f t="shared" si="161"/>
        <v>195</v>
      </c>
      <c r="I1704">
        <f t="shared" si="163"/>
        <v>34.450000000000003</v>
      </c>
      <c r="J1704">
        <f t="shared" si="164"/>
        <v>29.450000000000003</v>
      </c>
      <c r="K1704">
        <f t="shared" si="165"/>
        <v>25838.899999999991</v>
      </c>
    </row>
    <row r="1705" spans="2:11">
      <c r="B1705" s="6">
        <f t="shared" si="162"/>
        <v>40009</v>
      </c>
      <c r="C1705">
        <v>9196</v>
      </c>
      <c r="D1705">
        <v>40.1</v>
      </c>
      <c r="E1705">
        <v>24.5</v>
      </c>
      <c r="F1705">
        <f t="shared" si="160"/>
        <v>2009</v>
      </c>
      <c r="G1705">
        <f t="shared" si="161"/>
        <v>196</v>
      </c>
      <c r="I1705">
        <f t="shared" si="163"/>
        <v>32.299999999999997</v>
      </c>
      <c r="J1705">
        <f t="shared" si="164"/>
        <v>27.299999999999997</v>
      </c>
      <c r="K1705">
        <f t="shared" si="165"/>
        <v>25866.19999999999</v>
      </c>
    </row>
    <row r="1706" spans="2:11">
      <c r="B1706" s="6">
        <f t="shared" si="162"/>
        <v>40010</v>
      </c>
      <c r="C1706">
        <v>9197</v>
      </c>
      <c r="D1706">
        <v>42</v>
      </c>
      <c r="E1706">
        <v>24.4</v>
      </c>
      <c r="F1706">
        <f t="shared" si="160"/>
        <v>2009</v>
      </c>
      <c r="G1706">
        <f t="shared" si="161"/>
        <v>197</v>
      </c>
      <c r="I1706">
        <f t="shared" si="163"/>
        <v>33.200000000000003</v>
      </c>
      <c r="J1706">
        <f t="shared" si="164"/>
        <v>28.200000000000003</v>
      </c>
      <c r="K1706">
        <f t="shared" si="165"/>
        <v>25894.399999999991</v>
      </c>
    </row>
    <row r="1707" spans="2:11">
      <c r="B1707" s="6">
        <f t="shared" si="162"/>
        <v>40011</v>
      </c>
      <c r="C1707">
        <v>9198</v>
      </c>
      <c r="D1707">
        <v>43.6</v>
      </c>
      <c r="E1707">
        <v>29.6</v>
      </c>
      <c r="F1707">
        <f t="shared" si="160"/>
        <v>2009</v>
      </c>
      <c r="G1707">
        <f t="shared" si="161"/>
        <v>198</v>
      </c>
      <c r="I1707">
        <f t="shared" si="163"/>
        <v>36.6</v>
      </c>
      <c r="J1707">
        <f t="shared" si="164"/>
        <v>31.6</v>
      </c>
      <c r="K1707">
        <f t="shared" si="165"/>
        <v>25925.999999999989</v>
      </c>
    </row>
    <row r="1708" spans="2:11">
      <c r="B1708" s="6">
        <f t="shared" si="162"/>
        <v>40012</v>
      </c>
      <c r="C1708">
        <v>9199</v>
      </c>
      <c r="D1708">
        <v>44</v>
      </c>
      <c r="E1708">
        <v>26.9</v>
      </c>
      <c r="F1708">
        <f t="shared" si="160"/>
        <v>2009</v>
      </c>
      <c r="G1708">
        <f t="shared" si="161"/>
        <v>199</v>
      </c>
      <c r="I1708">
        <f t="shared" si="163"/>
        <v>35.450000000000003</v>
      </c>
      <c r="J1708">
        <f t="shared" si="164"/>
        <v>30.450000000000003</v>
      </c>
      <c r="K1708">
        <f t="shared" si="165"/>
        <v>25956.44999999999</v>
      </c>
    </row>
    <row r="1709" spans="2:11">
      <c r="B1709" s="6">
        <f t="shared" si="162"/>
        <v>40013</v>
      </c>
      <c r="C1709">
        <v>9200</v>
      </c>
      <c r="D1709">
        <v>44.1</v>
      </c>
      <c r="E1709">
        <v>24.9</v>
      </c>
      <c r="F1709">
        <f t="shared" si="160"/>
        <v>2009</v>
      </c>
      <c r="G1709">
        <f t="shared" si="161"/>
        <v>200</v>
      </c>
      <c r="I1709">
        <f t="shared" si="163"/>
        <v>34.5</v>
      </c>
      <c r="J1709">
        <f t="shared" si="164"/>
        <v>29.5</v>
      </c>
      <c r="K1709">
        <f t="shared" si="165"/>
        <v>25985.94999999999</v>
      </c>
    </row>
    <row r="1710" spans="2:11">
      <c r="B1710" s="6">
        <f t="shared" si="162"/>
        <v>40014</v>
      </c>
      <c r="C1710">
        <v>9201</v>
      </c>
      <c r="D1710">
        <v>42.7</v>
      </c>
      <c r="E1710">
        <v>25.6</v>
      </c>
      <c r="F1710">
        <f t="shared" si="160"/>
        <v>2009</v>
      </c>
      <c r="G1710">
        <f t="shared" si="161"/>
        <v>201</v>
      </c>
      <c r="I1710">
        <f t="shared" si="163"/>
        <v>34.150000000000006</v>
      </c>
      <c r="J1710">
        <f t="shared" si="164"/>
        <v>29.150000000000006</v>
      </c>
      <c r="K1710">
        <f t="shared" si="165"/>
        <v>26015.099999999991</v>
      </c>
    </row>
    <row r="1711" spans="2:11">
      <c r="B1711" s="6">
        <f t="shared" si="162"/>
        <v>40015</v>
      </c>
      <c r="C1711">
        <v>9202</v>
      </c>
      <c r="D1711">
        <v>39.1</v>
      </c>
      <c r="E1711">
        <v>24.2</v>
      </c>
      <c r="F1711">
        <f t="shared" si="160"/>
        <v>2009</v>
      </c>
      <c r="G1711">
        <f t="shared" si="161"/>
        <v>202</v>
      </c>
      <c r="I1711">
        <f t="shared" si="163"/>
        <v>31.65</v>
      </c>
      <c r="J1711">
        <f t="shared" si="164"/>
        <v>26.65</v>
      </c>
      <c r="K1711">
        <f t="shared" si="165"/>
        <v>26041.749999999993</v>
      </c>
    </row>
    <row r="1712" spans="2:11">
      <c r="B1712" s="6">
        <f t="shared" si="162"/>
        <v>40016</v>
      </c>
      <c r="C1712">
        <v>9203</v>
      </c>
      <c r="D1712">
        <v>39.4</v>
      </c>
      <c r="E1712">
        <v>23.9</v>
      </c>
      <c r="F1712">
        <f t="shared" si="160"/>
        <v>2009</v>
      </c>
      <c r="G1712">
        <f t="shared" si="161"/>
        <v>203</v>
      </c>
      <c r="I1712">
        <f t="shared" si="163"/>
        <v>31.65</v>
      </c>
      <c r="J1712">
        <f t="shared" si="164"/>
        <v>26.65</v>
      </c>
      <c r="K1712">
        <f t="shared" si="165"/>
        <v>26068.399999999994</v>
      </c>
    </row>
    <row r="1713" spans="2:11">
      <c r="B1713" s="6">
        <f t="shared" si="162"/>
        <v>40017</v>
      </c>
      <c r="C1713">
        <v>9204</v>
      </c>
      <c r="D1713">
        <v>38.5</v>
      </c>
      <c r="E1713">
        <v>25.6</v>
      </c>
      <c r="F1713">
        <f t="shared" si="160"/>
        <v>2009</v>
      </c>
      <c r="G1713">
        <f t="shared" si="161"/>
        <v>204</v>
      </c>
      <c r="I1713">
        <f t="shared" si="163"/>
        <v>32.049999999999997</v>
      </c>
      <c r="J1713">
        <f t="shared" si="164"/>
        <v>27.049999999999997</v>
      </c>
      <c r="K1713">
        <f t="shared" si="165"/>
        <v>26095.449999999993</v>
      </c>
    </row>
    <row r="1714" spans="2:11">
      <c r="B1714" s="6">
        <f t="shared" si="162"/>
        <v>40018</v>
      </c>
      <c r="C1714">
        <v>9205</v>
      </c>
      <c r="D1714">
        <v>38.6</v>
      </c>
      <c r="E1714">
        <v>25.7</v>
      </c>
      <c r="F1714">
        <f t="shared" si="160"/>
        <v>2009</v>
      </c>
      <c r="G1714">
        <f t="shared" si="161"/>
        <v>205</v>
      </c>
      <c r="I1714">
        <f t="shared" si="163"/>
        <v>32.15</v>
      </c>
      <c r="J1714">
        <f t="shared" si="164"/>
        <v>27.15</v>
      </c>
      <c r="K1714">
        <f t="shared" si="165"/>
        <v>26122.599999999995</v>
      </c>
    </row>
    <row r="1715" spans="2:11">
      <c r="B1715" s="6">
        <f t="shared" si="162"/>
        <v>40019</v>
      </c>
      <c r="C1715">
        <v>9206</v>
      </c>
      <c r="D1715">
        <v>39.9</v>
      </c>
      <c r="E1715">
        <v>28.5</v>
      </c>
      <c r="F1715">
        <f t="shared" si="160"/>
        <v>2009</v>
      </c>
      <c r="G1715">
        <f t="shared" si="161"/>
        <v>206</v>
      </c>
      <c r="I1715">
        <f t="shared" si="163"/>
        <v>34.200000000000003</v>
      </c>
      <c r="J1715">
        <f t="shared" si="164"/>
        <v>29.200000000000003</v>
      </c>
      <c r="K1715">
        <f t="shared" si="165"/>
        <v>26151.799999999996</v>
      </c>
    </row>
    <row r="1716" spans="2:11">
      <c r="B1716" s="6">
        <f t="shared" si="162"/>
        <v>40020</v>
      </c>
      <c r="C1716">
        <v>9207</v>
      </c>
      <c r="D1716">
        <v>41.9</v>
      </c>
      <c r="E1716">
        <v>25.5</v>
      </c>
      <c r="F1716">
        <f t="shared" si="160"/>
        <v>2009</v>
      </c>
      <c r="G1716">
        <f t="shared" si="161"/>
        <v>207</v>
      </c>
      <c r="I1716">
        <f t="shared" si="163"/>
        <v>33.700000000000003</v>
      </c>
      <c r="J1716">
        <f t="shared" si="164"/>
        <v>28.700000000000003</v>
      </c>
      <c r="K1716">
        <f t="shared" si="165"/>
        <v>26180.499999999996</v>
      </c>
    </row>
    <row r="1717" spans="2:11">
      <c r="B1717" s="6">
        <f t="shared" si="162"/>
        <v>40021</v>
      </c>
      <c r="C1717">
        <v>9208</v>
      </c>
      <c r="D1717">
        <v>44.2</v>
      </c>
      <c r="E1717">
        <v>27.5</v>
      </c>
      <c r="F1717">
        <f t="shared" si="160"/>
        <v>2009</v>
      </c>
      <c r="G1717">
        <f t="shared" si="161"/>
        <v>208</v>
      </c>
      <c r="I1717">
        <f t="shared" si="163"/>
        <v>35.85</v>
      </c>
      <c r="J1717">
        <f t="shared" si="164"/>
        <v>30.85</v>
      </c>
      <c r="K1717">
        <f t="shared" si="165"/>
        <v>26211.349999999995</v>
      </c>
    </row>
    <row r="1718" spans="2:11">
      <c r="B1718" s="6">
        <f t="shared" si="162"/>
        <v>40022</v>
      </c>
      <c r="C1718">
        <v>9209</v>
      </c>
      <c r="D1718">
        <v>44.6</v>
      </c>
      <c r="E1718">
        <v>28.8</v>
      </c>
      <c r="F1718">
        <f t="shared" si="160"/>
        <v>2009</v>
      </c>
      <c r="G1718">
        <f t="shared" si="161"/>
        <v>209</v>
      </c>
      <c r="I1718">
        <f t="shared" si="163"/>
        <v>36.700000000000003</v>
      </c>
      <c r="J1718">
        <f t="shared" si="164"/>
        <v>31.700000000000003</v>
      </c>
      <c r="K1718">
        <f t="shared" si="165"/>
        <v>26243.049999999996</v>
      </c>
    </row>
    <row r="1719" spans="2:11">
      <c r="B1719" s="6">
        <f t="shared" si="162"/>
        <v>40023</v>
      </c>
      <c r="C1719">
        <v>9210</v>
      </c>
      <c r="D1719">
        <v>41.8</v>
      </c>
      <c r="E1719">
        <v>26</v>
      </c>
      <c r="F1719">
        <f t="shared" si="160"/>
        <v>2009</v>
      </c>
      <c r="G1719">
        <f t="shared" si="161"/>
        <v>210</v>
      </c>
      <c r="I1719">
        <f t="shared" si="163"/>
        <v>33.9</v>
      </c>
      <c r="J1719">
        <f t="shared" si="164"/>
        <v>28.9</v>
      </c>
      <c r="K1719">
        <f t="shared" si="165"/>
        <v>26271.949999999997</v>
      </c>
    </row>
    <row r="1720" spans="2:11">
      <c r="B1720" s="6">
        <f t="shared" si="162"/>
        <v>40024</v>
      </c>
      <c r="C1720">
        <v>9211</v>
      </c>
      <c r="D1720">
        <v>40.6</v>
      </c>
      <c r="E1720">
        <v>24.9</v>
      </c>
      <c r="F1720">
        <f t="shared" si="160"/>
        <v>2009</v>
      </c>
      <c r="G1720">
        <f t="shared" si="161"/>
        <v>211</v>
      </c>
      <c r="I1720">
        <f t="shared" si="163"/>
        <v>32.75</v>
      </c>
      <c r="J1720">
        <f t="shared" si="164"/>
        <v>27.75</v>
      </c>
      <c r="K1720">
        <f t="shared" si="165"/>
        <v>26299.699999999997</v>
      </c>
    </row>
    <row r="1721" spans="2:11">
      <c r="B1721" s="6">
        <f t="shared" si="162"/>
        <v>40025</v>
      </c>
      <c r="C1721">
        <v>9212</v>
      </c>
      <c r="D1721">
        <v>41.4</v>
      </c>
      <c r="E1721">
        <v>22.8</v>
      </c>
      <c r="F1721">
        <f t="shared" si="160"/>
        <v>2009</v>
      </c>
      <c r="G1721">
        <f t="shared" si="161"/>
        <v>212</v>
      </c>
      <c r="I1721">
        <f t="shared" si="163"/>
        <v>32.1</v>
      </c>
      <c r="J1721">
        <f t="shared" si="164"/>
        <v>27.1</v>
      </c>
      <c r="K1721">
        <f t="shared" si="165"/>
        <v>26326.799999999996</v>
      </c>
    </row>
    <row r="1722" spans="2:11">
      <c r="B1722" s="6">
        <f t="shared" si="162"/>
        <v>40026</v>
      </c>
      <c r="C1722">
        <v>9213</v>
      </c>
      <c r="D1722">
        <v>42.1</v>
      </c>
      <c r="E1722">
        <v>23.8</v>
      </c>
      <c r="F1722">
        <f t="shared" si="160"/>
        <v>2009</v>
      </c>
      <c r="G1722">
        <f t="shared" si="161"/>
        <v>213</v>
      </c>
      <c r="I1722">
        <f t="shared" si="163"/>
        <v>32.950000000000003</v>
      </c>
      <c r="J1722">
        <f t="shared" si="164"/>
        <v>27.950000000000003</v>
      </c>
      <c r="K1722">
        <f t="shared" si="165"/>
        <v>26354.749999999996</v>
      </c>
    </row>
    <row r="1723" spans="2:11">
      <c r="B1723" s="6">
        <f t="shared" si="162"/>
        <v>40027</v>
      </c>
      <c r="C1723">
        <v>9214</v>
      </c>
      <c r="D1723">
        <v>42.8</v>
      </c>
      <c r="E1723">
        <v>24.4</v>
      </c>
      <c r="F1723">
        <f t="shared" si="160"/>
        <v>2009</v>
      </c>
      <c r="G1723">
        <f t="shared" si="161"/>
        <v>214</v>
      </c>
      <c r="I1723">
        <f t="shared" si="163"/>
        <v>33.599999999999994</v>
      </c>
      <c r="J1723">
        <f t="shared" si="164"/>
        <v>28.599999999999994</v>
      </c>
      <c r="K1723">
        <f t="shared" si="165"/>
        <v>26383.349999999995</v>
      </c>
    </row>
    <row r="1724" spans="2:11">
      <c r="B1724" s="6">
        <f t="shared" si="162"/>
        <v>40028</v>
      </c>
      <c r="C1724">
        <v>9215</v>
      </c>
      <c r="D1724">
        <v>43.4</v>
      </c>
      <c r="E1724">
        <v>25.9</v>
      </c>
      <c r="F1724">
        <f t="shared" si="160"/>
        <v>2009</v>
      </c>
      <c r="G1724">
        <f t="shared" si="161"/>
        <v>215</v>
      </c>
      <c r="I1724">
        <f t="shared" si="163"/>
        <v>34.65</v>
      </c>
      <c r="J1724">
        <f t="shared" si="164"/>
        <v>29.65</v>
      </c>
      <c r="K1724">
        <f t="shared" si="165"/>
        <v>26412.999999999996</v>
      </c>
    </row>
    <row r="1725" spans="2:11">
      <c r="B1725" s="6">
        <f t="shared" si="162"/>
        <v>40029</v>
      </c>
      <c r="C1725">
        <v>9216</v>
      </c>
      <c r="D1725">
        <v>42.9</v>
      </c>
      <c r="E1725">
        <v>27.4</v>
      </c>
      <c r="F1725">
        <f t="shared" si="160"/>
        <v>2009</v>
      </c>
      <c r="G1725">
        <f t="shared" si="161"/>
        <v>216</v>
      </c>
      <c r="I1725">
        <f t="shared" si="163"/>
        <v>35.15</v>
      </c>
      <c r="J1725">
        <f t="shared" si="164"/>
        <v>30.15</v>
      </c>
      <c r="K1725">
        <f t="shared" si="165"/>
        <v>26443.149999999998</v>
      </c>
    </row>
    <row r="1726" spans="2:11">
      <c r="B1726" s="6">
        <f t="shared" si="162"/>
        <v>40030</v>
      </c>
      <c r="C1726">
        <v>9217</v>
      </c>
      <c r="D1726">
        <v>43.1</v>
      </c>
      <c r="E1726">
        <v>29.7</v>
      </c>
      <c r="F1726">
        <f t="shared" si="160"/>
        <v>2009</v>
      </c>
      <c r="G1726">
        <f t="shared" si="161"/>
        <v>217</v>
      </c>
      <c r="I1726">
        <f t="shared" si="163"/>
        <v>36.4</v>
      </c>
      <c r="J1726">
        <f t="shared" si="164"/>
        <v>31.4</v>
      </c>
      <c r="K1726">
        <f t="shared" si="165"/>
        <v>26474.55</v>
      </c>
    </row>
    <row r="1727" spans="2:11">
      <c r="B1727" s="6">
        <f t="shared" si="162"/>
        <v>40031</v>
      </c>
      <c r="C1727">
        <v>9218</v>
      </c>
      <c r="D1727">
        <v>41.6</v>
      </c>
      <c r="E1727">
        <v>26.4</v>
      </c>
      <c r="F1727">
        <f t="shared" si="160"/>
        <v>2009</v>
      </c>
      <c r="G1727">
        <f t="shared" si="161"/>
        <v>218</v>
      </c>
      <c r="I1727">
        <f t="shared" si="163"/>
        <v>34</v>
      </c>
      <c r="J1727">
        <f t="shared" si="164"/>
        <v>29</v>
      </c>
      <c r="K1727">
        <f t="shared" si="165"/>
        <v>26503.55</v>
      </c>
    </row>
    <row r="1728" spans="2:11">
      <c r="B1728" s="6">
        <f t="shared" si="162"/>
        <v>40032</v>
      </c>
      <c r="C1728">
        <v>9219</v>
      </c>
      <c r="D1728">
        <v>37.5</v>
      </c>
      <c r="E1728">
        <v>22.9</v>
      </c>
      <c r="F1728">
        <f t="shared" si="160"/>
        <v>2009</v>
      </c>
      <c r="G1728">
        <f t="shared" si="161"/>
        <v>219</v>
      </c>
      <c r="I1728">
        <f t="shared" si="163"/>
        <v>30.2</v>
      </c>
      <c r="J1728">
        <f t="shared" si="164"/>
        <v>25.2</v>
      </c>
      <c r="K1728">
        <f t="shared" si="165"/>
        <v>26528.75</v>
      </c>
    </row>
    <row r="1729" spans="2:11">
      <c r="B1729" s="6">
        <f t="shared" si="162"/>
        <v>40033</v>
      </c>
      <c r="C1729">
        <v>9220</v>
      </c>
      <c r="D1729">
        <v>37.799999999999997</v>
      </c>
      <c r="E1729">
        <v>18.100000000000001</v>
      </c>
      <c r="F1729">
        <f t="shared" si="160"/>
        <v>2009</v>
      </c>
      <c r="G1729">
        <f t="shared" si="161"/>
        <v>220</v>
      </c>
      <c r="I1729">
        <f t="shared" si="163"/>
        <v>27.95</v>
      </c>
      <c r="J1729">
        <f t="shared" si="164"/>
        <v>22.95</v>
      </c>
      <c r="K1729">
        <f t="shared" si="165"/>
        <v>26551.7</v>
      </c>
    </row>
    <row r="1730" spans="2:11">
      <c r="B1730" s="6">
        <f t="shared" si="162"/>
        <v>40034</v>
      </c>
      <c r="C1730">
        <v>9221</v>
      </c>
      <c r="D1730">
        <v>39.200000000000003</v>
      </c>
      <c r="E1730">
        <v>21.4</v>
      </c>
      <c r="F1730">
        <f t="shared" ref="F1730:F1750" si="166">TRUNC(C1730/1000,0)+2000</f>
        <v>2009</v>
      </c>
      <c r="G1730">
        <f t="shared" ref="G1730:G1750" si="167">MOD(C1730,1000)</f>
        <v>221</v>
      </c>
      <c r="I1730">
        <f t="shared" si="163"/>
        <v>30.3</v>
      </c>
      <c r="J1730">
        <f t="shared" si="164"/>
        <v>25.3</v>
      </c>
      <c r="K1730">
        <f t="shared" si="165"/>
        <v>26577</v>
      </c>
    </row>
    <row r="1731" spans="2:11">
      <c r="B1731" s="6">
        <f t="shared" si="162"/>
        <v>40035</v>
      </c>
      <c r="C1731">
        <v>9222</v>
      </c>
      <c r="D1731">
        <v>39.700000000000003</v>
      </c>
      <c r="E1731">
        <v>20.100000000000001</v>
      </c>
      <c r="F1731">
        <f t="shared" si="166"/>
        <v>2009</v>
      </c>
      <c r="G1731">
        <f t="shared" si="167"/>
        <v>222</v>
      </c>
      <c r="I1731">
        <f t="shared" si="163"/>
        <v>29.900000000000002</v>
      </c>
      <c r="J1731">
        <f t="shared" si="164"/>
        <v>24.900000000000002</v>
      </c>
      <c r="K1731">
        <f t="shared" si="165"/>
        <v>26601.9</v>
      </c>
    </row>
    <row r="1732" spans="2:11">
      <c r="B1732" s="6">
        <f t="shared" si="162"/>
        <v>40036</v>
      </c>
      <c r="C1732">
        <v>9223</v>
      </c>
      <c r="D1732">
        <v>39.1</v>
      </c>
      <c r="E1732">
        <v>24.7</v>
      </c>
      <c r="F1732">
        <f t="shared" si="166"/>
        <v>2009</v>
      </c>
      <c r="G1732">
        <f t="shared" si="167"/>
        <v>223</v>
      </c>
      <c r="I1732">
        <f t="shared" si="163"/>
        <v>31.9</v>
      </c>
      <c r="J1732">
        <f t="shared" si="164"/>
        <v>26.9</v>
      </c>
      <c r="K1732">
        <f t="shared" si="165"/>
        <v>26628.800000000003</v>
      </c>
    </row>
    <row r="1733" spans="2:11">
      <c r="B1733" s="6">
        <f t="shared" si="162"/>
        <v>40037</v>
      </c>
      <c r="C1733">
        <v>9224</v>
      </c>
      <c r="D1733">
        <v>41.4</v>
      </c>
      <c r="E1733">
        <v>27.5</v>
      </c>
      <c r="F1733">
        <f t="shared" si="166"/>
        <v>2009</v>
      </c>
      <c r="G1733">
        <f t="shared" si="167"/>
        <v>224</v>
      </c>
      <c r="I1733">
        <f t="shared" si="163"/>
        <v>34.450000000000003</v>
      </c>
      <c r="J1733">
        <f t="shared" si="164"/>
        <v>29.450000000000003</v>
      </c>
      <c r="K1733">
        <f t="shared" si="165"/>
        <v>26658.250000000004</v>
      </c>
    </row>
    <row r="1734" spans="2:11">
      <c r="B1734" s="6">
        <f t="shared" si="162"/>
        <v>40038</v>
      </c>
      <c r="C1734">
        <v>9225</v>
      </c>
      <c r="D1734">
        <v>34.299999999999997</v>
      </c>
      <c r="E1734">
        <v>22.1</v>
      </c>
      <c r="F1734">
        <f t="shared" si="166"/>
        <v>2009</v>
      </c>
      <c r="G1734">
        <f t="shared" si="167"/>
        <v>225</v>
      </c>
      <c r="I1734">
        <f t="shared" si="163"/>
        <v>28.2</v>
      </c>
      <c r="J1734">
        <f t="shared" si="164"/>
        <v>23.2</v>
      </c>
      <c r="K1734">
        <f t="shared" si="165"/>
        <v>26681.450000000004</v>
      </c>
    </row>
    <row r="1735" spans="2:11">
      <c r="B1735" s="6">
        <f t="shared" si="162"/>
        <v>40039</v>
      </c>
      <c r="C1735">
        <v>9226</v>
      </c>
      <c r="D1735">
        <v>39.6</v>
      </c>
      <c r="E1735">
        <v>21.7</v>
      </c>
      <c r="F1735">
        <f t="shared" si="166"/>
        <v>2009</v>
      </c>
      <c r="G1735">
        <f t="shared" si="167"/>
        <v>226</v>
      </c>
      <c r="I1735">
        <f t="shared" si="163"/>
        <v>30.65</v>
      </c>
      <c r="J1735">
        <f t="shared" si="164"/>
        <v>25.65</v>
      </c>
      <c r="K1735">
        <f t="shared" si="165"/>
        <v>26707.100000000006</v>
      </c>
    </row>
    <row r="1736" spans="2:11">
      <c r="B1736" s="6">
        <f t="shared" si="162"/>
        <v>40040</v>
      </c>
      <c r="C1736">
        <v>9227</v>
      </c>
      <c r="D1736">
        <v>40.5</v>
      </c>
      <c r="E1736">
        <v>23</v>
      </c>
      <c r="F1736">
        <f t="shared" si="166"/>
        <v>2009</v>
      </c>
      <c r="G1736">
        <f t="shared" si="167"/>
        <v>227</v>
      </c>
      <c r="I1736">
        <f t="shared" si="163"/>
        <v>31.75</v>
      </c>
      <c r="J1736">
        <f t="shared" si="164"/>
        <v>26.75</v>
      </c>
      <c r="K1736">
        <f t="shared" si="165"/>
        <v>26733.850000000006</v>
      </c>
    </row>
    <row r="1737" spans="2:11">
      <c r="B1737" s="6">
        <f t="shared" si="162"/>
        <v>40041</v>
      </c>
      <c r="C1737">
        <v>9228</v>
      </c>
      <c r="D1737">
        <v>39.799999999999997</v>
      </c>
      <c r="E1737">
        <v>23</v>
      </c>
      <c r="F1737">
        <f t="shared" si="166"/>
        <v>2009</v>
      </c>
      <c r="G1737">
        <f t="shared" si="167"/>
        <v>228</v>
      </c>
      <c r="I1737">
        <f t="shared" si="163"/>
        <v>31.4</v>
      </c>
      <c r="J1737">
        <f t="shared" si="164"/>
        <v>26.4</v>
      </c>
      <c r="K1737">
        <f t="shared" si="165"/>
        <v>26760.250000000007</v>
      </c>
    </row>
    <row r="1738" spans="2:11">
      <c r="B1738" s="6">
        <f t="shared" si="162"/>
        <v>40042</v>
      </c>
      <c r="C1738">
        <v>9229</v>
      </c>
      <c r="D1738">
        <v>41.5</v>
      </c>
      <c r="E1738">
        <v>19.5</v>
      </c>
      <c r="F1738">
        <f t="shared" si="166"/>
        <v>2009</v>
      </c>
      <c r="G1738">
        <f t="shared" si="167"/>
        <v>229</v>
      </c>
      <c r="I1738">
        <f t="shared" si="163"/>
        <v>30.5</v>
      </c>
      <c r="J1738">
        <f t="shared" si="164"/>
        <v>25.5</v>
      </c>
      <c r="K1738">
        <f t="shared" si="165"/>
        <v>26785.750000000007</v>
      </c>
    </row>
    <row r="1739" spans="2:11">
      <c r="B1739" s="6">
        <f t="shared" si="162"/>
        <v>40043</v>
      </c>
      <c r="C1739">
        <v>9230</v>
      </c>
      <c r="D1739">
        <v>41.8</v>
      </c>
      <c r="E1739">
        <v>21.2</v>
      </c>
      <c r="F1739">
        <f t="shared" si="166"/>
        <v>2009</v>
      </c>
      <c r="G1739">
        <f t="shared" si="167"/>
        <v>230</v>
      </c>
      <c r="I1739">
        <f t="shared" si="163"/>
        <v>31.5</v>
      </c>
      <c r="J1739">
        <f t="shared" si="164"/>
        <v>26.5</v>
      </c>
      <c r="K1739">
        <f t="shared" si="165"/>
        <v>26812.250000000007</v>
      </c>
    </row>
    <row r="1740" spans="2:11">
      <c r="B1740" s="6">
        <f t="shared" si="162"/>
        <v>40044</v>
      </c>
      <c r="C1740">
        <v>9231</v>
      </c>
      <c r="D1740">
        <v>39.799999999999997</v>
      </c>
      <c r="E1740">
        <v>24</v>
      </c>
      <c r="F1740">
        <f t="shared" si="166"/>
        <v>2009</v>
      </c>
      <c r="G1740">
        <f t="shared" si="167"/>
        <v>231</v>
      </c>
      <c r="I1740">
        <f t="shared" si="163"/>
        <v>31.9</v>
      </c>
      <c r="J1740">
        <f t="shared" si="164"/>
        <v>26.9</v>
      </c>
      <c r="K1740">
        <f t="shared" si="165"/>
        <v>26839.150000000009</v>
      </c>
    </row>
    <row r="1741" spans="2:11">
      <c r="B1741" s="6">
        <f t="shared" si="162"/>
        <v>40045</v>
      </c>
      <c r="C1741">
        <v>9232</v>
      </c>
      <c r="D1741">
        <v>41.5</v>
      </c>
      <c r="E1741">
        <v>25.9</v>
      </c>
      <c r="F1741">
        <f t="shared" si="166"/>
        <v>2009</v>
      </c>
      <c r="G1741">
        <f t="shared" si="167"/>
        <v>232</v>
      </c>
      <c r="I1741">
        <f t="shared" si="163"/>
        <v>33.700000000000003</v>
      </c>
      <c r="J1741">
        <f t="shared" si="164"/>
        <v>28.700000000000003</v>
      </c>
      <c r="K1741">
        <f t="shared" si="165"/>
        <v>26867.850000000009</v>
      </c>
    </row>
    <row r="1742" spans="2:11">
      <c r="B1742" s="6">
        <f t="shared" si="162"/>
        <v>40046</v>
      </c>
      <c r="C1742">
        <v>9233</v>
      </c>
      <c r="D1742">
        <v>39.9</v>
      </c>
      <c r="E1742">
        <v>22.5</v>
      </c>
      <c r="F1742">
        <f t="shared" si="166"/>
        <v>2009</v>
      </c>
      <c r="G1742">
        <f t="shared" si="167"/>
        <v>233</v>
      </c>
      <c r="I1742">
        <f t="shared" si="163"/>
        <v>31.2</v>
      </c>
      <c r="J1742">
        <f t="shared" si="164"/>
        <v>26.2</v>
      </c>
      <c r="K1742">
        <f t="shared" si="165"/>
        <v>26894.05000000001</v>
      </c>
    </row>
    <row r="1743" spans="2:11">
      <c r="B1743" s="6">
        <f t="shared" si="162"/>
        <v>40047</v>
      </c>
      <c r="C1743">
        <v>9234</v>
      </c>
      <c r="D1743">
        <v>33</v>
      </c>
      <c r="E1743">
        <v>22.2</v>
      </c>
      <c r="F1743">
        <f t="shared" si="166"/>
        <v>2009</v>
      </c>
      <c r="G1743">
        <f t="shared" si="167"/>
        <v>234</v>
      </c>
      <c r="I1743">
        <f t="shared" si="163"/>
        <v>27.6</v>
      </c>
      <c r="J1743">
        <f t="shared" si="164"/>
        <v>22.6</v>
      </c>
      <c r="K1743">
        <f t="shared" si="165"/>
        <v>26916.650000000009</v>
      </c>
    </row>
    <row r="1744" spans="2:11">
      <c r="B1744" s="6">
        <f t="shared" si="162"/>
        <v>40048</v>
      </c>
      <c r="C1744">
        <v>9235</v>
      </c>
      <c r="D1744">
        <v>37.1</v>
      </c>
      <c r="E1744">
        <v>23.2</v>
      </c>
      <c r="F1744">
        <f t="shared" si="166"/>
        <v>2009</v>
      </c>
      <c r="G1744">
        <f t="shared" si="167"/>
        <v>235</v>
      </c>
      <c r="I1744">
        <f t="shared" si="163"/>
        <v>30.15</v>
      </c>
      <c r="J1744">
        <f t="shared" si="164"/>
        <v>25.15</v>
      </c>
      <c r="K1744">
        <f t="shared" si="165"/>
        <v>26941.80000000001</v>
      </c>
    </row>
    <row r="1745" spans="2:11">
      <c r="B1745" s="6">
        <f t="shared" si="162"/>
        <v>40049</v>
      </c>
      <c r="C1745">
        <v>9236</v>
      </c>
      <c r="D1745">
        <v>38.200000000000003</v>
      </c>
      <c r="E1745">
        <v>23.7</v>
      </c>
      <c r="F1745">
        <f t="shared" si="166"/>
        <v>2009</v>
      </c>
      <c r="G1745">
        <f t="shared" si="167"/>
        <v>236</v>
      </c>
      <c r="I1745">
        <f t="shared" si="163"/>
        <v>30.950000000000003</v>
      </c>
      <c r="J1745">
        <f t="shared" si="164"/>
        <v>25.950000000000003</v>
      </c>
      <c r="K1745">
        <f t="shared" si="165"/>
        <v>26967.750000000011</v>
      </c>
    </row>
    <row r="1746" spans="2:11">
      <c r="B1746" s="6">
        <f t="shared" si="162"/>
        <v>40050</v>
      </c>
      <c r="C1746">
        <v>9237</v>
      </c>
      <c r="D1746">
        <v>38.4</v>
      </c>
      <c r="E1746">
        <v>24.1</v>
      </c>
      <c r="F1746">
        <f t="shared" si="166"/>
        <v>2009</v>
      </c>
      <c r="G1746">
        <f t="shared" si="167"/>
        <v>237</v>
      </c>
      <c r="I1746">
        <f t="shared" si="163"/>
        <v>31.25</v>
      </c>
      <c r="J1746">
        <f t="shared" si="164"/>
        <v>26.25</v>
      </c>
      <c r="K1746">
        <f t="shared" si="165"/>
        <v>26994.000000000011</v>
      </c>
    </row>
    <row r="1747" spans="2:11">
      <c r="B1747" s="6">
        <f t="shared" si="162"/>
        <v>40051</v>
      </c>
      <c r="C1747">
        <v>9238</v>
      </c>
      <c r="D1747">
        <v>40.200000000000003</v>
      </c>
      <c r="E1747">
        <v>21.2</v>
      </c>
      <c r="F1747">
        <f t="shared" si="166"/>
        <v>2009</v>
      </c>
      <c r="G1747">
        <f t="shared" si="167"/>
        <v>238</v>
      </c>
      <c r="I1747">
        <f t="shared" si="163"/>
        <v>30.700000000000003</v>
      </c>
      <c r="J1747">
        <f t="shared" si="164"/>
        <v>25.700000000000003</v>
      </c>
      <c r="K1747">
        <f t="shared" si="165"/>
        <v>27019.700000000012</v>
      </c>
    </row>
    <row r="1748" spans="2:11">
      <c r="B1748" s="6">
        <f t="shared" si="162"/>
        <v>40052</v>
      </c>
      <c r="C1748">
        <v>9239</v>
      </c>
      <c r="D1748">
        <v>42.7</v>
      </c>
      <c r="E1748">
        <v>21.8</v>
      </c>
      <c r="F1748">
        <f t="shared" si="166"/>
        <v>2009</v>
      </c>
      <c r="G1748">
        <f t="shared" si="167"/>
        <v>239</v>
      </c>
      <c r="I1748">
        <f t="shared" si="163"/>
        <v>32.25</v>
      </c>
      <c r="J1748">
        <f t="shared" si="164"/>
        <v>27.25</v>
      </c>
      <c r="K1748">
        <f t="shared" si="165"/>
        <v>27046.950000000012</v>
      </c>
    </row>
    <row r="1749" spans="2:11">
      <c r="B1749" s="6">
        <f t="shared" si="162"/>
        <v>40053</v>
      </c>
      <c r="C1749">
        <v>9240</v>
      </c>
      <c r="D1749">
        <v>43.4</v>
      </c>
      <c r="E1749">
        <v>22.7</v>
      </c>
      <c r="F1749">
        <f t="shared" si="166"/>
        <v>2009</v>
      </c>
      <c r="G1749">
        <f t="shared" si="167"/>
        <v>240</v>
      </c>
      <c r="I1749">
        <f t="shared" si="163"/>
        <v>33.049999999999997</v>
      </c>
      <c r="J1749">
        <f t="shared" si="164"/>
        <v>28.049999999999997</v>
      </c>
      <c r="K1749">
        <f t="shared" si="165"/>
        <v>27075.000000000011</v>
      </c>
    </row>
    <row r="1750" spans="2:11">
      <c r="B1750" s="6">
        <f t="shared" si="162"/>
        <v>40054</v>
      </c>
      <c r="C1750">
        <v>9241</v>
      </c>
      <c r="D1750">
        <v>42.4</v>
      </c>
      <c r="E1750">
        <v>25.1</v>
      </c>
      <c r="F1750">
        <f t="shared" si="166"/>
        <v>2009</v>
      </c>
      <c r="G1750">
        <f t="shared" si="167"/>
        <v>241</v>
      </c>
      <c r="I1750">
        <f t="shared" si="163"/>
        <v>33.75</v>
      </c>
      <c r="J1750">
        <f t="shared" si="164"/>
        <v>28.75</v>
      </c>
      <c r="K1750">
        <f t="shared" si="165"/>
        <v>27103.750000000011</v>
      </c>
    </row>
    <row r="1751" spans="2:11">
      <c r="B1751" s="6">
        <f t="shared" ref="B1751:B1771" si="168">DATE(F1751-1,12,31)+G1751</f>
        <v>40055</v>
      </c>
      <c r="C1751">
        <v>9242</v>
      </c>
      <c r="D1751">
        <v>42.2</v>
      </c>
      <c r="E1751">
        <v>25.7</v>
      </c>
      <c r="F1751">
        <f t="shared" ref="F1751:F1771" si="169">TRUNC(C1751/1000,0)+2000</f>
        <v>2009</v>
      </c>
      <c r="G1751">
        <f t="shared" ref="G1751:G1771" si="170">MOD(C1751,1000)</f>
        <v>242</v>
      </c>
      <c r="I1751">
        <f t="shared" ref="I1751:I1771" si="171">AVERAGE(D1751:E1751)</f>
        <v>33.950000000000003</v>
      </c>
      <c r="J1751">
        <f t="shared" ref="J1751:J1771" si="172">I1751-5</f>
        <v>28.950000000000003</v>
      </c>
      <c r="K1751">
        <f t="shared" ref="K1751:K1771" si="173">J1751+K1750</f>
        <v>27132.700000000012</v>
      </c>
    </row>
    <row r="1752" spans="2:11">
      <c r="B1752" s="6">
        <f t="shared" si="168"/>
        <v>40056</v>
      </c>
      <c r="C1752">
        <v>9243</v>
      </c>
      <c r="D1752">
        <v>40.9</v>
      </c>
      <c r="E1752">
        <v>22.7</v>
      </c>
      <c r="F1752">
        <f t="shared" si="169"/>
        <v>2009</v>
      </c>
      <c r="G1752">
        <f t="shared" si="170"/>
        <v>243</v>
      </c>
      <c r="I1752">
        <f t="shared" si="171"/>
        <v>31.799999999999997</v>
      </c>
      <c r="J1752">
        <f t="shared" si="172"/>
        <v>26.799999999999997</v>
      </c>
      <c r="K1752">
        <f t="shared" si="173"/>
        <v>27159.500000000011</v>
      </c>
    </row>
    <row r="1753" spans="2:11">
      <c r="B1753" s="6">
        <f t="shared" si="168"/>
        <v>40057</v>
      </c>
      <c r="C1753">
        <v>9244</v>
      </c>
      <c r="D1753">
        <v>38.799999999999997</v>
      </c>
      <c r="E1753">
        <v>21.7</v>
      </c>
      <c r="F1753">
        <f t="shared" si="169"/>
        <v>2009</v>
      </c>
      <c r="G1753">
        <f t="shared" si="170"/>
        <v>244</v>
      </c>
      <c r="I1753">
        <f t="shared" si="171"/>
        <v>30.25</v>
      </c>
      <c r="J1753">
        <f t="shared" si="172"/>
        <v>25.25</v>
      </c>
      <c r="K1753">
        <f t="shared" si="173"/>
        <v>27184.750000000011</v>
      </c>
    </row>
    <row r="1754" spans="2:11">
      <c r="B1754" s="6">
        <f t="shared" si="168"/>
        <v>40058</v>
      </c>
      <c r="C1754">
        <v>9245</v>
      </c>
      <c r="D1754">
        <v>38.9</v>
      </c>
      <c r="E1754">
        <v>25.7</v>
      </c>
      <c r="F1754">
        <f t="shared" si="169"/>
        <v>2009</v>
      </c>
      <c r="G1754">
        <f t="shared" si="170"/>
        <v>245</v>
      </c>
      <c r="I1754">
        <f t="shared" si="171"/>
        <v>32.299999999999997</v>
      </c>
      <c r="J1754">
        <f t="shared" si="172"/>
        <v>27.299999999999997</v>
      </c>
      <c r="K1754">
        <f t="shared" si="173"/>
        <v>27212.05000000001</v>
      </c>
    </row>
    <row r="1755" spans="2:11">
      <c r="B1755" s="6">
        <f t="shared" si="168"/>
        <v>40059</v>
      </c>
      <c r="C1755">
        <v>9246</v>
      </c>
      <c r="D1755">
        <v>39.4</v>
      </c>
      <c r="E1755">
        <v>20.8</v>
      </c>
      <c r="F1755">
        <f t="shared" si="169"/>
        <v>2009</v>
      </c>
      <c r="G1755">
        <f t="shared" si="170"/>
        <v>246</v>
      </c>
      <c r="I1755">
        <f t="shared" si="171"/>
        <v>30.1</v>
      </c>
      <c r="J1755">
        <f t="shared" si="172"/>
        <v>25.1</v>
      </c>
      <c r="K1755">
        <f t="shared" si="173"/>
        <v>27237.150000000009</v>
      </c>
    </row>
    <row r="1756" spans="2:11">
      <c r="B1756" s="6">
        <f t="shared" si="168"/>
        <v>40060</v>
      </c>
      <c r="C1756">
        <v>9247</v>
      </c>
      <c r="D1756">
        <v>37.799999999999997</v>
      </c>
      <c r="E1756">
        <v>22.1</v>
      </c>
      <c r="F1756">
        <f t="shared" si="169"/>
        <v>2009</v>
      </c>
      <c r="G1756">
        <f t="shared" si="170"/>
        <v>247</v>
      </c>
      <c r="I1756">
        <f t="shared" si="171"/>
        <v>29.95</v>
      </c>
      <c r="J1756">
        <f t="shared" si="172"/>
        <v>24.95</v>
      </c>
      <c r="K1756">
        <f t="shared" si="173"/>
        <v>27262.100000000009</v>
      </c>
    </row>
    <row r="1757" spans="2:11">
      <c r="B1757" s="6">
        <f t="shared" si="168"/>
        <v>40061</v>
      </c>
      <c r="C1757">
        <v>9248</v>
      </c>
      <c r="D1757">
        <v>28.1</v>
      </c>
      <c r="E1757">
        <v>21.7</v>
      </c>
      <c r="F1757">
        <f t="shared" si="169"/>
        <v>2009</v>
      </c>
      <c r="G1757">
        <f t="shared" si="170"/>
        <v>248</v>
      </c>
      <c r="I1757">
        <f t="shared" si="171"/>
        <v>24.9</v>
      </c>
      <c r="J1757">
        <f t="shared" si="172"/>
        <v>19.899999999999999</v>
      </c>
      <c r="K1757">
        <f t="shared" si="173"/>
        <v>27282.000000000011</v>
      </c>
    </row>
    <row r="1758" spans="2:11">
      <c r="B1758" s="6">
        <f t="shared" si="168"/>
        <v>40062</v>
      </c>
      <c r="C1758">
        <v>9249</v>
      </c>
      <c r="D1758">
        <v>35.5</v>
      </c>
      <c r="E1758">
        <v>21.2</v>
      </c>
      <c r="F1758">
        <f t="shared" si="169"/>
        <v>2009</v>
      </c>
      <c r="G1758">
        <f t="shared" si="170"/>
        <v>249</v>
      </c>
      <c r="I1758">
        <f t="shared" si="171"/>
        <v>28.35</v>
      </c>
      <c r="J1758">
        <f t="shared" si="172"/>
        <v>23.35</v>
      </c>
      <c r="K1758">
        <f t="shared" si="173"/>
        <v>27305.350000000009</v>
      </c>
    </row>
    <row r="1759" spans="2:11">
      <c r="B1759" s="6">
        <f t="shared" si="168"/>
        <v>40063</v>
      </c>
      <c r="C1759">
        <v>9250</v>
      </c>
      <c r="D1759">
        <v>36.9</v>
      </c>
      <c r="E1759">
        <v>21.6</v>
      </c>
      <c r="F1759">
        <f t="shared" si="169"/>
        <v>2009</v>
      </c>
      <c r="G1759">
        <f t="shared" si="170"/>
        <v>250</v>
      </c>
      <c r="I1759">
        <f t="shared" si="171"/>
        <v>29.25</v>
      </c>
      <c r="J1759">
        <f t="shared" si="172"/>
        <v>24.25</v>
      </c>
      <c r="K1759">
        <f t="shared" si="173"/>
        <v>27329.600000000009</v>
      </c>
    </row>
    <row r="1760" spans="2:11">
      <c r="B1760" s="6">
        <f t="shared" si="168"/>
        <v>40064</v>
      </c>
      <c r="C1760">
        <v>9251</v>
      </c>
      <c r="D1760">
        <v>35.9</v>
      </c>
      <c r="E1760">
        <v>24.1</v>
      </c>
      <c r="F1760">
        <f t="shared" si="169"/>
        <v>2009</v>
      </c>
      <c r="G1760">
        <f t="shared" si="170"/>
        <v>251</v>
      </c>
      <c r="I1760">
        <f t="shared" si="171"/>
        <v>30</v>
      </c>
      <c r="J1760">
        <f t="shared" si="172"/>
        <v>25</v>
      </c>
      <c r="K1760">
        <f t="shared" si="173"/>
        <v>27354.600000000009</v>
      </c>
    </row>
    <row r="1761" spans="2:11">
      <c r="B1761" s="6">
        <f t="shared" si="168"/>
        <v>40065</v>
      </c>
      <c r="C1761">
        <v>9252</v>
      </c>
      <c r="D1761">
        <v>37.5</v>
      </c>
      <c r="E1761">
        <v>21.1</v>
      </c>
      <c r="F1761">
        <f t="shared" si="169"/>
        <v>2009</v>
      </c>
      <c r="G1761">
        <f t="shared" si="170"/>
        <v>252</v>
      </c>
      <c r="I1761">
        <f t="shared" si="171"/>
        <v>29.3</v>
      </c>
      <c r="J1761">
        <f t="shared" si="172"/>
        <v>24.3</v>
      </c>
      <c r="K1761">
        <f t="shared" si="173"/>
        <v>27378.900000000009</v>
      </c>
    </row>
    <row r="1762" spans="2:11">
      <c r="B1762" s="6">
        <f t="shared" si="168"/>
        <v>40066</v>
      </c>
      <c r="C1762">
        <v>9253</v>
      </c>
      <c r="D1762">
        <v>38.799999999999997</v>
      </c>
      <c r="E1762">
        <v>21</v>
      </c>
      <c r="F1762">
        <f t="shared" si="169"/>
        <v>2009</v>
      </c>
      <c r="G1762">
        <f t="shared" si="170"/>
        <v>253</v>
      </c>
      <c r="I1762">
        <f t="shared" si="171"/>
        <v>29.9</v>
      </c>
      <c r="J1762">
        <f t="shared" si="172"/>
        <v>24.9</v>
      </c>
      <c r="K1762">
        <f t="shared" si="173"/>
        <v>27403.80000000001</v>
      </c>
    </row>
    <row r="1763" spans="2:11">
      <c r="B1763" s="6">
        <f t="shared" si="168"/>
        <v>40067</v>
      </c>
      <c r="C1763">
        <v>9254</v>
      </c>
      <c r="D1763">
        <v>39.700000000000003</v>
      </c>
      <c r="E1763">
        <v>20.399999999999999</v>
      </c>
      <c r="F1763">
        <f t="shared" si="169"/>
        <v>2009</v>
      </c>
      <c r="G1763">
        <f t="shared" si="170"/>
        <v>254</v>
      </c>
      <c r="I1763">
        <f t="shared" si="171"/>
        <v>30.05</v>
      </c>
      <c r="J1763">
        <f t="shared" si="172"/>
        <v>25.05</v>
      </c>
      <c r="K1763">
        <f t="shared" si="173"/>
        <v>27428.850000000009</v>
      </c>
    </row>
    <row r="1764" spans="2:11">
      <c r="B1764" s="6">
        <f t="shared" si="168"/>
        <v>40068</v>
      </c>
      <c r="C1764">
        <v>9255</v>
      </c>
      <c r="D1764">
        <v>38.5</v>
      </c>
      <c r="E1764">
        <v>24.6</v>
      </c>
      <c r="F1764">
        <f t="shared" si="169"/>
        <v>2009</v>
      </c>
      <c r="G1764">
        <f t="shared" si="170"/>
        <v>255</v>
      </c>
      <c r="I1764">
        <f t="shared" si="171"/>
        <v>31.55</v>
      </c>
      <c r="J1764">
        <f t="shared" si="172"/>
        <v>26.55</v>
      </c>
      <c r="K1764">
        <f t="shared" si="173"/>
        <v>27455.400000000009</v>
      </c>
    </row>
    <row r="1765" spans="2:11">
      <c r="B1765" s="6">
        <f t="shared" si="168"/>
        <v>40069</v>
      </c>
      <c r="C1765">
        <v>9256</v>
      </c>
      <c r="D1765">
        <v>37</v>
      </c>
      <c r="E1765">
        <v>23.2</v>
      </c>
      <c r="F1765">
        <f t="shared" si="169"/>
        <v>2009</v>
      </c>
      <c r="G1765">
        <f t="shared" si="170"/>
        <v>256</v>
      </c>
      <c r="I1765">
        <f t="shared" si="171"/>
        <v>30.1</v>
      </c>
      <c r="J1765">
        <f t="shared" si="172"/>
        <v>25.1</v>
      </c>
      <c r="K1765">
        <f t="shared" si="173"/>
        <v>27480.500000000007</v>
      </c>
    </row>
    <row r="1766" spans="2:11">
      <c r="B1766" s="6">
        <f t="shared" si="168"/>
        <v>40070</v>
      </c>
      <c r="C1766">
        <v>9257</v>
      </c>
      <c r="D1766">
        <v>38</v>
      </c>
      <c r="E1766">
        <v>20.7</v>
      </c>
      <c r="F1766">
        <f t="shared" si="169"/>
        <v>2009</v>
      </c>
      <c r="G1766">
        <f t="shared" si="170"/>
        <v>257</v>
      </c>
      <c r="I1766">
        <f t="shared" si="171"/>
        <v>29.35</v>
      </c>
      <c r="J1766">
        <f t="shared" si="172"/>
        <v>24.35</v>
      </c>
      <c r="K1766">
        <f t="shared" si="173"/>
        <v>27504.850000000006</v>
      </c>
    </row>
    <row r="1767" spans="2:11">
      <c r="B1767" s="6">
        <f t="shared" si="168"/>
        <v>40071</v>
      </c>
      <c r="C1767">
        <v>9258</v>
      </c>
      <c r="D1767">
        <v>36.9</v>
      </c>
      <c r="E1767">
        <v>17.399999999999999</v>
      </c>
      <c r="F1767">
        <f t="shared" si="169"/>
        <v>2009</v>
      </c>
      <c r="G1767">
        <f t="shared" si="170"/>
        <v>258</v>
      </c>
      <c r="I1767">
        <f t="shared" si="171"/>
        <v>27.15</v>
      </c>
      <c r="J1767">
        <f t="shared" si="172"/>
        <v>22.15</v>
      </c>
      <c r="K1767">
        <f t="shared" si="173"/>
        <v>27527.000000000007</v>
      </c>
    </row>
    <row r="1768" spans="2:11">
      <c r="B1768" s="6">
        <f t="shared" si="168"/>
        <v>40072</v>
      </c>
      <c r="C1768">
        <v>9259</v>
      </c>
      <c r="D1768">
        <v>35.299999999999997</v>
      </c>
      <c r="E1768">
        <v>19</v>
      </c>
      <c r="F1768">
        <f t="shared" si="169"/>
        <v>2009</v>
      </c>
      <c r="G1768">
        <f t="shared" si="170"/>
        <v>259</v>
      </c>
      <c r="I1768">
        <f t="shared" si="171"/>
        <v>27.15</v>
      </c>
      <c r="J1768">
        <f t="shared" si="172"/>
        <v>22.15</v>
      </c>
      <c r="K1768">
        <f t="shared" si="173"/>
        <v>27549.150000000009</v>
      </c>
    </row>
    <row r="1769" spans="2:11">
      <c r="B1769" s="6">
        <f t="shared" si="168"/>
        <v>40073</v>
      </c>
      <c r="C1769">
        <v>9260</v>
      </c>
      <c r="D1769">
        <v>36.1</v>
      </c>
      <c r="E1769">
        <v>15.7</v>
      </c>
      <c r="F1769">
        <f t="shared" si="169"/>
        <v>2009</v>
      </c>
      <c r="G1769">
        <f t="shared" si="170"/>
        <v>260</v>
      </c>
      <c r="I1769">
        <f t="shared" si="171"/>
        <v>25.9</v>
      </c>
      <c r="J1769">
        <f t="shared" si="172"/>
        <v>20.9</v>
      </c>
      <c r="K1769">
        <f t="shared" si="173"/>
        <v>27570.05000000001</v>
      </c>
    </row>
    <row r="1770" spans="2:11">
      <c r="B1770" s="6">
        <f t="shared" si="168"/>
        <v>40074</v>
      </c>
      <c r="C1770">
        <v>9261</v>
      </c>
      <c r="D1770">
        <v>35.700000000000003</v>
      </c>
      <c r="E1770">
        <v>20.7</v>
      </c>
      <c r="F1770">
        <f t="shared" si="169"/>
        <v>2009</v>
      </c>
      <c r="G1770">
        <f t="shared" si="170"/>
        <v>261</v>
      </c>
      <c r="I1770">
        <f t="shared" si="171"/>
        <v>28.200000000000003</v>
      </c>
      <c r="J1770">
        <f t="shared" si="172"/>
        <v>23.200000000000003</v>
      </c>
      <c r="K1770">
        <f t="shared" si="173"/>
        <v>27593.250000000011</v>
      </c>
    </row>
    <row r="1771" spans="2:11">
      <c r="B1771" s="6">
        <f t="shared" si="168"/>
        <v>40075</v>
      </c>
      <c r="C1771">
        <v>9262</v>
      </c>
      <c r="D1771">
        <v>37.700000000000003</v>
      </c>
      <c r="E1771">
        <v>18.7</v>
      </c>
      <c r="F1771">
        <f t="shared" si="169"/>
        <v>2009</v>
      </c>
      <c r="G1771">
        <f t="shared" si="170"/>
        <v>262</v>
      </c>
      <c r="I1771">
        <f t="shared" si="171"/>
        <v>28.200000000000003</v>
      </c>
      <c r="J1771">
        <f t="shared" si="172"/>
        <v>23.200000000000003</v>
      </c>
      <c r="K1771">
        <f t="shared" si="173"/>
        <v>27616.450000000012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AZ00(Weather Data)</vt:lpstr>
      <vt:lpstr>Calculation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BASHIR</dc:creator>
  <cp:lastModifiedBy>mike</cp:lastModifiedBy>
  <dcterms:created xsi:type="dcterms:W3CDTF">2014-02-13T21:29:50Z</dcterms:created>
  <dcterms:modified xsi:type="dcterms:W3CDTF">2016-04-22T21:16:44Z</dcterms:modified>
</cp:coreProperties>
</file>