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4050" windowWidth="20520" windowHeight="4095"/>
  </bookViews>
  <sheets>
    <sheet name="Field_Overlay_1" sheetId="7" r:id="rId1"/>
    <sheet name="Field_Overlay_2" sheetId="8" r:id="rId2"/>
    <sheet name="Field_Overlay_3" sheetId="9" r:id="rId3"/>
    <sheet name="Field_Overlay_4" sheetId="11" r:id="rId4"/>
  </sheets>
  <calcPr calcId="145621"/>
</workbook>
</file>

<file path=xl/calcChain.xml><?xml version="1.0" encoding="utf-8"?>
<calcChain xmlns="http://schemas.openxmlformats.org/spreadsheetml/2006/main">
  <c r="D2" i="8" l="1"/>
  <c r="D2" i="9"/>
  <c r="D2" i="7"/>
  <c r="D2" i="11" l="1"/>
</calcChain>
</file>

<file path=xl/sharedStrings.xml><?xml version="1.0" encoding="utf-8"?>
<sst xmlns="http://schemas.openxmlformats.org/spreadsheetml/2006/main" count="2124" uniqueCount="238">
  <si>
    <t>cm</t>
  </si>
  <si>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</si>
  <si>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</si>
  <si>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</si>
  <si>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</si>
  <si>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</si>
  <si>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</si>
  <si>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</si>
  <si>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</si>
  <si>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</si>
  <si>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</si>
  <si>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Cultivar name</t>
  </si>
  <si>
    <t>FILL</t>
  </si>
  <si>
    <t>cul_name</t>
  </si>
  <si>
    <t>model specific cultivar id's</t>
  </si>
  <si>
    <t>Value</t>
  </si>
  <si>
    <t>dssat_cul_id</t>
  </si>
  <si>
    <t>apsim_cul_id</t>
  </si>
  <si>
    <t>Plant population at planting</t>
  </si>
  <si>
    <t>number/m2</t>
  </si>
  <si>
    <t>plpop</t>
  </si>
  <si>
    <t>Planting material</t>
  </si>
  <si>
    <t>plma</t>
  </si>
  <si>
    <t>S</t>
  </si>
  <si>
    <t>Planting depth</t>
  </si>
  <si>
    <t>mm</t>
  </si>
  <si>
    <t>pldp</t>
  </si>
  <si>
    <t>Row spacing</t>
  </si>
  <si>
    <t>plrs</t>
  </si>
  <si>
    <t>Initial conditions</t>
  </si>
  <si>
    <t>Initial soil water content (mm3/mm3)</t>
  </si>
  <si>
    <t>REPLACE</t>
  </si>
  <si>
    <t>SLOC</t>
  </si>
  <si>
    <t>Comment</t>
  </si>
  <si>
    <t>ICN_TOT</t>
  </si>
  <si>
    <t>RE003</t>
  </si>
  <si>
    <t>Dome operator</t>
  </si>
  <si>
    <t>$PDATE</t>
  </si>
  <si>
    <t>SDAT</t>
  </si>
  <si>
    <t>Date for initial conditions</t>
  </si>
  <si>
    <t>$SDAT</t>
  </si>
  <si>
    <t>ICDAT</t>
  </si>
  <si>
    <t>PCTAWC()</t>
  </si>
  <si>
    <t>Value or Function</t>
  </si>
  <si>
    <t>Function arguments</t>
  </si>
  <si>
    <t>Variable to be modified</t>
  </si>
  <si>
    <t>Start of simulation date</t>
  </si>
  <si>
    <t>Planting date</t>
  </si>
  <si>
    <t>minus 30 days</t>
  </si>
  <si>
    <t>Text Value</t>
  </si>
  <si>
    <t>Function Percent available water</t>
  </si>
  <si>
    <t>= Start of simulation date</t>
  </si>
  <si>
    <t>Simulation Controls</t>
  </si>
  <si>
    <t>Soil Parameters</t>
  </si>
  <si>
    <t>Soil organic C array (%)</t>
  </si>
  <si>
    <t>Root distribution function</t>
  </si>
  <si>
    <t>Value in topsoil (%)</t>
  </si>
  <si>
    <t>Depth of topsoil (cm)</t>
  </si>
  <si>
    <t>SLSC</t>
  </si>
  <si>
    <t>STABLEC()</t>
  </si>
  <si>
    <t>Stable organic C array (%)</t>
  </si>
  <si>
    <t>Distribution of stable organic C function</t>
  </si>
  <si>
    <t>Fraction of stable organic C in topsoil (fraction)</t>
  </si>
  <si>
    <t>Depth at which SOM3 is ~98% of total (cm)</t>
  </si>
  <si>
    <t>SLIC</t>
  </si>
  <si>
    <t>MULTIPLY()</t>
  </si>
  <si>
    <t>$SLSC</t>
  </si>
  <si>
    <t>Inert organic C array</t>
  </si>
  <si>
    <t>Multiply function</t>
  </si>
  <si>
    <t>stable organic C</t>
  </si>
  <si>
    <t>multiplier</t>
  </si>
  <si>
    <t>ICN_DIST()</t>
  </si>
  <si>
    <t>Initial N distribution function</t>
  </si>
  <si>
    <t>Initial inorganic soil N by layer (kg[N]/ha) - also distributes NO3 and NH4</t>
  </si>
  <si>
    <t>Fertilizer Event</t>
  </si>
  <si>
    <t>FEDATE</t>
  </si>
  <si>
    <t>FERT_DIST()</t>
  </si>
  <si>
    <t>Fertilizer date (and other fertilizer variables)</t>
  </si>
  <si>
    <t>Fertilizer distribution function</t>
  </si>
  <si>
    <t>FE005</t>
  </si>
  <si>
    <t>AP002</t>
  </si>
  <si>
    <t>Number of fertilizer applications</t>
  </si>
  <si>
    <t>Fert #1 - proportion of total</t>
  </si>
  <si>
    <t>Fert #2 - proportion of total</t>
  </si>
  <si>
    <t>Organic Matter Application Event</t>
  </si>
  <si>
    <t>OMDAT</t>
  </si>
  <si>
    <t>OM_DIST()</t>
  </si>
  <si>
    <t>Organic matter application date (and other OM variables)</t>
  </si>
  <si>
    <t>OM distribution function</t>
  </si>
  <si>
    <t>Offset from planting date</t>
  </si>
  <si>
    <t>ICH2O</t>
  </si>
  <si>
    <t>OMCD - Organic matter type code (RE003 = barnyard manure)</t>
  </si>
  <si>
    <t>OMC2N - C:N ratio</t>
  </si>
  <si>
    <t>OMDEP - Incorporation depth (cm)</t>
  </si>
  <si>
    <t>OMINP - Incorporation percentage (%)</t>
  </si>
  <si>
    <t>FECD - Fertilizer type (FE005 = urea)</t>
  </si>
  <si>
    <t>FEACD - Application method (AP002 = broadcast, incorporated)</t>
  </si>
  <si>
    <t>FEDEP - Depth of incorporation (cm)</t>
  </si>
  <si>
    <t>Fert #1 - FEDATE - Date offset from planting</t>
  </si>
  <si>
    <t>Fert #2 - FEDATE - Date offset from planting</t>
  </si>
  <si>
    <t>ICSW% - Percent of available water (%)</t>
  </si>
  <si>
    <t>ICIN - Initial inorganic soil N over profile (kg[N]/ha)</t>
  </si>
  <si>
    <t>code (S=dry seed)</t>
  </si>
  <si>
    <t>Metadata for Overlay</t>
  </si>
  <si>
    <t>! This must come after the start of simulation calculation</t>
  </si>
  <si>
    <t>! This must come after the planting event calculations. The value should be the first planting date minus 30 days.</t>
  </si>
  <si>
    <t>! Dates depend on planting date</t>
  </si>
  <si>
    <t>! Date depends on planting date</t>
  </si>
  <si>
    <t>! Depends on stable C calculation</t>
  </si>
  <si>
    <t>! Depends on total C calculation</t>
  </si>
  <si>
    <t>OFFSET_DATE()</t>
  </si>
  <si>
    <t>Initial surface residue from previous crop</t>
  </si>
  <si>
    <t>ICRAG</t>
  </si>
  <si>
    <t>kg[dry matter]/ha</t>
  </si>
  <si>
    <t>Previous crop code</t>
  </si>
  <si>
    <t>ICPCR</t>
  </si>
  <si>
    <t>MAZ</t>
  </si>
  <si>
    <t>code (MAZ = maize)</t>
  </si>
  <si>
    <t>%</t>
  </si>
  <si>
    <t>ICRN</t>
  </si>
  <si>
    <t>N content of initial surface residue</t>
  </si>
  <si>
    <t>DMR = ratio of dry matter to C content (used to calculate %N from C:N ratio)</t>
  </si>
  <si>
    <t>! Auto-generated from following 6 fields.</t>
  </si>
  <si>
    <t>ICNH4</t>
  </si>
  <si>
    <t>Initial soil N (ppm)</t>
  </si>
  <si>
    <t>ppm</t>
  </si>
  <si>
    <t>DESCRIPTION</t>
  </si>
  <si>
    <t>! FIELD=field overlay for filling in regional assumptions</t>
  </si>
  <si>
    <t>ICNO3</t>
  </si>
  <si>
    <t>SLPF</t>
  </si>
  <si>
    <t>value</t>
  </si>
  <si>
    <t>soil fertility factor for photosynthesis</t>
  </si>
  <si>
    <t>CO2Y</t>
  </si>
  <si>
    <t>! Not needed for this data set</t>
  </si>
  <si>
    <t>ROOT_DIST()</t>
  </si>
  <si>
    <t>SLRGF</t>
  </si>
  <si>
    <t>Depth at which value is 2% of surface amount (cm)</t>
  </si>
  <si>
    <t>REG_ID</t>
  </si>
  <si>
    <t>STRATUM</t>
  </si>
  <si>
    <t>! Assigned by econ modeling teams</t>
  </si>
  <si>
    <t>CRID</t>
  </si>
  <si>
    <t>Weather Data</t>
  </si>
  <si>
    <t>TAV &amp; TAMP</t>
  </si>
  <si>
    <t>Function call</t>
  </si>
  <si>
    <t>TAV</t>
  </si>
  <si>
    <t>! Calculates TAV and TAMP based on daily weather records</t>
  </si>
  <si>
    <t>! For baseline historic simulations, do not use static mid-period CO2Y from the weather data.</t>
  </si>
  <si>
    <t>REPLACE_FIELD_ONLY</t>
  </si>
  <si>
    <t>TAVAMP()</t>
  </si>
  <si>
    <t>DATE_OFFSET()</t>
  </si>
  <si>
    <t>ENDAT</t>
  </si>
  <si>
    <t>days after planting</t>
  </si>
  <si>
    <t>planting date</t>
  </si>
  <si>
    <t>function to offset date</t>
  </si>
  <si>
    <t>Simulation end date</t>
  </si>
  <si>
    <t>Function name</t>
  </si>
  <si>
    <t>Start planting window (mmdd)</t>
  </si>
  <si>
    <t>End planting window (mmdd)</t>
  </si>
  <si>
    <t>Target rainfall accumulation (mm)</t>
  </si>
  <si>
    <t>Number of days to accumulate rainfall (days)</t>
  </si>
  <si>
    <t>PDATE</t>
  </si>
  <si>
    <t>AUTO_PDATE()</t>
  </si>
  <si>
    <t>! If planting data are missing, fills in values</t>
  </si>
  <si>
    <t>! Blank for survey simulation</t>
  </si>
  <si>
    <t>Root distribution factor</t>
  </si>
  <si>
    <t>Soil water content, air dry</t>
  </si>
  <si>
    <t>Soil water, lower limit</t>
  </si>
  <si>
    <t>SLADR</t>
  </si>
  <si>
    <t>$SLLL</t>
  </si>
  <si>
    <t>APSIM Evaporative diffusion constant</t>
  </si>
  <si>
    <t>DiffusConst</t>
  </si>
  <si>
    <t>APSIM Evaporative diffusion slope</t>
  </si>
  <si>
    <t>DiffusSlope</t>
  </si>
  <si>
    <t>Apsim Cona soil evaporation</t>
  </si>
  <si>
    <t>CONA</t>
  </si>
  <si>
    <t>Summer soil evaporation, upper limit for stage 1</t>
  </si>
  <si>
    <t>SummerU</t>
  </si>
  <si>
    <t>Winter soil evaporation, upper limit for stage 1</t>
  </si>
  <si>
    <t>WinterU</t>
  </si>
  <si>
    <t xml:space="preserve">Date to switch to SummerU </t>
  </si>
  <si>
    <t>SummerDate__soil</t>
  </si>
  <si>
    <t>Date to switch to WinterU</t>
  </si>
  <si>
    <t>WinterDate__soil</t>
  </si>
  <si>
    <t>APSIM plant specific water uptake coefficient</t>
  </si>
  <si>
    <t>apsim_kl</t>
  </si>
  <si>
    <t>Biologically active soil organic carbon by layer</t>
  </si>
  <si>
    <t>slacc</t>
  </si>
  <si>
    <t>SLLB</t>
  </si>
  <si>
    <t>LYRSET()</t>
  </si>
  <si>
    <t>Soil Layer Depth</t>
  </si>
  <si>
    <t>Soil Layer Splitting Function</t>
  </si>
  <si>
    <t>Irrigation Event</t>
  </si>
  <si>
    <t>IDATE</t>
  </si>
  <si>
    <t>Irrigation date (and other irrigation variables)</t>
  </si>
  <si>
    <t>AUTO_IDATE()</t>
  </si>
  <si>
    <t>Number of irrigation applications</t>
  </si>
  <si>
    <t>Base Temperature(oC)</t>
  </si>
  <si>
    <t>IRVAL - Irrigation amount, depth of water (mm)</t>
  </si>
  <si>
    <t>#1 irrigation -Cumulative value of Growing degree-day</t>
  </si>
  <si>
    <t>! The value is not reasonable, just show the idea of function</t>
  </si>
  <si>
    <t>SLFIC</t>
  </si>
  <si>
    <t>Inert organic C Fraction array (%)</t>
  </si>
  <si>
    <t>! Inert C</t>
  </si>
  <si>
    <t>$SLFIC</t>
  </si>
  <si>
    <t>OFFSET()</t>
  </si>
  <si>
    <t>offset value</t>
  </si>
  <si>
    <t>Offset function</t>
  </si>
  <si>
    <t>SLFAC</t>
  </si>
  <si>
    <t>! Biom</t>
  </si>
  <si>
    <t>! KL</t>
  </si>
  <si>
    <t>Biologically active soil organic carbon by layer, fraction of total (%)</t>
  </si>
  <si>
    <t>SLSAT</t>
  </si>
  <si>
    <t>$SLBDM</t>
  </si>
  <si>
    <t>! Saturtion</t>
  </si>
  <si>
    <t>$SLSAT</t>
  </si>
  <si>
    <t>SLDRL</t>
  </si>
  <si>
    <t>Drainage rate as fraction per day, per layer (1/d)</t>
  </si>
  <si>
    <t>Insert array value function</t>
  </si>
  <si>
    <t>TRANSPOSE()</t>
  </si>
  <si>
    <t>Value for layer 1</t>
  </si>
  <si>
    <t>Value for layer 2</t>
  </si>
  <si>
    <t>Value for layer 3</t>
  </si>
  <si>
    <t>Value for layer 4</t>
  </si>
  <si>
    <t>NIORO</t>
  </si>
  <si>
    <t>Value for layer 5</t>
  </si>
  <si>
    <t>TZEEY-SRBC5</t>
  </si>
  <si>
    <t>IF0021</t>
  </si>
  <si>
    <t>04-01</t>
  </si>
  <si>
    <t>10-01</t>
  </si>
  <si>
    <t>! Inserted by Bright for Finert</t>
  </si>
  <si>
    <t>! This controls APSIM SWCON</t>
  </si>
  <si>
    <t>! Inserted by Bright for XF</t>
  </si>
  <si>
    <t>CLIM_ID</t>
  </si>
  <si>
    <t>!Climate ID</t>
  </si>
  <si>
    <t>Soil1</t>
  </si>
  <si>
    <t>Soil2</t>
  </si>
  <si>
    <t>Soil3</t>
  </si>
  <si>
    <t>Soil4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</si>
</sst>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horizontal="right" wrapText="1"/>
    </xf>
    <xf numFmtId="0" fontId="0" fillId="0" borderId="0" xfId="0" applyFont="1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ont="1" applyFill="1"/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1" fillId="3" borderId="0" xfId="0" quotePrefix="1" applyFont="1" applyFill="1"/>
    <xf numFmtId="0" fontId="0" fillId="3" borderId="0" xfId="0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2" borderId="0" xfId="0" applyFont="1" applyFill="1"/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Fill="1"/>
    <xf numFmtId="0" fontId="2" fillId="4" borderId="0" xfId="0" applyFont="1" applyFill="1" applyAlignment="1">
      <alignment horizontal="left" wrapText="1"/>
    </xf>
    <xf numFmtId="0" fontId="1" fillId="3" borderId="0" xfId="0" applyFont="1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>
      <alignment horizontal="left"/>
    </xf>
    <xf numFmtId="0" fontId="0" fillId="0" borderId="0" xfId="0" applyBorder="1"/>
    <xf numFmtId="0" fontId="1" fillId="5" borderId="0" xfId="0" applyFont="1" applyFill="1"/>
    <xf numFmtId="0" fontId="1" fillId="3" borderId="0" xfId="0" quotePrefix="1" applyFont="1" applyFill="1" applyAlignment="1">
      <alignment horizontal="right"/>
    </xf>
    <xf numFmtId="0" fontId="1" fillId="0" borderId="0" xfId="0" applyFont="1" applyFill="1" applyAlignment="1">
      <alignment horizontal="right"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3" borderId="0" xfId="0" applyFont="1" applyFill="1" applyAlignment="1">
      <alignment horizontal="left"/>
    </xf>
    <xf numFmtId="0" fontId="0" fillId="0" borderId="0" xfId="0" quotePrefix="1"/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right" wrapText="1"/>
    </xf>
    <xf numFmtId="16" fontId="0" fillId="0" borderId="0" xfId="0" quotePrefix="1" applyNumberFormat="1" applyFill="1" applyAlignment="1">
      <alignment wrapText="1"/>
    </xf>
    <xf numFmtId="0" fontId="0" fillId="0" borderId="0" xfId="0" quotePrefix="1" applyFill="1" applyAlignment="1">
      <alignment wrapText="1"/>
    </xf>
    <xf numFmtId="0" fontId="0" fillId="6" borderId="0" xfId="0" applyFill="1"/>
    <xf numFmtId="0" fontId="1" fillId="0" borderId="0" xfId="0" applyFont="1" applyFill="1" applyAlignment="1">
      <alignment horizontal="right"/>
    </xf>
    <xf numFmtId="0" fontId="0" fillId="6" borderId="0" xfId="0" applyFont="1" applyFill="1"/>
    <xf numFmtId="0" fontId="0" fillId="6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esearch.agmip.org/display/itwiki/Lookup+codes+for+management+vari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research.agmip.org/display/itwiki/Lookup+codes+for+management+vari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research.agmip.org/display/itwiki/Lookup+codes+for+management+variabl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research.agmip.org/display/itwiki/Lookup+codes+for+management+vari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tabSelected="1" zoomScale="90" zoomScaleNormal="90" workbookViewId="0">
      <selection activeCell="D10" sqref="D10"/>
    </sheetView>
  </sheetViews>
  <sheetFormatPr defaultColWidth="8.85546875" defaultRowHeight="15" x14ac:dyDescent="0.25"/>
  <cols>
    <col min="1" max="1" width="5.42578125" style="4" customWidth="1"/>
    <col min="2" max="2" width="24" style="4" customWidth="1"/>
    <col min="3" max="3" width="21.5703125" style="5" customWidth="1"/>
    <col min="4" max="4" width="33.5703125" style="5" customWidth="1"/>
    <col min="5" max="5" width="22.28515625" customWidth="1"/>
    <col min="6" max="6" width="16.5703125" customWidth="1"/>
    <col min="7" max="7" width="17.28515625" customWidth="1"/>
    <col min="8" max="8" width="21" customWidth="1"/>
    <col min="9" max="9" width="16.140625" customWidth="1"/>
    <col min="10" max="10" width="17.28515625" customWidth="1"/>
    <col min="11" max="11" width="16.85546875" customWidth="1"/>
    <col min="12" max="12" width="15" customWidth="1"/>
  </cols>
  <sheetData>
    <row r="1" spans="1:6" ht="17.25" x14ac:dyDescent="0.25">
      <c r="A1" s="20" t="s">
        <v>1</v>
      </c>
      <c r="B1" s="21" t="s">
        <v>103</v>
      </c>
      <c r="C1" s="21"/>
      <c r="D1" s="22"/>
      <c r="E1" s="2"/>
      <c r="F1" s="2"/>
    </row>
    <row r="2" spans="1:6" x14ac:dyDescent="0.25">
      <c r="A2" s="8" t="s">
        <v>1</v>
      </c>
      <c r="B2" s="8" t="s">
        <v>33</v>
      </c>
      <c r="C2" s="9" t="s">
        <v>4</v>
      </c>
      <c r="D2" s="34" t="str">
        <f>CONCATENATE(D3,"-",D4,"-",D5,"-",D6,"-",D7,"-",D8,"-",D9)</f>
        <v>NIORO------Soil1</v>
      </c>
      <c r="E2" s="2" t="s">
        <v>122</v>
      </c>
      <c r="F2" s="2"/>
    </row>
    <row r="3" spans="1:6" x14ac:dyDescent="0.25">
      <c r="A3" s="4" t="s">
        <v>2</v>
      </c>
      <c r="B3" s="4" t="s">
        <v>3</v>
      </c>
      <c r="C3" t="s">
        <v>137</v>
      </c>
      <c r="D3" t="s">
        <v>223</v>
      </c>
      <c r="E3" t="s">
        <v>139</v>
      </c>
    </row>
    <row r="4" spans="1:6" x14ac:dyDescent="0.25">
      <c r="A4" s="4" t="s">
        <v>2</v>
      </c>
      <c r="B4" s="4" t="s">
        <v>3</v>
      </c>
      <c r="C4" t="s">
        <v>138</v>
      </c>
      <c r="D4" s="2"/>
      <c r="E4" t="s">
        <v>139</v>
      </c>
    </row>
    <row r="5" spans="1:6" x14ac:dyDescent="0.25">
      <c r="A5" s="4" t="s">
        <v>2</v>
      </c>
      <c r="B5" s="4" t="s">
        <v>3</v>
      </c>
      <c r="C5" s="5" t="s">
        <v>5</v>
      </c>
      <c r="D5"/>
      <c r="E5" t="s">
        <v>163</v>
      </c>
    </row>
    <row r="6" spans="1:6" x14ac:dyDescent="0.25">
      <c r="A6" s="4" t="s">
        <v>2</v>
      </c>
      <c r="B6" s="4" t="s">
        <v>3</v>
      </c>
      <c r="C6" s="5" t="s">
        <v>6</v>
      </c>
      <c r="D6"/>
      <c r="E6" t="s">
        <v>7</v>
      </c>
    </row>
    <row r="7" spans="1:6" x14ac:dyDescent="0.25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 x14ac:dyDescent="0.25">
      <c r="A8" s="47" t="s">
        <v>2</v>
      </c>
      <c r="B8" s="47" t="s">
        <v>3</v>
      </c>
      <c r="C8" s="48" t="s">
        <v>232</v>
      </c>
      <c r="D8" s="45"/>
      <c r="E8" s="45" t="s">
        <v>233</v>
      </c>
    </row>
    <row r="9" spans="1:6" x14ac:dyDescent="0.25">
      <c r="A9" s="24" t="s">
        <v>2</v>
      </c>
      <c r="B9" s="24" t="s">
        <v>3</v>
      </c>
      <c r="C9" s="28" t="s">
        <v>126</v>
      </c>
      <c r="D9" s="2" t="s">
        <v>234</v>
      </c>
      <c r="E9" t="s">
        <v>127</v>
      </c>
    </row>
    <row r="10" spans="1:6" x14ac:dyDescent="0.25">
      <c r="B10" s="5"/>
      <c r="C10"/>
      <c r="D10"/>
    </row>
    <row r="11" spans="1:6" s="1" customFormat="1" ht="17.25" x14ac:dyDescent="0.25">
      <c r="A11" s="20" t="s">
        <v>1</v>
      </c>
      <c r="B11" s="21" t="s">
        <v>141</v>
      </c>
      <c r="C11" s="23"/>
      <c r="D11" s="22"/>
    </row>
    <row r="12" spans="1:6" ht="30" x14ac:dyDescent="0.25">
      <c r="A12" s="17" t="s">
        <v>1</v>
      </c>
      <c r="B12" s="18" t="s">
        <v>36</v>
      </c>
      <c r="C12" s="18" t="s">
        <v>45</v>
      </c>
      <c r="D12" s="17" t="s">
        <v>43</v>
      </c>
    </row>
    <row r="13" spans="1:6" x14ac:dyDescent="0.25">
      <c r="A13" s="10" t="s">
        <v>1</v>
      </c>
      <c r="B13" s="10"/>
      <c r="C13" s="9" t="s">
        <v>142</v>
      </c>
      <c r="D13" s="12" t="s">
        <v>143</v>
      </c>
    </row>
    <row r="14" spans="1:6" x14ac:dyDescent="0.25">
      <c r="A14" t="s">
        <v>2</v>
      </c>
      <c r="B14" t="s">
        <v>31</v>
      </c>
      <c r="C14" s="5" t="s">
        <v>144</v>
      </c>
      <c r="D14" s="5" t="s">
        <v>148</v>
      </c>
      <c r="E14" t="s">
        <v>145</v>
      </c>
    </row>
    <row r="15" spans="1:6" x14ac:dyDescent="0.25">
      <c r="A15" t="s">
        <v>1</v>
      </c>
      <c r="B15" t="s">
        <v>147</v>
      </c>
      <c r="C15" s="5" t="s">
        <v>132</v>
      </c>
      <c r="E15" t="s">
        <v>146</v>
      </c>
    </row>
    <row r="16" spans="1:6" x14ac:dyDescent="0.25">
      <c r="A16"/>
      <c r="B16"/>
    </row>
    <row r="17" spans="1:10" ht="17.25" x14ac:dyDescent="0.25">
      <c r="A17" s="20" t="s">
        <v>1</v>
      </c>
      <c r="B17" s="21" t="s">
        <v>29</v>
      </c>
      <c r="C17" s="23"/>
      <c r="D17" s="25"/>
      <c r="E17" s="2"/>
    </row>
    <row r="18" spans="1:10" s="1" customFormat="1" ht="30" x14ac:dyDescent="0.25">
      <c r="A18" s="19" t="s">
        <v>1</v>
      </c>
      <c r="B18" s="18" t="s">
        <v>36</v>
      </c>
      <c r="C18" s="18" t="s">
        <v>45</v>
      </c>
      <c r="D18" s="17" t="s">
        <v>43</v>
      </c>
      <c r="E18" s="17" t="s">
        <v>44</v>
      </c>
    </row>
    <row r="19" spans="1:10" ht="45" x14ac:dyDescent="0.25">
      <c r="A19" s="10" t="s">
        <v>1</v>
      </c>
      <c r="B19" s="10"/>
      <c r="C19" s="9" t="s">
        <v>216</v>
      </c>
      <c r="D19" s="9" t="s">
        <v>217</v>
      </c>
      <c r="E19" s="12" t="s">
        <v>219</v>
      </c>
      <c r="F19" s="12" t="s">
        <v>220</v>
      </c>
      <c r="G19" s="12" t="s">
        <v>221</v>
      </c>
      <c r="H19" s="12" t="s">
        <v>222</v>
      </c>
      <c r="I19" s="12" t="s">
        <v>224</v>
      </c>
    </row>
    <row r="20" spans="1:10" x14ac:dyDescent="0.25">
      <c r="A20" t="s">
        <v>2</v>
      </c>
      <c r="B20" t="s">
        <v>12</v>
      </c>
      <c r="C20" t="s">
        <v>215</v>
      </c>
      <c r="D20" t="s">
        <v>218</v>
      </c>
      <c r="E20">
        <v>0.4</v>
      </c>
      <c r="F20">
        <v>0.4</v>
      </c>
      <c r="G20">
        <v>0.4</v>
      </c>
      <c r="H20">
        <v>0.4</v>
      </c>
      <c r="I20">
        <v>0.4</v>
      </c>
      <c r="J20" t="s">
        <v>230</v>
      </c>
    </row>
    <row r="21" spans="1:10" x14ac:dyDescent="0.25">
      <c r="B21"/>
    </row>
    <row r="22" spans="1:10" ht="30" x14ac:dyDescent="0.25">
      <c r="A22" s="10" t="s">
        <v>1</v>
      </c>
      <c r="B22" s="10"/>
      <c r="C22" s="9" t="s">
        <v>189</v>
      </c>
      <c r="D22" s="9" t="s">
        <v>190</v>
      </c>
    </row>
    <row r="23" spans="1:10" x14ac:dyDescent="0.25">
      <c r="A23" t="s">
        <v>1</v>
      </c>
      <c r="B23" t="s">
        <v>31</v>
      </c>
      <c r="C23" s="5" t="s">
        <v>187</v>
      </c>
      <c r="D23" s="5" t="s">
        <v>188</v>
      </c>
      <c r="E23" s="2"/>
    </row>
    <row r="25" spans="1:10" ht="30" x14ac:dyDescent="0.25">
      <c r="A25" s="10" t="s">
        <v>1</v>
      </c>
      <c r="B25" s="9"/>
      <c r="C25" s="13" t="s">
        <v>30</v>
      </c>
      <c r="D25" s="13" t="s">
        <v>50</v>
      </c>
      <c r="E25" s="14" t="s">
        <v>100</v>
      </c>
      <c r="F25" s="5"/>
      <c r="G25" s="5"/>
      <c r="I25" s="5"/>
    </row>
    <row r="26" spans="1:10" x14ac:dyDescent="0.25">
      <c r="A26" t="s">
        <v>2</v>
      </c>
      <c r="B26" t="s">
        <v>12</v>
      </c>
      <c r="C26" s="5" t="s">
        <v>90</v>
      </c>
      <c r="D26" t="s">
        <v>42</v>
      </c>
      <c r="E26">
        <v>0</v>
      </c>
    </row>
    <row r="27" spans="1:10" x14ac:dyDescent="0.25">
      <c r="D27"/>
    </row>
    <row r="28" spans="1:10" x14ac:dyDescent="0.25">
      <c r="A28" s="10" t="s">
        <v>1</v>
      </c>
      <c r="B28" s="10"/>
      <c r="C28" s="9" t="s">
        <v>124</v>
      </c>
      <c r="D28" s="35" t="s">
        <v>125</v>
      </c>
    </row>
    <row r="29" spans="1:10" x14ac:dyDescent="0.25">
      <c r="A29" t="s">
        <v>2</v>
      </c>
      <c r="B29" s="4" t="s">
        <v>12</v>
      </c>
      <c r="C29" s="5" t="s">
        <v>128</v>
      </c>
      <c r="D29" s="37">
        <v>0.5</v>
      </c>
    </row>
    <row r="30" spans="1:10" x14ac:dyDescent="0.25">
      <c r="A30" t="s">
        <v>2</v>
      </c>
      <c r="B30" s="4" t="s">
        <v>12</v>
      </c>
      <c r="C30" s="5" t="s">
        <v>123</v>
      </c>
      <c r="D30" s="37">
        <v>0.1</v>
      </c>
    </row>
    <row r="31" spans="1:10" x14ac:dyDescent="0.25">
      <c r="D31"/>
    </row>
    <row r="32" spans="1:10" ht="60" x14ac:dyDescent="0.25">
      <c r="A32" s="10" t="s">
        <v>1</v>
      </c>
      <c r="B32" s="9"/>
      <c r="C32" s="13" t="s">
        <v>73</v>
      </c>
      <c r="D32" s="13" t="s">
        <v>72</v>
      </c>
      <c r="E32" s="13" t="s">
        <v>101</v>
      </c>
    </row>
    <row r="33" spans="1:9" x14ac:dyDescent="0.25">
      <c r="A33" t="s">
        <v>2</v>
      </c>
      <c r="B33" t="s">
        <v>12</v>
      </c>
      <c r="C33" s="5" t="s">
        <v>34</v>
      </c>
      <c r="D33" t="s">
        <v>71</v>
      </c>
      <c r="E33" s="38">
        <v>10</v>
      </c>
    </row>
    <row r="34" spans="1:9" x14ac:dyDescent="0.25">
      <c r="A34"/>
      <c r="B34"/>
      <c r="D34"/>
    </row>
    <row r="35" spans="1:9" ht="18" customHeight="1" x14ac:dyDescent="0.25">
      <c r="A35" s="10" t="s">
        <v>1</v>
      </c>
      <c r="B35" s="10"/>
      <c r="C35" s="9" t="s">
        <v>114</v>
      </c>
      <c r="D35" s="26" t="s">
        <v>117</v>
      </c>
    </row>
    <row r="36" spans="1:9" x14ac:dyDescent="0.25">
      <c r="A36" t="s">
        <v>2</v>
      </c>
      <c r="B36" s="5" t="s">
        <v>12</v>
      </c>
      <c r="C36" s="5" t="s">
        <v>115</v>
      </c>
      <c r="D36" t="s">
        <v>116</v>
      </c>
    </row>
    <row r="37" spans="1:9" x14ac:dyDescent="0.25">
      <c r="B37" s="5"/>
      <c r="C37"/>
      <c r="D37"/>
    </row>
    <row r="38" spans="1:9" ht="31.5" customHeight="1" x14ac:dyDescent="0.25">
      <c r="A38" s="10" t="s">
        <v>1</v>
      </c>
      <c r="B38" s="10"/>
      <c r="C38" s="9" t="s">
        <v>111</v>
      </c>
      <c r="D38" s="12" t="s">
        <v>113</v>
      </c>
    </row>
    <row r="39" spans="1:9" x14ac:dyDescent="0.25">
      <c r="A39" t="s">
        <v>2</v>
      </c>
      <c r="B39" s="5" t="s">
        <v>12</v>
      </c>
      <c r="C39" s="5" t="s">
        <v>112</v>
      </c>
      <c r="D39" s="2">
        <v>250</v>
      </c>
    </row>
    <row r="40" spans="1:9" x14ac:dyDescent="0.25">
      <c r="B40" s="5"/>
      <c r="C40"/>
      <c r="D40"/>
    </row>
    <row r="41" spans="1:9" ht="30.75" customHeight="1" x14ac:dyDescent="0.25">
      <c r="A41" s="10" t="s">
        <v>1</v>
      </c>
      <c r="B41" s="10"/>
      <c r="C41" s="9" t="s">
        <v>120</v>
      </c>
      <c r="D41" s="12" t="s">
        <v>118</v>
      </c>
    </row>
    <row r="42" spans="1:9" x14ac:dyDescent="0.25">
      <c r="A42" t="s">
        <v>2</v>
      </c>
      <c r="B42" s="5" t="s">
        <v>12</v>
      </c>
      <c r="C42" s="5" t="s">
        <v>119</v>
      </c>
      <c r="D42">
        <v>0.8</v>
      </c>
    </row>
    <row r="43" spans="1:9" x14ac:dyDescent="0.25">
      <c r="B43" s="5"/>
      <c r="C43"/>
      <c r="D43"/>
    </row>
    <row r="44" spans="1:9" x14ac:dyDescent="0.25">
      <c r="B44" s="5"/>
      <c r="C44"/>
      <c r="D44"/>
    </row>
    <row r="45" spans="1:9" ht="17.25" x14ac:dyDescent="0.25">
      <c r="A45" s="20" t="s">
        <v>1</v>
      </c>
      <c r="B45" s="21" t="s">
        <v>10</v>
      </c>
      <c r="C45" s="23"/>
      <c r="D45" s="22"/>
    </row>
    <row r="46" spans="1:9" s="1" customFormat="1" ht="30" x14ac:dyDescent="0.25">
      <c r="A46" s="17" t="s">
        <v>1</v>
      </c>
      <c r="B46" s="18" t="s">
        <v>36</v>
      </c>
      <c r="C46" s="18" t="s">
        <v>45</v>
      </c>
      <c r="D46" s="17" t="s">
        <v>43</v>
      </c>
      <c r="E46" s="17" t="s">
        <v>44</v>
      </c>
      <c r="F46" s="3"/>
      <c r="G46" s="3"/>
      <c r="H46" s="3"/>
    </row>
    <row r="47" spans="1:9" ht="45" x14ac:dyDescent="0.25">
      <c r="A47" s="10" t="s">
        <v>1</v>
      </c>
      <c r="B47" s="10"/>
      <c r="C47" s="9" t="s">
        <v>152</v>
      </c>
      <c r="D47" s="10" t="s">
        <v>155</v>
      </c>
      <c r="E47" s="9" t="s">
        <v>156</v>
      </c>
      <c r="F47" s="9" t="s">
        <v>157</v>
      </c>
      <c r="G47" s="26" t="s">
        <v>158</v>
      </c>
      <c r="H47" s="26" t="s">
        <v>159</v>
      </c>
    </row>
    <row r="48" spans="1:9" x14ac:dyDescent="0.25">
      <c r="A48" s="4" t="s">
        <v>2</v>
      </c>
      <c r="B48" t="s">
        <v>12</v>
      </c>
      <c r="C48" s="5" t="s">
        <v>160</v>
      </c>
      <c r="D48" t="s">
        <v>161</v>
      </c>
      <c r="E48" s="40"/>
      <c r="F48" s="40"/>
      <c r="G48">
        <v>25</v>
      </c>
      <c r="H48">
        <v>5</v>
      </c>
      <c r="I48" t="s">
        <v>162</v>
      </c>
    </row>
    <row r="49" spans="1:13" x14ac:dyDescent="0.25">
      <c r="B49"/>
      <c r="D49"/>
      <c r="E49" s="40"/>
      <c r="F49" s="40"/>
    </row>
    <row r="50" spans="1:13" s="1" customFormat="1" x14ac:dyDescent="0.25">
      <c r="A50" s="10" t="s">
        <v>1</v>
      </c>
      <c r="B50" s="10"/>
      <c r="C50" s="9" t="s">
        <v>11</v>
      </c>
      <c r="D50" s="10" t="s">
        <v>49</v>
      </c>
    </row>
    <row r="51" spans="1:13" x14ac:dyDescent="0.25">
      <c r="A51" s="4" t="s">
        <v>2</v>
      </c>
      <c r="B51" t="s">
        <v>12</v>
      </c>
      <c r="C51" s="5" t="s">
        <v>140</v>
      </c>
      <c r="D51" t="s">
        <v>116</v>
      </c>
    </row>
    <row r="53" spans="1:13" s="1" customFormat="1" ht="45.75" customHeight="1" x14ac:dyDescent="0.25">
      <c r="A53" s="10" t="s">
        <v>1</v>
      </c>
      <c r="B53" s="9"/>
      <c r="C53" s="9" t="s">
        <v>14</v>
      </c>
      <c r="D53" s="10" t="s">
        <v>15</v>
      </c>
    </row>
    <row r="54" spans="1:13" s="1" customFormat="1" ht="18.75" customHeight="1" x14ac:dyDescent="0.25">
      <c r="A54" s="4" t="s">
        <v>2</v>
      </c>
      <c r="B54" t="s">
        <v>12</v>
      </c>
      <c r="C54" s="5" t="s">
        <v>13</v>
      </c>
      <c r="D54" t="s">
        <v>225</v>
      </c>
      <c r="F54"/>
    </row>
    <row r="55" spans="1:13" x14ac:dyDescent="0.25">
      <c r="A55" s="4" t="s">
        <v>2</v>
      </c>
      <c r="B55" t="s">
        <v>12</v>
      </c>
      <c r="C55" s="5" t="s">
        <v>16</v>
      </c>
      <c r="D55" t="s">
        <v>226</v>
      </c>
    </row>
    <row r="56" spans="1:13" x14ac:dyDescent="0.25">
      <c r="A56" s="4" t="s">
        <v>2</v>
      </c>
      <c r="B56" t="s">
        <v>12</v>
      </c>
      <c r="C56" s="5" t="s">
        <v>17</v>
      </c>
      <c r="D56" t="s">
        <v>225</v>
      </c>
    </row>
    <row r="57" spans="1:13" x14ac:dyDescent="0.25">
      <c r="D57"/>
      <c r="I57" s="33"/>
      <c r="J57" s="33"/>
      <c r="K57" s="33"/>
      <c r="L57" s="33"/>
      <c r="M57" s="33"/>
    </row>
    <row r="58" spans="1:13" s="1" customFormat="1" ht="30" x14ac:dyDescent="0.25">
      <c r="A58" s="10" t="s">
        <v>1</v>
      </c>
      <c r="B58" s="9"/>
      <c r="C58" s="9" t="s">
        <v>18</v>
      </c>
      <c r="D58" s="12" t="s">
        <v>19</v>
      </c>
      <c r="H58"/>
      <c r="I58"/>
      <c r="J58"/>
      <c r="K58"/>
      <c r="L58"/>
      <c r="M58"/>
    </row>
    <row r="59" spans="1:13" x14ac:dyDescent="0.25">
      <c r="A59" s="4" t="s">
        <v>2</v>
      </c>
      <c r="B59" s="4" t="s">
        <v>12</v>
      </c>
      <c r="C59" s="5" t="s">
        <v>20</v>
      </c>
      <c r="D59">
        <v>2</v>
      </c>
    </row>
    <row r="60" spans="1:13" x14ac:dyDescent="0.25">
      <c r="D60"/>
    </row>
    <row r="61" spans="1:13" s="1" customFormat="1" x14ac:dyDescent="0.25">
      <c r="A61" s="10" t="s">
        <v>1</v>
      </c>
      <c r="B61" s="9"/>
      <c r="C61" s="9" t="s">
        <v>21</v>
      </c>
      <c r="D61" s="10" t="s">
        <v>102</v>
      </c>
      <c r="E61" s="2"/>
      <c r="H61"/>
      <c r="I61"/>
      <c r="J61"/>
      <c r="K61"/>
      <c r="L61"/>
      <c r="M61"/>
    </row>
    <row r="62" spans="1:13" x14ac:dyDescent="0.25">
      <c r="A62" s="4" t="s">
        <v>2</v>
      </c>
      <c r="B62" t="s">
        <v>12</v>
      </c>
      <c r="C62" s="5" t="s">
        <v>22</v>
      </c>
      <c r="D62" t="s">
        <v>23</v>
      </c>
    </row>
    <row r="63" spans="1:13" x14ac:dyDescent="0.25">
      <c r="D63"/>
    </row>
    <row r="64" spans="1:13" s="1" customFormat="1" x14ac:dyDescent="0.25">
      <c r="A64" s="10" t="s">
        <v>1</v>
      </c>
      <c r="B64" s="9"/>
      <c r="C64" s="9" t="s">
        <v>24</v>
      </c>
      <c r="D64" s="12" t="s">
        <v>25</v>
      </c>
      <c r="H64"/>
      <c r="I64"/>
      <c r="J64"/>
      <c r="K64"/>
      <c r="L64"/>
      <c r="M64"/>
    </row>
    <row r="65" spans="1:13" x14ac:dyDescent="0.25">
      <c r="A65" s="4" t="s">
        <v>2</v>
      </c>
      <c r="B65" t="s">
        <v>12</v>
      </c>
      <c r="C65" s="5" t="s">
        <v>26</v>
      </c>
      <c r="D65">
        <v>50</v>
      </c>
    </row>
    <row r="66" spans="1:13" x14ac:dyDescent="0.25">
      <c r="D66"/>
    </row>
    <row r="67" spans="1:13" s="1" customFormat="1" x14ac:dyDescent="0.25">
      <c r="A67" s="11" t="s">
        <v>1</v>
      </c>
      <c r="B67" s="9"/>
      <c r="C67" s="9" t="s">
        <v>27</v>
      </c>
      <c r="D67" s="12" t="s">
        <v>0</v>
      </c>
      <c r="H67"/>
      <c r="I67"/>
      <c r="J67"/>
      <c r="K67"/>
      <c r="L67"/>
      <c r="M67"/>
    </row>
    <row r="68" spans="1:13" x14ac:dyDescent="0.25">
      <c r="A68" s="4" t="s">
        <v>2</v>
      </c>
      <c r="B68" t="s">
        <v>12</v>
      </c>
      <c r="C68" s="5" t="s">
        <v>28</v>
      </c>
      <c r="D68">
        <v>80</v>
      </c>
    </row>
    <row r="69" spans="1:13" x14ac:dyDescent="0.25">
      <c r="B69"/>
      <c r="D69"/>
    </row>
    <row r="71" spans="1:13" ht="17.25" x14ac:dyDescent="0.25">
      <c r="A71" s="20" t="s">
        <v>1</v>
      </c>
      <c r="B71" s="21" t="s">
        <v>74</v>
      </c>
      <c r="C71" s="23"/>
      <c r="D71" s="22"/>
    </row>
    <row r="72" spans="1:13" ht="30" x14ac:dyDescent="0.25">
      <c r="A72" s="17" t="s">
        <v>1</v>
      </c>
      <c r="B72" s="18" t="s">
        <v>36</v>
      </c>
      <c r="C72" s="18" t="s">
        <v>45</v>
      </c>
      <c r="D72" s="17" t="s">
        <v>43</v>
      </c>
      <c r="E72" s="17" t="s">
        <v>44</v>
      </c>
      <c r="F72" s="3"/>
      <c r="G72" s="3"/>
      <c r="H72" s="3"/>
      <c r="I72" s="3"/>
      <c r="J72" s="3"/>
      <c r="K72" s="3"/>
      <c r="L72" s="3"/>
    </row>
    <row r="73" spans="1:13" s="5" customFormat="1" ht="75" x14ac:dyDescent="0.25">
      <c r="A73" s="9" t="s">
        <v>1</v>
      </c>
      <c r="B73" s="9"/>
      <c r="C73" s="9" t="s">
        <v>77</v>
      </c>
      <c r="D73" s="9" t="s">
        <v>78</v>
      </c>
      <c r="E73" s="6" t="s">
        <v>81</v>
      </c>
      <c r="F73" s="16" t="s">
        <v>95</v>
      </c>
      <c r="G73" s="16" t="s">
        <v>96</v>
      </c>
      <c r="H73" s="6" t="s">
        <v>97</v>
      </c>
      <c r="I73" s="6" t="s">
        <v>98</v>
      </c>
      <c r="J73" s="6" t="s">
        <v>82</v>
      </c>
      <c r="K73" s="6" t="s">
        <v>99</v>
      </c>
      <c r="L73" s="6" t="s">
        <v>83</v>
      </c>
      <c r="M73" s="30" t="s">
        <v>106</v>
      </c>
    </row>
    <row r="74" spans="1:13" x14ac:dyDescent="0.25">
      <c r="A74" t="s">
        <v>2</v>
      </c>
      <c r="B74" s="4" t="s">
        <v>12</v>
      </c>
      <c r="C74" s="27" t="s">
        <v>75</v>
      </c>
      <c r="D74" s="24" t="s">
        <v>76</v>
      </c>
      <c r="E74">
        <v>2</v>
      </c>
      <c r="F74" t="s">
        <v>79</v>
      </c>
      <c r="G74" t="s">
        <v>80</v>
      </c>
      <c r="H74">
        <v>5</v>
      </c>
      <c r="I74">
        <v>14</v>
      </c>
      <c r="J74">
        <v>50</v>
      </c>
      <c r="K74">
        <v>45</v>
      </c>
      <c r="L74">
        <v>50</v>
      </c>
    </row>
    <row r="75" spans="1:13" x14ac:dyDescent="0.25">
      <c r="A75"/>
      <c r="C75" s="27"/>
      <c r="D75" s="24"/>
    </row>
    <row r="76" spans="1:13" x14ac:dyDescent="0.25">
      <c r="C76" s="7"/>
      <c r="D76" s="7"/>
    </row>
    <row r="77" spans="1:13" ht="17.25" x14ac:dyDescent="0.25">
      <c r="A77" s="20" t="s">
        <v>1</v>
      </c>
      <c r="B77" s="21" t="s">
        <v>84</v>
      </c>
      <c r="C77" s="23"/>
      <c r="D77" s="22"/>
    </row>
    <row r="78" spans="1:13" ht="30" x14ac:dyDescent="0.25">
      <c r="A78" s="17" t="s">
        <v>1</v>
      </c>
      <c r="B78" s="18" t="s">
        <v>36</v>
      </c>
      <c r="C78" s="18" t="s">
        <v>45</v>
      </c>
      <c r="D78" s="17" t="s">
        <v>43</v>
      </c>
      <c r="E78" s="17" t="s">
        <v>44</v>
      </c>
      <c r="F78" s="3"/>
      <c r="G78" s="3"/>
      <c r="H78" s="3"/>
      <c r="I78" s="3"/>
      <c r="J78" s="3"/>
      <c r="K78" s="2"/>
      <c r="L78" s="2"/>
    </row>
    <row r="79" spans="1:13" s="5" customFormat="1" ht="75" x14ac:dyDescent="0.25">
      <c r="A79" s="9" t="s">
        <v>1</v>
      </c>
      <c r="B79" s="9"/>
      <c r="C79" s="9" t="s">
        <v>87</v>
      </c>
      <c r="D79" s="9" t="s">
        <v>88</v>
      </c>
      <c r="E79" s="6" t="s">
        <v>89</v>
      </c>
      <c r="F79" s="16" t="s">
        <v>91</v>
      </c>
      <c r="G79" s="6" t="s">
        <v>92</v>
      </c>
      <c r="H79" s="6" t="s">
        <v>93</v>
      </c>
      <c r="I79" s="6" t="s">
        <v>94</v>
      </c>
      <c r="J79" s="6" t="s">
        <v>121</v>
      </c>
      <c r="K79" s="31" t="s">
        <v>107</v>
      </c>
      <c r="L79" s="28"/>
    </row>
    <row r="80" spans="1:13" x14ac:dyDescent="0.25">
      <c r="A80" t="s">
        <v>2</v>
      </c>
      <c r="B80" s="4" t="s">
        <v>12</v>
      </c>
      <c r="C80" s="28" t="s">
        <v>85</v>
      </c>
      <c r="D80" s="2" t="s">
        <v>86</v>
      </c>
      <c r="E80">
        <v>-7</v>
      </c>
      <c r="F80" t="s">
        <v>35</v>
      </c>
      <c r="G80">
        <v>13</v>
      </c>
      <c r="H80">
        <v>5</v>
      </c>
      <c r="I80">
        <v>70</v>
      </c>
      <c r="J80">
        <v>2.5</v>
      </c>
    </row>
    <row r="83" spans="1:14" ht="17.25" x14ac:dyDescent="0.25">
      <c r="A83" s="20" t="s">
        <v>1</v>
      </c>
      <c r="B83" s="21" t="s">
        <v>191</v>
      </c>
      <c r="C83" s="23"/>
      <c r="D83" s="22"/>
    </row>
    <row r="84" spans="1:14" ht="30" x14ac:dyDescent="0.25">
      <c r="A84" s="17" t="s">
        <v>1</v>
      </c>
      <c r="B84" s="18" t="s">
        <v>36</v>
      </c>
      <c r="C84" s="18" t="s">
        <v>45</v>
      </c>
      <c r="D84" s="17" t="s">
        <v>43</v>
      </c>
      <c r="E84" s="17" t="s">
        <v>44</v>
      </c>
      <c r="F84" s="3"/>
      <c r="G84" s="3"/>
      <c r="H84" s="3"/>
      <c r="I84" s="3"/>
      <c r="J84" s="3"/>
    </row>
    <row r="85" spans="1:14" s="5" customFormat="1" ht="60" x14ac:dyDescent="0.25">
      <c r="A85" s="9" t="s">
        <v>1</v>
      </c>
      <c r="B85" s="9"/>
      <c r="C85" s="9" t="s">
        <v>193</v>
      </c>
      <c r="D85" s="9" t="s">
        <v>78</v>
      </c>
      <c r="E85" s="6" t="s">
        <v>195</v>
      </c>
      <c r="F85" s="16" t="s">
        <v>196</v>
      </c>
      <c r="G85" s="16" t="s">
        <v>198</v>
      </c>
      <c r="H85" s="6" t="s">
        <v>197</v>
      </c>
      <c r="I85" s="16" t="s">
        <v>198</v>
      </c>
      <c r="J85" s="6" t="s">
        <v>197</v>
      </c>
      <c r="K85" s="30" t="s">
        <v>106</v>
      </c>
      <c r="L85"/>
    </row>
    <row r="86" spans="1:14" x14ac:dyDescent="0.25">
      <c r="A86" t="s">
        <v>1</v>
      </c>
      <c r="B86" s="4" t="s">
        <v>12</v>
      </c>
      <c r="C86" s="28" t="s">
        <v>192</v>
      </c>
      <c r="D86" s="2" t="s">
        <v>194</v>
      </c>
      <c r="E86">
        <v>2</v>
      </c>
      <c r="F86">
        <v>5</v>
      </c>
      <c r="G86">
        <v>400</v>
      </c>
      <c r="H86">
        <v>50</v>
      </c>
      <c r="I86">
        <v>160</v>
      </c>
      <c r="J86">
        <v>40</v>
      </c>
      <c r="K86" t="s">
        <v>199</v>
      </c>
    </row>
    <row r="87" spans="1:14" x14ac:dyDescent="0.25">
      <c r="A87"/>
      <c r="C87" s="27"/>
      <c r="D87" s="24"/>
    </row>
    <row r="88" spans="1:14" x14ac:dyDescent="0.25">
      <c r="C88" s="7"/>
      <c r="D88" s="7"/>
    </row>
    <row r="89" spans="1:14" ht="17.25" x14ac:dyDescent="0.25">
      <c r="A89" s="20" t="s">
        <v>1</v>
      </c>
      <c r="B89" s="21" t="s">
        <v>53</v>
      </c>
      <c r="C89" s="23"/>
      <c r="D89" s="25"/>
      <c r="E89" s="2"/>
      <c r="F89" s="2"/>
      <c r="G89" s="2"/>
      <c r="M89" s="1"/>
      <c r="N89" s="1"/>
    </row>
    <row r="90" spans="1:14" s="1" customFormat="1" ht="30" x14ac:dyDescent="0.25">
      <c r="A90" s="19" t="s">
        <v>1</v>
      </c>
      <c r="B90" s="18" t="s">
        <v>36</v>
      </c>
      <c r="C90" s="18" t="s">
        <v>45</v>
      </c>
      <c r="D90" s="17" t="s">
        <v>43</v>
      </c>
      <c r="E90" s="17" t="s">
        <v>44</v>
      </c>
      <c r="F90" s="17"/>
      <c r="G90" s="17"/>
      <c r="M90"/>
      <c r="N90"/>
    </row>
    <row r="91" spans="1:14" ht="60" x14ac:dyDescent="0.25">
      <c r="A91" s="10" t="s">
        <v>1</v>
      </c>
      <c r="B91" s="10"/>
      <c r="C91" s="9" t="s">
        <v>164</v>
      </c>
      <c r="D91" s="9" t="s">
        <v>55</v>
      </c>
      <c r="E91" s="12" t="s">
        <v>56</v>
      </c>
      <c r="F91" s="26" t="s">
        <v>57</v>
      </c>
      <c r="G91" s="26" t="s">
        <v>136</v>
      </c>
    </row>
    <row r="92" spans="1:14" x14ac:dyDescent="0.25">
      <c r="A92" t="s">
        <v>1</v>
      </c>
      <c r="B92" t="s">
        <v>12</v>
      </c>
      <c r="C92" s="5" t="s">
        <v>135</v>
      </c>
      <c r="D92" s="5" t="s">
        <v>134</v>
      </c>
      <c r="E92">
        <v>1</v>
      </c>
      <c r="F92">
        <v>20</v>
      </c>
      <c r="G92">
        <v>100</v>
      </c>
    </row>
    <row r="94" spans="1:14" ht="30" x14ac:dyDescent="0.25">
      <c r="A94" s="10" t="s">
        <v>1</v>
      </c>
      <c r="B94" s="10"/>
      <c r="C94" s="9" t="s">
        <v>164</v>
      </c>
      <c r="D94" s="9" t="s">
        <v>217</v>
      </c>
      <c r="E94" s="12" t="s">
        <v>219</v>
      </c>
      <c r="F94" s="12" t="s">
        <v>220</v>
      </c>
      <c r="G94" s="12" t="s">
        <v>221</v>
      </c>
      <c r="H94" s="12" t="s">
        <v>222</v>
      </c>
      <c r="I94" s="12" t="s">
        <v>224</v>
      </c>
      <c r="J94" s="46"/>
      <c r="K94" s="46"/>
      <c r="L94" s="46"/>
      <c r="M94" s="46"/>
    </row>
    <row r="95" spans="1:14" x14ac:dyDescent="0.25">
      <c r="A95" t="s">
        <v>2</v>
      </c>
      <c r="B95" t="s">
        <v>31</v>
      </c>
      <c r="C95" s="5" t="s">
        <v>135</v>
      </c>
      <c r="D95" t="s">
        <v>218</v>
      </c>
      <c r="E95">
        <v>1</v>
      </c>
      <c r="F95">
        <v>0.61299999999999999</v>
      </c>
      <c r="G95">
        <v>0.23100000000000001</v>
      </c>
      <c r="H95">
        <v>8.6999999999999994E-2</v>
      </c>
      <c r="I95">
        <v>3.3000000000000002E-2</v>
      </c>
      <c r="J95" t="s">
        <v>231</v>
      </c>
    </row>
    <row r="97" spans="1:9" ht="60" x14ac:dyDescent="0.25">
      <c r="A97" s="10" t="s">
        <v>1</v>
      </c>
      <c r="B97" s="10"/>
      <c r="C97" s="9" t="s">
        <v>54</v>
      </c>
      <c r="D97" s="9" t="s">
        <v>55</v>
      </c>
      <c r="E97" s="12" t="s">
        <v>56</v>
      </c>
      <c r="F97" s="26" t="s">
        <v>57</v>
      </c>
      <c r="G97" s="26" t="s">
        <v>136</v>
      </c>
    </row>
    <row r="98" spans="1:9" x14ac:dyDescent="0.25">
      <c r="A98" t="s">
        <v>1</v>
      </c>
      <c r="B98" t="s">
        <v>12</v>
      </c>
      <c r="C98" s="5" t="s">
        <v>32</v>
      </c>
      <c r="D98" s="5" t="s">
        <v>134</v>
      </c>
      <c r="E98">
        <v>0.7</v>
      </c>
      <c r="F98">
        <v>20</v>
      </c>
      <c r="G98">
        <v>100</v>
      </c>
      <c r="H98" t="s">
        <v>133</v>
      </c>
    </row>
    <row r="100" spans="1:9" ht="45" x14ac:dyDescent="0.25">
      <c r="A100" s="10" t="s">
        <v>1</v>
      </c>
      <c r="B100" s="10"/>
      <c r="C100" s="9" t="s">
        <v>60</v>
      </c>
      <c r="D100" s="9" t="s">
        <v>61</v>
      </c>
      <c r="E100" s="26" t="s">
        <v>62</v>
      </c>
      <c r="F100" s="26" t="s">
        <v>57</v>
      </c>
      <c r="G100" s="26" t="s">
        <v>63</v>
      </c>
      <c r="H100" t="s">
        <v>109</v>
      </c>
    </row>
    <row r="101" spans="1:9" x14ac:dyDescent="0.25">
      <c r="A101" t="s">
        <v>2</v>
      </c>
      <c r="B101" t="s">
        <v>12</v>
      </c>
      <c r="C101" s="5" t="s">
        <v>58</v>
      </c>
      <c r="D101" s="5" t="s">
        <v>59</v>
      </c>
      <c r="E101" s="2">
        <v>0.7</v>
      </c>
      <c r="F101">
        <v>20</v>
      </c>
      <c r="G101">
        <v>60</v>
      </c>
    </row>
    <row r="103" spans="1:9" x14ac:dyDescent="0.25">
      <c r="A103" s="10" t="s">
        <v>1</v>
      </c>
      <c r="B103" s="10"/>
      <c r="C103" s="9" t="s">
        <v>67</v>
      </c>
      <c r="D103" s="9" t="s">
        <v>68</v>
      </c>
      <c r="E103" s="26" t="s">
        <v>69</v>
      </c>
      <c r="F103" s="26" t="s">
        <v>70</v>
      </c>
      <c r="H103" s="32" t="s">
        <v>108</v>
      </c>
    </row>
    <row r="104" spans="1:9" x14ac:dyDescent="0.25">
      <c r="A104" t="s">
        <v>2</v>
      </c>
      <c r="B104" t="s">
        <v>12</v>
      </c>
      <c r="C104" s="5" t="s">
        <v>64</v>
      </c>
      <c r="D104" s="5" t="s">
        <v>65</v>
      </c>
      <c r="E104" t="s">
        <v>66</v>
      </c>
      <c r="F104">
        <v>0.9</v>
      </c>
    </row>
    <row r="106" spans="1:9" ht="30" x14ac:dyDescent="0.25">
      <c r="A106" s="10" t="s">
        <v>1</v>
      </c>
      <c r="B106" s="10"/>
      <c r="C106" s="9" t="s">
        <v>201</v>
      </c>
      <c r="D106" s="9" t="s">
        <v>68</v>
      </c>
      <c r="E106" s="9" t="s">
        <v>201</v>
      </c>
      <c r="F106" s="26" t="s">
        <v>70</v>
      </c>
    </row>
    <row r="107" spans="1:9" x14ac:dyDescent="0.25">
      <c r="A107" t="s">
        <v>1</v>
      </c>
      <c r="B107" t="s">
        <v>31</v>
      </c>
      <c r="C107" t="s">
        <v>211</v>
      </c>
      <c r="D107" t="s">
        <v>65</v>
      </c>
      <c r="E107" t="s">
        <v>212</v>
      </c>
      <c r="F107">
        <v>-0.377</v>
      </c>
      <c r="H107" t="s">
        <v>213</v>
      </c>
      <c r="I107" s="2"/>
    </row>
    <row r="108" spans="1:9" ht="30" x14ac:dyDescent="0.25">
      <c r="A108" s="10" t="s">
        <v>1</v>
      </c>
      <c r="B108" s="10"/>
      <c r="C108" s="9" t="s">
        <v>201</v>
      </c>
      <c r="D108" s="9" t="s">
        <v>68</v>
      </c>
      <c r="E108" s="9" t="s">
        <v>201</v>
      </c>
      <c r="F108" s="26" t="s">
        <v>70</v>
      </c>
      <c r="I108" s="2"/>
    </row>
    <row r="109" spans="1:9" x14ac:dyDescent="0.25">
      <c r="A109" t="s">
        <v>1</v>
      </c>
      <c r="B109" t="s">
        <v>31</v>
      </c>
      <c r="C109" t="s">
        <v>211</v>
      </c>
      <c r="D109" t="s">
        <v>204</v>
      </c>
      <c r="E109" t="s">
        <v>214</v>
      </c>
      <c r="F109">
        <v>1</v>
      </c>
      <c r="H109" t="s">
        <v>213</v>
      </c>
      <c r="I109" s="2"/>
    </row>
    <row r="110" spans="1:9" ht="30" x14ac:dyDescent="0.25">
      <c r="A110" s="10" t="s">
        <v>1</v>
      </c>
      <c r="B110" s="10"/>
      <c r="C110" s="9" t="s">
        <v>201</v>
      </c>
      <c r="D110" s="9" t="s">
        <v>68</v>
      </c>
      <c r="E110" s="9" t="s">
        <v>201</v>
      </c>
      <c r="F110" s="26" t="s">
        <v>70</v>
      </c>
      <c r="I110" s="2"/>
    </row>
    <row r="111" spans="1:9" x14ac:dyDescent="0.25">
      <c r="A111" t="s">
        <v>1</v>
      </c>
      <c r="B111" t="s">
        <v>31</v>
      </c>
      <c r="C111" t="s">
        <v>211</v>
      </c>
      <c r="D111" t="s">
        <v>65</v>
      </c>
      <c r="E111" t="s">
        <v>214</v>
      </c>
      <c r="F111">
        <v>0.95</v>
      </c>
      <c r="H111" t="s">
        <v>213</v>
      </c>
      <c r="I111" s="2"/>
    </row>
    <row r="112" spans="1:9" x14ac:dyDescent="0.25">
      <c r="I112" s="2"/>
    </row>
    <row r="113" spans="1:13" ht="60" x14ac:dyDescent="0.25">
      <c r="A113" s="10" t="s">
        <v>1</v>
      </c>
      <c r="B113" s="10"/>
      <c r="C113" s="9" t="s">
        <v>201</v>
      </c>
      <c r="D113" s="9" t="s">
        <v>55</v>
      </c>
      <c r="E113" s="12" t="s">
        <v>56</v>
      </c>
      <c r="F113" s="26" t="s">
        <v>57</v>
      </c>
      <c r="G113" s="26" t="s">
        <v>136</v>
      </c>
      <c r="I113" s="2"/>
    </row>
    <row r="114" spans="1:13" x14ac:dyDescent="0.25">
      <c r="A114" t="s">
        <v>1</v>
      </c>
      <c r="B114" t="s">
        <v>12</v>
      </c>
      <c r="C114" t="s">
        <v>200</v>
      </c>
      <c r="D114" t="s">
        <v>134</v>
      </c>
      <c r="E114">
        <v>0.6</v>
      </c>
      <c r="F114">
        <v>15</v>
      </c>
      <c r="G114">
        <v>150</v>
      </c>
      <c r="H114" t="s">
        <v>202</v>
      </c>
      <c r="I114" s="2"/>
    </row>
    <row r="115" spans="1:13" ht="30" x14ac:dyDescent="0.25">
      <c r="A115" s="10" t="s">
        <v>1</v>
      </c>
      <c r="B115" s="10"/>
      <c r="C115" s="9" t="s">
        <v>201</v>
      </c>
      <c r="D115" s="9" t="s">
        <v>68</v>
      </c>
      <c r="E115" s="9" t="s">
        <v>201</v>
      </c>
      <c r="F115" s="26" t="s">
        <v>70</v>
      </c>
      <c r="I115" s="2"/>
    </row>
    <row r="116" spans="1:13" x14ac:dyDescent="0.25">
      <c r="A116" t="s">
        <v>1</v>
      </c>
      <c r="B116" t="s">
        <v>31</v>
      </c>
      <c r="C116" t="s">
        <v>200</v>
      </c>
      <c r="D116" t="s">
        <v>65</v>
      </c>
      <c r="E116" t="s">
        <v>203</v>
      </c>
      <c r="F116">
        <v>-1</v>
      </c>
      <c r="H116" t="s">
        <v>202</v>
      </c>
      <c r="I116" s="2"/>
    </row>
    <row r="117" spans="1:13" ht="30" x14ac:dyDescent="0.25">
      <c r="A117" s="10" t="s">
        <v>1</v>
      </c>
      <c r="B117" s="10"/>
      <c r="C117" s="9" t="s">
        <v>201</v>
      </c>
      <c r="D117" s="9" t="s">
        <v>206</v>
      </c>
      <c r="E117" s="9" t="s">
        <v>201</v>
      </c>
      <c r="F117" s="26" t="s">
        <v>205</v>
      </c>
      <c r="I117" s="2"/>
    </row>
    <row r="118" spans="1:13" x14ac:dyDescent="0.25">
      <c r="A118" t="s">
        <v>1</v>
      </c>
      <c r="B118" t="s">
        <v>31</v>
      </c>
      <c r="C118" t="s">
        <v>200</v>
      </c>
      <c r="D118" t="s">
        <v>204</v>
      </c>
      <c r="E118" t="s">
        <v>203</v>
      </c>
      <c r="F118">
        <v>1</v>
      </c>
      <c r="H118" t="s">
        <v>202</v>
      </c>
      <c r="I118" s="2"/>
    </row>
    <row r="119" spans="1:13" x14ac:dyDescent="0.25">
      <c r="A119"/>
      <c r="B119"/>
      <c r="C119"/>
      <c r="D119"/>
      <c r="I119" s="2"/>
    </row>
    <row r="120" spans="1:13" ht="30" x14ac:dyDescent="0.25">
      <c r="A120" s="10" t="s">
        <v>1</v>
      </c>
      <c r="B120" s="10"/>
      <c r="C120" s="9" t="s">
        <v>201</v>
      </c>
      <c r="D120" s="9" t="s">
        <v>217</v>
      </c>
      <c r="E120" s="12" t="s">
        <v>219</v>
      </c>
      <c r="F120" s="12" t="s">
        <v>220</v>
      </c>
      <c r="G120" s="12" t="s">
        <v>221</v>
      </c>
      <c r="H120" s="12" t="s">
        <v>222</v>
      </c>
      <c r="I120" s="12" t="s">
        <v>224</v>
      </c>
      <c r="J120" s="46"/>
      <c r="K120" s="46"/>
      <c r="L120" s="46"/>
      <c r="M120" s="46"/>
    </row>
    <row r="121" spans="1:13" x14ac:dyDescent="0.25">
      <c r="A121" t="s">
        <v>2</v>
      </c>
      <c r="B121" t="s">
        <v>31</v>
      </c>
      <c r="C121" t="s">
        <v>200</v>
      </c>
      <c r="D121" t="s">
        <v>218</v>
      </c>
      <c r="E121">
        <v>0.7</v>
      </c>
      <c r="F121">
        <v>0.8</v>
      </c>
      <c r="G121">
        <v>0.9</v>
      </c>
      <c r="H121">
        <v>0.9</v>
      </c>
      <c r="I121">
        <v>1</v>
      </c>
      <c r="J121" t="s">
        <v>229</v>
      </c>
      <c r="K121" s="2"/>
      <c r="L121" s="2"/>
      <c r="M121" s="2"/>
    </row>
    <row r="123" spans="1:13" ht="30" x14ac:dyDescent="0.25">
      <c r="A123" s="10" t="s">
        <v>1</v>
      </c>
      <c r="B123" s="10"/>
      <c r="C123" s="9" t="s">
        <v>131</v>
      </c>
      <c r="D123" s="26" t="s">
        <v>130</v>
      </c>
      <c r="E123" s="36"/>
      <c r="F123" s="36"/>
      <c r="H123" s="32"/>
    </row>
    <row r="124" spans="1:13" x14ac:dyDescent="0.25">
      <c r="A124" s="4" t="s">
        <v>2</v>
      </c>
      <c r="B124" t="s">
        <v>12</v>
      </c>
      <c r="C124" s="5" t="s">
        <v>129</v>
      </c>
      <c r="D124" s="28">
        <v>0.6</v>
      </c>
      <c r="F124" s="2"/>
    </row>
    <row r="125" spans="1:13" x14ac:dyDescent="0.25">
      <c r="B125"/>
      <c r="D125" s="28"/>
      <c r="F125" s="2"/>
    </row>
    <row r="126" spans="1:13" ht="30" x14ac:dyDescent="0.25">
      <c r="A126" s="10" t="s">
        <v>1</v>
      </c>
      <c r="B126" s="10"/>
      <c r="C126" s="9" t="s">
        <v>165</v>
      </c>
      <c r="D126" s="9" t="s">
        <v>68</v>
      </c>
      <c r="E126" s="26" t="s">
        <v>166</v>
      </c>
      <c r="F126" s="26" t="s">
        <v>70</v>
      </c>
    </row>
    <row r="127" spans="1:13" x14ac:dyDescent="0.25">
      <c r="A127" s="24" t="s">
        <v>2</v>
      </c>
      <c r="B127" s="24" t="s">
        <v>12</v>
      </c>
      <c r="C127" s="28" t="s">
        <v>167</v>
      </c>
      <c r="D127" s="27" t="s">
        <v>65</v>
      </c>
      <c r="E127" s="41" t="s">
        <v>168</v>
      </c>
      <c r="F127" s="42">
        <v>0.4</v>
      </c>
      <c r="G127" s="2"/>
    </row>
    <row r="128" spans="1:13" x14ac:dyDescent="0.25">
      <c r="A128" s="24"/>
      <c r="B128" s="2"/>
      <c r="C128" s="28"/>
      <c r="D128" s="2"/>
      <c r="E128" s="2"/>
      <c r="F128" s="2"/>
    </row>
    <row r="129" spans="1:8" ht="30" x14ac:dyDescent="0.25">
      <c r="A129" s="10" t="s">
        <v>1</v>
      </c>
      <c r="B129" s="10"/>
      <c r="C129" s="9" t="s">
        <v>169</v>
      </c>
      <c r="D129" s="26" t="s">
        <v>130</v>
      </c>
      <c r="E129" s="36"/>
      <c r="F129" s="36"/>
      <c r="H129" s="32"/>
    </row>
    <row r="130" spans="1:8" x14ac:dyDescent="0.25">
      <c r="A130" s="24" t="s">
        <v>2</v>
      </c>
      <c r="B130" s="24" t="s">
        <v>12</v>
      </c>
      <c r="C130" s="28" t="s">
        <v>170</v>
      </c>
      <c r="D130" s="28">
        <v>250</v>
      </c>
      <c r="E130" s="2"/>
      <c r="F130" s="2"/>
    </row>
    <row r="131" spans="1:8" x14ac:dyDescent="0.25">
      <c r="A131" s="24"/>
      <c r="B131" s="2"/>
      <c r="C131" s="28"/>
      <c r="D131" s="2"/>
      <c r="E131" s="2"/>
      <c r="F131" s="2"/>
    </row>
    <row r="132" spans="1:8" ht="30" x14ac:dyDescent="0.25">
      <c r="A132" s="10" t="s">
        <v>1</v>
      </c>
      <c r="B132" s="10"/>
      <c r="C132" s="9" t="s">
        <v>171</v>
      </c>
      <c r="D132" s="26" t="s">
        <v>130</v>
      </c>
      <c r="E132" s="36"/>
      <c r="F132" s="36"/>
      <c r="H132" s="32"/>
    </row>
    <row r="133" spans="1:8" x14ac:dyDescent="0.25">
      <c r="A133" s="24" t="s">
        <v>2</v>
      </c>
      <c r="B133" s="24" t="s">
        <v>12</v>
      </c>
      <c r="C133" s="28" t="s">
        <v>172</v>
      </c>
      <c r="D133" s="28">
        <v>22</v>
      </c>
      <c r="E133" s="2"/>
      <c r="F133" s="2"/>
    </row>
    <row r="134" spans="1:8" x14ac:dyDescent="0.25">
      <c r="A134" s="24"/>
      <c r="B134" s="2"/>
      <c r="C134" s="28"/>
      <c r="D134" s="2"/>
      <c r="E134" s="2"/>
      <c r="F134" s="2"/>
    </row>
    <row r="135" spans="1:8" ht="30" x14ac:dyDescent="0.25">
      <c r="A135" s="10" t="s">
        <v>1</v>
      </c>
      <c r="B135" s="10"/>
      <c r="C135" s="9" t="s">
        <v>173</v>
      </c>
      <c r="D135" s="26" t="s">
        <v>130</v>
      </c>
      <c r="E135" s="36"/>
      <c r="F135" s="36"/>
      <c r="H135" s="32"/>
    </row>
    <row r="136" spans="1:8" x14ac:dyDescent="0.25">
      <c r="A136" s="24" t="s">
        <v>2</v>
      </c>
      <c r="B136" s="24" t="s">
        <v>12</v>
      </c>
      <c r="C136" s="28" t="s">
        <v>174</v>
      </c>
      <c r="D136" s="28">
        <v>3.5</v>
      </c>
      <c r="E136" s="2"/>
      <c r="F136" s="2"/>
    </row>
    <row r="137" spans="1:8" x14ac:dyDescent="0.25">
      <c r="A137" s="24"/>
      <c r="B137" s="2"/>
      <c r="C137" s="28"/>
      <c r="D137" s="2"/>
      <c r="E137" s="2"/>
      <c r="F137" s="2"/>
    </row>
    <row r="138" spans="1:8" ht="45" x14ac:dyDescent="0.25">
      <c r="A138" s="10" t="s">
        <v>1</v>
      </c>
      <c r="B138" s="10"/>
      <c r="C138" s="9" t="s">
        <v>175</v>
      </c>
      <c r="D138" s="26" t="s">
        <v>130</v>
      </c>
      <c r="E138" s="36"/>
      <c r="F138" s="36"/>
      <c r="H138" s="32"/>
    </row>
    <row r="139" spans="1:8" x14ac:dyDescent="0.25">
      <c r="A139" s="24" t="s">
        <v>2</v>
      </c>
      <c r="B139" s="24" t="s">
        <v>12</v>
      </c>
      <c r="C139" s="28" t="s">
        <v>176</v>
      </c>
      <c r="D139" s="28">
        <v>6</v>
      </c>
      <c r="E139" s="2"/>
      <c r="F139" s="2"/>
    </row>
    <row r="140" spans="1:8" x14ac:dyDescent="0.25">
      <c r="A140" s="24"/>
      <c r="B140" s="2"/>
      <c r="C140" s="28"/>
      <c r="D140" s="2"/>
      <c r="E140" s="2"/>
      <c r="F140" s="2"/>
    </row>
    <row r="141" spans="1:8" ht="39" customHeight="1" x14ac:dyDescent="0.25">
      <c r="A141" s="10" t="s">
        <v>1</v>
      </c>
      <c r="B141" s="10"/>
      <c r="C141" s="9" t="s">
        <v>177</v>
      </c>
      <c r="D141" s="26" t="s">
        <v>130</v>
      </c>
      <c r="E141" s="36"/>
      <c r="F141" s="36"/>
      <c r="H141" s="32"/>
    </row>
    <row r="142" spans="1:8" x14ac:dyDescent="0.25">
      <c r="A142" s="24" t="s">
        <v>2</v>
      </c>
      <c r="B142" s="24" t="s">
        <v>12</v>
      </c>
      <c r="C142" s="28" t="s">
        <v>178</v>
      </c>
      <c r="D142" s="28">
        <v>6</v>
      </c>
      <c r="E142" s="2"/>
      <c r="F142" s="2"/>
    </row>
    <row r="143" spans="1:8" x14ac:dyDescent="0.25">
      <c r="A143" s="24"/>
      <c r="B143" s="2"/>
      <c r="C143" s="28"/>
      <c r="D143" s="2"/>
      <c r="E143" s="2"/>
      <c r="F143" s="2"/>
    </row>
    <row r="144" spans="1:8" ht="30" x14ac:dyDescent="0.25">
      <c r="A144" s="10" t="s">
        <v>1</v>
      </c>
      <c r="B144" s="10"/>
      <c r="C144" s="9" t="s">
        <v>179</v>
      </c>
      <c r="D144" s="26" t="s">
        <v>130</v>
      </c>
      <c r="E144" s="36"/>
      <c r="F144" s="36"/>
      <c r="H144" s="32"/>
    </row>
    <row r="145" spans="1:8" x14ac:dyDescent="0.25">
      <c r="A145" s="24" t="s">
        <v>2</v>
      </c>
      <c r="B145" s="24" t="s">
        <v>12</v>
      </c>
      <c r="C145" s="28" t="s">
        <v>180</v>
      </c>
      <c r="D145" s="43" t="s">
        <v>227</v>
      </c>
      <c r="E145" s="2"/>
      <c r="F145" s="2"/>
    </row>
    <row r="146" spans="1:8" x14ac:dyDescent="0.25">
      <c r="A146" s="24"/>
      <c r="B146" s="2"/>
      <c r="C146" s="28"/>
      <c r="D146" s="2"/>
      <c r="E146" s="2"/>
      <c r="F146" s="2"/>
    </row>
    <row r="147" spans="1:8" ht="39" customHeight="1" x14ac:dyDescent="0.25">
      <c r="A147" s="10" t="s">
        <v>1</v>
      </c>
      <c r="B147" s="10"/>
      <c r="C147" s="9" t="s">
        <v>181</v>
      </c>
      <c r="D147" s="26" t="s">
        <v>130</v>
      </c>
      <c r="E147" s="36"/>
      <c r="F147" s="36"/>
      <c r="H147" s="32"/>
    </row>
    <row r="148" spans="1:8" x14ac:dyDescent="0.25">
      <c r="A148" s="24" t="s">
        <v>2</v>
      </c>
      <c r="B148" s="24" t="s">
        <v>12</v>
      </c>
      <c r="C148" s="28" t="s">
        <v>182</v>
      </c>
      <c r="D148" s="44" t="s">
        <v>228</v>
      </c>
      <c r="E148" s="2"/>
      <c r="F148" s="2"/>
    </row>
    <row r="149" spans="1:8" x14ac:dyDescent="0.25">
      <c r="A149" s="24"/>
      <c r="B149" s="2"/>
      <c r="C149" s="28"/>
      <c r="D149" s="2"/>
      <c r="E149" s="2"/>
      <c r="F149" s="2"/>
    </row>
    <row r="150" spans="1:8" ht="45" x14ac:dyDescent="0.25">
      <c r="A150" s="10" t="s">
        <v>1</v>
      </c>
      <c r="B150" s="10"/>
      <c r="C150" s="9" t="s">
        <v>183</v>
      </c>
      <c r="D150" s="26" t="s">
        <v>130</v>
      </c>
      <c r="E150" s="36"/>
      <c r="F150" s="36"/>
      <c r="H150" s="32"/>
    </row>
    <row r="151" spans="1:8" x14ac:dyDescent="0.25">
      <c r="A151" s="2" t="s">
        <v>2</v>
      </c>
      <c r="B151" s="24" t="s">
        <v>12</v>
      </c>
      <c r="C151" s="28" t="s">
        <v>184</v>
      </c>
      <c r="D151" s="28">
        <v>0.06</v>
      </c>
      <c r="E151" s="2"/>
      <c r="F151" s="2"/>
    </row>
    <row r="152" spans="1:8" ht="60" x14ac:dyDescent="0.25">
      <c r="A152" s="10" t="s">
        <v>1</v>
      </c>
      <c r="B152" s="10"/>
      <c r="C152" s="9" t="s">
        <v>183</v>
      </c>
      <c r="D152" s="9" t="s">
        <v>55</v>
      </c>
      <c r="E152" s="12" t="s">
        <v>56</v>
      </c>
      <c r="F152" s="26" t="s">
        <v>57</v>
      </c>
      <c r="G152" s="26" t="s">
        <v>136</v>
      </c>
    </row>
    <row r="153" spans="1:8" x14ac:dyDescent="0.25">
      <c r="A153" t="s">
        <v>1</v>
      </c>
      <c r="B153" t="s">
        <v>12</v>
      </c>
      <c r="C153" s="28" t="s">
        <v>184</v>
      </c>
      <c r="D153" t="s">
        <v>134</v>
      </c>
      <c r="E153">
        <v>0.06</v>
      </c>
      <c r="F153">
        <v>45</v>
      </c>
      <c r="G153">
        <v>350</v>
      </c>
      <c r="H153" t="s">
        <v>209</v>
      </c>
    </row>
    <row r="154" spans="1:8" x14ac:dyDescent="0.25">
      <c r="A154" s="24"/>
      <c r="B154" s="2"/>
      <c r="C154" s="28"/>
      <c r="D154" s="2"/>
      <c r="E154" s="2"/>
      <c r="F154" s="2"/>
    </row>
    <row r="155" spans="1:8" ht="45" x14ac:dyDescent="0.25">
      <c r="A155" s="10" t="s">
        <v>1</v>
      </c>
      <c r="B155" s="10"/>
      <c r="C155" s="9" t="s">
        <v>185</v>
      </c>
      <c r="D155" s="26" t="s">
        <v>130</v>
      </c>
      <c r="E155" s="36"/>
      <c r="F155" s="36"/>
      <c r="H155" s="32"/>
    </row>
    <row r="156" spans="1:8" x14ac:dyDescent="0.25">
      <c r="A156" s="2" t="s">
        <v>2</v>
      </c>
      <c r="B156" s="24" t="s">
        <v>12</v>
      </c>
      <c r="C156" s="28" t="s">
        <v>186</v>
      </c>
      <c r="D156" s="27">
        <v>0.02</v>
      </c>
      <c r="E156" s="2"/>
      <c r="F156" s="2"/>
    </row>
    <row r="157" spans="1:8" x14ac:dyDescent="0.25">
      <c r="A157" s="24"/>
      <c r="B157" s="24"/>
      <c r="C157" s="28"/>
      <c r="D157" s="27"/>
      <c r="E157" s="2"/>
      <c r="F157" s="2"/>
    </row>
    <row r="158" spans="1:8" ht="60" x14ac:dyDescent="0.25">
      <c r="A158" s="10" t="s">
        <v>1</v>
      </c>
      <c r="B158" s="10"/>
      <c r="C158" s="9" t="s">
        <v>210</v>
      </c>
      <c r="D158" s="9" t="s">
        <v>55</v>
      </c>
      <c r="E158" s="12" t="s">
        <v>56</v>
      </c>
      <c r="F158" s="26" t="s">
        <v>57</v>
      </c>
      <c r="G158" s="26" t="s">
        <v>136</v>
      </c>
    </row>
    <row r="159" spans="1:8" x14ac:dyDescent="0.25">
      <c r="A159" t="s">
        <v>1</v>
      </c>
      <c r="B159" t="s">
        <v>12</v>
      </c>
      <c r="C159" t="s">
        <v>207</v>
      </c>
      <c r="D159" t="s">
        <v>134</v>
      </c>
      <c r="E159">
        <v>0.04</v>
      </c>
      <c r="F159">
        <v>20</v>
      </c>
      <c r="G159">
        <v>150</v>
      </c>
      <c r="H159" t="s">
        <v>208</v>
      </c>
    </row>
    <row r="160" spans="1:8" x14ac:dyDescent="0.25">
      <c r="B160"/>
    </row>
    <row r="161" spans="1:8" ht="17.25" x14ac:dyDescent="0.25">
      <c r="A161" s="20" t="s">
        <v>1</v>
      </c>
      <c r="B161" s="21" t="s">
        <v>52</v>
      </c>
      <c r="C161" s="22"/>
      <c r="D161" s="22"/>
      <c r="E161" s="2"/>
      <c r="F161" s="2"/>
    </row>
    <row r="162" spans="1:8" s="1" customFormat="1" ht="30" x14ac:dyDescent="0.25">
      <c r="A162" s="17" t="s">
        <v>1</v>
      </c>
      <c r="B162" s="18" t="s">
        <v>36</v>
      </c>
      <c r="C162" s="18" t="s">
        <v>45</v>
      </c>
      <c r="D162" s="17" t="s">
        <v>43</v>
      </c>
      <c r="E162" s="17" t="s">
        <v>44</v>
      </c>
      <c r="F162" s="17"/>
    </row>
    <row r="163" spans="1:8" s="1" customFormat="1" ht="30" x14ac:dyDescent="0.25">
      <c r="A163" s="10" t="s">
        <v>1</v>
      </c>
      <c r="B163" s="9"/>
      <c r="C163" s="9" t="s">
        <v>46</v>
      </c>
      <c r="D163" s="10"/>
      <c r="E163" s="10" t="s">
        <v>47</v>
      </c>
      <c r="F163" s="10" t="s">
        <v>48</v>
      </c>
      <c r="H163" t="s">
        <v>105</v>
      </c>
    </row>
    <row r="164" spans="1:8" x14ac:dyDescent="0.25">
      <c r="A164" s="4" t="s">
        <v>2</v>
      </c>
      <c r="B164" s="5" t="s">
        <v>12</v>
      </c>
      <c r="C164" s="5" t="s">
        <v>38</v>
      </c>
      <c r="D164" t="s">
        <v>110</v>
      </c>
      <c r="E164" t="s">
        <v>37</v>
      </c>
      <c r="F164">
        <v>-30</v>
      </c>
    </row>
    <row r="165" spans="1:8" x14ac:dyDescent="0.25">
      <c r="B165" s="5"/>
      <c r="D165"/>
    </row>
    <row r="166" spans="1:8" s="1" customFormat="1" ht="30" x14ac:dyDescent="0.25">
      <c r="A166" s="10" t="s">
        <v>1</v>
      </c>
      <c r="B166" s="10"/>
      <c r="C166" s="9" t="s">
        <v>39</v>
      </c>
      <c r="D166" s="15" t="s">
        <v>51</v>
      </c>
      <c r="E166" s="29"/>
      <c r="H166" s="4" t="s">
        <v>104</v>
      </c>
    </row>
    <row r="167" spans="1:8" s="4" customFormat="1" x14ac:dyDescent="0.25">
      <c r="A167" s="4" t="s">
        <v>2</v>
      </c>
      <c r="B167" s="4" t="s">
        <v>12</v>
      </c>
      <c r="C167" s="5" t="s">
        <v>41</v>
      </c>
      <c r="D167" t="s">
        <v>40</v>
      </c>
      <c r="E167"/>
      <c r="F167"/>
      <c r="G167"/>
    </row>
    <row r="168" spans="1:8" s="1" customFormat="1" x14ac:dyDescent="0.25"/>
    <row r="169" spans="1:8" x14ac:dyDescent="0.25">
      <c r="A169" s="10" t="s">
        <v>1</v>
      </c>
      <c r="B169" s="9"/>
      <c r="C169" s="9" t="s">
        <v>154</v>
      </c>
      <c r="D169" s="39" t="s">
        <v>153</v>
      </c>
      <c r="E169" s="39" t="s">
        <v>152</v>
      </c>
      <c r="F169" s="12" t="s">
        <v>151</v>
      </c>
    </row>
    <row r="170" spans="1:8" x14ac:dyDescent="0.25">
      <c r="A170" t="s">
        <v>2</v>
      </c>
      <c r="B170" s="5" t="s">
        <v>12</v>
      </c>
      <c r="C170" s="5" t="s">
        <v>150</v>
      </c>
      <c r="D170" t="s">
        <v>149</v>
      </c>
      <c r="E170" t="s">
        <v>37</v>
      </c>
      <c r="F170">
        <v>200</v>
      </c>
    </row>
  </sheetData>
  <hyperlinks>
    <hyperlink ref="D61" r:id="rId1" location="Lookupcodesformanagementvariables-PLMA" display="code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zoomScale="70" zoomScaleNormal="70" workbookViewId="0">
      <selection activeCell="D10" sqref="D10"/>
    </sheetView>
  </sheetViews>
  <sheetFormatPr defaultColWidth="8.85546875" defaultRowHeight="15" x14ac:dyDescent="0.25"/>
  <cols>
    <col min="1" max="1" width="5.42578125" style="4" customWidth="1"/>
    <col min="2" max="2" width="24" style="4" customWidth="1"/>
    <col min="3" max="3" width="21.42578125" style="5" customWidth="1"/>
    <col min="4" max="4" width="25.140625" style="5" customWidth="1"/>
    <col min="5" max="5" width="21.28515625" customWidth="1"/>
    <col min="6" max="6" width="16.5703125" customWidth="1"/>
    <col min="7" max="7" width="15.28515625" customWidth="1"/>
    <col min="8" max="8" width="18.5703125" customWidth="1"/>
    <col min="9" max="9" width="16.140625" customWidth="1"/>
    <col min="10" max="10" width="17.28515625" customWidth="1"/>
    <col min="11" max="11" width="16.85546875" customWidth="1"/>
    <col min="12" max="12" width="15" customWidth="1"/>
  </cols>
  <sheetData>
    <row r="1" spans="1:6" ht="17.25" x14ac:dyDescent="0.25">
      <c r="A1" s="20" t="s">
        <v>1</v>
      </c>
      <c r="B1" s="21" t="s">
        <v>103</v>
      </c>
      <c r="C1" s="21"/>
      <c r="D1" s="22"/>
      <c r="E1" s="2"/>
      <c r="F1" s="2"/>
    </row>
    <row r="2" spans="1:6" x14ac:dyDescent="0.25">
      <c r="A2" s="8" t="s">
        <v>1</v>
      </c>
      <c r="B2" s="8" t="s">
        <v>33</v>
      </c>
      <c r="C2" s="9" t="s">
        <v>4</v>
      </c>
      <c r="D2" s="34" t="str">
        <f>CONCATENATE(D3,"-",D4,"-",D5,"-",D6,"-",D7,"-",D8,"-",D9)</f>
        <v>NIORO------Soil2</v>
      </c>
      <c r="E2" s="2" t="s">
        <v>122</v>
      </c>
      <c r="F2" s="2"/>
    </row>
    <row r="3" spans="1:6" x14ac:dyDescent="0.25">
      <c r="A3" s="4" t="s">
        <v>2</v>
      </c>
      <c r="B3" s="4" t="s">
        <v>3</v>
      </c>
      <c r="C3" t="s">
        <v>137</v>
      </c>
      <c r="D3" t="s">
        <v>223</v>
      </c>
      <c r="E3" t="s">
        <v>139</v>
      </c>
    </row>
    <row r="4" spans="1:6" x14ac:dyDescent="0.25">
      <c r="A4" s="4" t="s">
        <v>2</v>
      </c>
      <c r="B4" s="4" t="s">
        <v>3</v>
      </c>
      <c r="C4" t="s">
        <v>138</v>
      </c>
      <c r="D4" s="2"/>
      <c r="E4" t="s">
        <v>139</v>
      </c>
    </row>
    <row r="5" spans="1:6" x14ac:dyDescent="0.25">
      <c r="A5" s="4" t="s">
        <v>2</v>
      </c>
      <c r="B5" s="4" t="s">
        <v>3</v>
      </c>
      <c r="C5" s="5" t="s">
        <v>5</v>
      </c>
      <c r="D5"/>
      <c r="E5" t="s">
        <v>163</v>
      </c>
    </row>
    <row r="6" spans="1:6" x14ac:dyDescent="0.25">
      <c r="A6" s="4" t="s">
        <v>2</v>
      </c>
      <c r="B6" s="4" t="s">
        <v>3</v>
      </c>
      <c r="C6" s="5" t="s">
        <v>6</v>
      </c>
      <c r="D6"/>
      <c r="E6" t="s">
        <v>7</v>
      </c>
    </row>
    <row r="7" spans="1:6" x14ac:dyDescent="0.25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 x14ac:dyDescent="0.25">
      <c r="A8" s="47" t="s">
        <v>2</v>
      </c>
      <c r="B8" s="47" t="s">
        <v>3</v>
      </c>
      <c r="C8" s="48" t="s">
        <v>232</v>
      </c>
      <c r="D8" s="45"/>
      <c r="E8" s="45" t="s">
        <v>233</v>
      </c>
    </row>
    <row r="9" spans="1:6" x14ac:dyDescent="0.25">
      <c r="A9" s="24" t="s">
        <v>2</v>
      </c>
      <c r="B9" s="24" t="s">
        <v>3</v>
      </c>
      <c r="C9" s="28" t="s">
        <v>126</v>
      </c>
      <c r="D9" s="2" t="s">
        <v>235</v>
      </c>
      <c r="E9" t="s">
        <v>127</v>
      </c>
    </row>
    <row r="10" spans="1:6" x14ac:dyDescent="0.25">
      <c r="B10" s="5"/>
      <c r="C10"/>
      <c r="D10"/>
    </row>
    <row r="11" spans="1:6" s="1" customFormat="1" ht="17.25" x14ac:dyDescent="0.25">
      <c r="A11" s="20" t="s">
        <v>1</v>
      </c>
      <c r="B11" s="21" t="s">
        <v>141</v>
      </c>
      <c r="C11" s="23"/>
      <c r="D11" s="22"/>
    </row>
    <row r="12" spans="1:6" ht="30" x14ac:dyDescent="0.25">
      <c r="A12" s="17" t="s">
        <v>1</v>
      </c>
      <c r="B12" s="18" t="s">
        <v>36</v>
      </c>
      <c r="C12" s="18" t="s">
        <v>45</v>
      </c>
      <c r="D12" s="17" t="s">
        <v>43</v>
      </c>
    </row>
    <row r="13" spans="1:6" x14ac:dyDescent="0.25">
      <c r="A13" s="10" t="s">
        <v>1</v>
      </c>
      <c r="B13" s="10"/>
      <c r="C13" s="9" t="s">
        <v>142</v>
      </c>
      <c r="D13" s="12" t="s">
        <v>143</v>
      </c>
    </row>
    <row r="14" spans="1:6" x14ac:dyDescent="0.25">
      <c r="A14" t="s">
        <v>2</v>
      </c>
      <c r="B14" t="s">
        <v>31</v>
      </c>
      <c r="C14" s="5" t="s">
        <v>144</v>
      </c>
      <c r="D14" s="5" t="s">
        <v>148</v>
      </c>
      <c r="E14" t="s">
        <v>145</v>
      </c>
    </row>
    <row r="15" spans="1:6" x14ac:dyDescent="0.25">
      <c r="A15" t="s">
        <v>1</v>
      </c>
      <c r="B15" t="s">
        <v>147</v>
      </c>
      <c r="C15" s="5" t="s">
        <v>132</v>
      </c>
      <c r="E15" t="s">
        <v>146</v>
      </c>
    </row>
    <row r="16" spans="1:6" x14ac:dyDescent="0.25">
      <c r="A16"/>
      <c r="B16"/>
    </row>
    <row r="17" spans="1:10" ht="17.25" x14ac:dyDescent="0.25">
      <c r="A17" s="20" t="s">
        <v>1</v>
      </c>
      <c r="B17" s="21" t="s">
        <v>29</v>
      </c>
      <c r="C17" s="23"/>
      <c r="D17" s="25"/>
      <c r="E17" s="2"/>
    </row>
    <row r="18" spans="1:10" s="1" customFormat="1" ht="30" x14ac:dyDescent="0.25">
      <c r="A18" s="19" t="s">
        <v>1</v>
      </c>
      <c r="B18" s="18" t="s">
        <v>36</v>
      </c>
      <c r="C18" s="18" t="s">
        <v>45</v>
      </c>
      <c r="D18" s="17" t="s">
        <v>43</v>
      </c>
      <c r="E18" s="17" t="s">
        <v>44</v>
      </c>
    </row>
    <row r="19" spans="1:10" ht="45" x14ac:dyDescent="0.25">
      <c r="A19" s="10" t="s">
        <v>1</v>
      </c>
      <c r="B19" s="10"/>
      <c r="C19" s="9" t="s">
        <v>216</v>
      </c>
      <c r="D19" s="9" t="s">
        <v>217</v>
      </c>
      <c r="E19" s="12" t="s">
        <v>219</v>
      </c>
      <c r="F19" s="12" t="s">
        <v>220</v>
      </c>
      <c r="G19" s="12" t="s">
        <v>221</v>
      </c>
      <c r="H19" s="12" t="s">
        <v>222</v>
      </c>
      <c r="I19" s="12" t="s">
        <v>224</v>
      </c>
    </row>
    <row r="20" spans="1:10" x14ac:dyDescent="0.25">
      <c r="A20" t="s">
        <v>2</v>
      </c>
      <c r="B20" t="s">
        <v>12</v>
      </c>
      <c r="C20" t="s">
        <v>215</v>
      </c>
      <c r="D20" t="s">
        <v>218</v>
      </c>
      <c r="E20">
        <v>0.6</v>
      </c>
      <c r="F20">
        <v>0.6</v>
      </c>
      <c r="G20">
        <v>0.6</v>
      </c>
      <c r="H20">
        <v>0.6</v>
      </c>
      <c r="I20">
        <v>0.6</v>
      </c>
      <c r="J20" t="s">
        <v>230</v>
      </c>
    </row>
    <row r="21" spans="1:10" x14ac:dyDescent="0.25">
      <c r="B21"/>
    </row>
    <row r="22" spans="1:10" ht="30" x14ac:dyDescent="0.25">
      <c r="A22" s="10" t="s">
        <v>1</v>
      </c>
      <c r="B22" s="10"/>
      <c r="C22" s="9" t="s">
        <v>189</v>
      </c>
      <c r="D22" s="9" t="s">
        <v>190</v>
      </c>
    </row>
    <row r="23" spans="1:10" x14ac:dyDescent="0.25">
      <c r="A23" t="s">
        <v>1</v>
      </c>
      <c r="B23" t="s">
        <v>31</v>
      </c>
      <c r="C23" s="5" t="s">
        <v>187</v>
      </c>
      <c r="D23" s="5" t="s">
        <v>188</v>
      </c>
      <c r="E23" s="2"/>
    </row>
    <row r="25" spans="1:10" ht="30" x14ac:dyDescent="0.25">
      <c r="A25" s="10" t="s">
        <v>1</v>
      </c>
      <c r="B25" s="9"/>
      <c r="C25" s="13" t="s">
        <v>30</v>
      </c>
      <c r="D25" s="13" t="s">
        <v>50</v>
      </c>
      <c r="E25" s="14" t="s">
        <v>100</v>
      </c>
      <c r="F25" s="5"/>
      <c r="G25" s="5"/>
      <c r="I25" s="5"/>
    </row>
    <row r="26" spans="1:10" x14ac:dyDescent="0.25">
      <c r="A26" t="s">
        <v>2</v>
      </c>
      <c r="B26" t="s">
        <v>12</v>
      </c>
      <c r="C26" s="5" t="s">
        <v>90</v>
      </c>
      <c r="D26" t="s">
        <v>42</v>
      </c>
      <c r="E26">
        <v>0</v>
      </c>
    </row>
    <row r="27" spans="1:10" x14ac:dyDescent="0.25">
      <c r="D27"/>
    </row>
    <row r="28" spans="1:10" x14ac:dyDescent="0.25">
      <c r="A28" s="10" t="s">
        <v>1</v>
      </c>
      <c r="B28" s="10"/>
      <c r="C28" s="9" t="s">
        <v>124</v>
      </c>
      <c r="D28" s="35" t="s">
        <v>125</v>
      </c>
    </row>
    <row r="29" spans="1:10" x14ac:dyDescent="0.25">
      <c r="A29" t="s">
        <v>2</v>
      </c>
      <c r="B29" s="4" t="s">
        <v>12</v>
      </c>
      <c r="C29" s="5" t="s">
        <v>128</v>
      </c>
      <c r="D29" s="37">
        <v>0.5</v>
      </c>
    </row>
    <row r="30" spans="1:10" x14ac:dyDescent="0.25">
      <c r="A30" t="s">
        <v>2</v>
      </c>
      <c r="B30" s="4" t="s">
        <v>12</v>
      </c>
      <c r="C30" s="5" t="s">
        <v>123</v>
      </c>
      <c r="D30" s="37">
        <v>0.1</v>
      </c>
    </row>
    <row r="31" spans="1:10" x14ac:dyDescent="0.25">
      <c r="D31"/>
    </row>
    <row r="32" spans="1:10" ht="60" x14ac:dyDescent="0.25">
      <c r="A32" s="10" t="s">
        <v>1</v>
      </c>
      <c r="B32" s="9"/>
      <c r="C32" s="13" t="s">
        <v>73</v>
      </c>
      <c r="D32" s="13" t="s">
        <v>72</v>
      </c>
      <c r="E32" s="13" t="s">
        <v>101</v>
      </c>
    </row>
    <row r="33" spans="1:9" x14ac:dyDescent="0.25">
      <c r="A33" t="s">
        <v>2</v>
      </c>
      <c r="B33" t="s">
        <v>12</v>
      </c>
      <c r="C33" s="5" t="s">
        <v>34</v>
      </c>
      <c r="D33" t="s">
        <v>71</v>
      </c>
      <c r="E33" s="38">
        <v>10</v>
      </c>
    </row>
    <row r="34" spans="1:9" x14ac:dyDescent="0.25">
      <c r="A34"/>
      <c r="B34"/>
      <c r="D34"/>
    </row>
    <row r="35" spans="1:9" x14ac:dyDescent="0.25">
      <c r="A35" s="10" t="s">
        <v>1</v>
      </c>
      <c r="B35" s="10"/>
      <c r="C35" s="9" t="s">
        <v>114</v>
      </c>
      <c r="D35" s="26" t="s">
        <v>117</v>
      </c>
    </row>
    <row r="36" spans="1:9" x14ac:dyDescent="0.25">
      <c r="A36" t="s">
        <v>2</v>
      </c>
      <c r="B36" s="5" t="s">
        <v>12</v>
      </c>
      <c r="C36" s="5" t="s">
        <v>115</v>
      </c>
      <c r="D36" t="s">
        <v>116</v>
      </c>
    </row>
    <row r="37" spans="1:9" x14ac:dyDescent="0.25">
      <c r="B37" s="5"/>
      <c r="C37"/>
      <c r="D37"/>
    </row>
    <row r="38" spans="1:9" ht="30" x14ac:dyDescent="0.25">
      <c r="A38" s="10" t="s">
        <v>1</v>
      </c>
      <c r="B38" s="10"/>
      <c r="C38" s="9" t="s">
        <v>111</v>
      </c>
      <c r="D38" s="12" t="s">
        <v>113</v>
      </c>
    </row>
    <row r="39" spans="1:9" x14ac:dyDescent="0.25">
      <c r="A39" t="s">
        <v>2</v>
      </c>
      <c r="B39" s="5" t="s">
        <v>12</v>
      </c>
      <c r="C39" s="5" t="s">
        <v>112</v>
      </c>
      <c r="D39" s="2">
        <v>250</v>
      </c>
    </row>
    <row r="40" spans="1:9" x14ac:dyDescent="0.25">
      <c r="B40" s="5"/>
      <c r="C40"/>
      <c r="D40"/>
    </row>
    <row r="41" spans="1:9" ht="30" x14ac:dyDescent="0.25">
      <c r="A41" s="10" t="s">
        <v>1</v>
      </c>
      <c r="B41" s="10"/>
      <c r="C41" s="9" t="s">
        <v>120</v>
      </c>
      <c r="D41" s="12" t="s">
        <v>118</v>
      </c>
    </row>
    <row r="42" spans="1:9" x14ac:dyDescent="0.25">
      <c r="A42" t="s">
        <v>2</v>
      </c>
      <c r="B42" s="5" t="s">
        <v>12</v>
      </c>
      <c r="C42" s="5" t="s">
        <v>119</v>
      </c>
      <c r="D42">
        <v>0.8</v>
      </c>
    </row>
    <row r="43" spans="1:9" x14ac:dyDescent="0.25">
      <c r="B43" s="5"/>
      <c r="C43"/>
      <c r="D43"/>
    </row>
    <row r="44" spans="1:9" x14ac:dyDescent="0.25">
      <c r="B44" s="5"/>
      <c r="C44"/>
      <c r="D44"/>
    </row>
    <row r="45" spans="1:9" ht="17.25" x14ac:dyDescent="0.25">
      <c r="A45" s="20" t="s">
        <v>1</v>
      </c>
      <c r="B45" s="21" t="s">
        <v>10</v>
      </c>
      <c r="C45" s="23"/>
      <c r="D45" s="22"/>
    </row>
    <row r="46" spans="1:9" s="1" customFormat="1" ht="30" x14ac:dyDescent="0.25">
      <c r="A46" s="17" t="s">
        <v>1</v>
      </c>
      <c r="B46" s="18" t="s">
        <v>36</v>
      </c>
      <c r="C46" s="18" t="s">
        <v>45</v>
      </c>
      <c r="D46" s="17" t="s">
        <v>43</v>
      </c>
      <c r="E46" s="17" t="s">
        <v>44</v>
      </c>
      <c r="F46" s="3"/>
      <c r="G46" s="3"/>
      <c r="H46" s="3"/>
    </row>
    <row r="47" spans="1:9" ht="45" x14ac:dyDescent="0.25">
      <c r="A47" s="10" t="s">
        <v>1</v>
      </c>
      <c r="B47" s="10"/>
      <c r="C47" s="9" t="s">
        <v>152</v>
      </c>
      <c r="D47" s="10" t="s">
        <v>155</v>
      </c>
      <c r="E47" s="9" t="s">
        <v>156</v>
      </c>
      <c r="F47" s="9" t="s">
        <v>157</v>
      </c>
      <c r="G47" s="26" t="s">
        <v>158</v>
      </c>
      <c r="H47" s="26" t="s">
        <v>159</v>
      </c>
    </row>
    <row r="48" spans="1:9" x14ac:dyDescent="0.25">
      <c r="A48" s="4" t="s">
        <v>2</v>
      </c>
      <c r="B48" t="s">
        <v>12</v>
      </c>
      <c r="C48" s="5" t="s">
        <v>160</v>
      </c>
      <c r="D48" t="s">
        <v>161</v>
      </c>
      <c r="E48" s="40"/>
      <c r="F48" s="40"/>
      <c r="G48">
        <v>25</v>
      </c>
      <c r="H48">
        <v>5</v>
      </c>
      <c r="I48" t="s">
        <v>162</v>
      </c>
    </row>
    <row r="49" spans="1:13" x14ac:dyDescent="0.25">
      <c r="B49"/>
      <c r="D49"/>
      <c r="E49" s="40"/>
      <c r="F49" s="40"/>
    </row>
    <row r="50" spans="1:13" s="1" customFormat="1" x14ac:dyDescent="0.25">
      <c r="A50" s="10" t="s">
        <v>1</v>
      </c>
      <c r="B50" s="10"/>
      <c r="C50" s="9" t="s">
        <v>11</v>
      </c>
      <c r="D50" s="10" t="s">
        <v>49</v>
      </c>
    </row>
    <row r="51" spans="1:13" x14ac:dyDescent="0.25">
      <c r="A51" s="4" t="s">
        <v>2</v>
      </c>
      <c r="B51" t="s">
        <v>12</v>
      </c>
      <c r="C51" s="5" t="s">
        <v>140</v>
      </c>
      <c r="D51" t="s">
        <v>116</v>
      </c>
    </row>
    <row r="53" spans="1:13" s="1" customFormat="1" ht="30" x14ac:dyDescent="0.25">
      <c r="A53" s="10" t="s">
        <v>1</v>
      </c>
      <c r="B53" s="9"/>
      <c r="C53" s="9" t="s">
        <v>14</v>
      </c>
      <c r="D53" s="10" t="s">
        <v>15</v>
      </c>
    </row>
    <row r="54" spans="1:13" s="1" customFormat="1" x14ac:dyDescent="0.25">
      <c r="A54" s="4" t="s">
        <v>2</v>
      </c>
      <c r="B54" t="s">
        <v>12</v>
      </c>
      <c r="C54" s="5" t="s">
        <v>13</v>
      </c>
      <c r="D54" t="s">
        <v>225</v>
      </c>
      <c r="F54"/>
    </row>
    <row r="55" spans="1:13" x14ac:dyDescent="0.25">
      <c r="A55" s="4" t="s">
        <v>2</v>
      </c>
      <c r="B55" t="s">
        <v>12</v>
      </c>
      <c r="C55" s="5" t="s">
        <v>16</v>
      </c>
      <c r="D55" t="s">
        <v>226</v>
      </c>
    </row>
    <row r="56" spans="1:13" x14ac:dyDescent="0.25">
      <c r="A56" s="4" t="s">
        <v>2</v>
      </c>
      <c r="B56" t="s">
        <v>12</v>
      </c>
      <c r="C56" s="5" t="s">
        <v>17</v>
      </c>
      <c r="D56" t="s">
        <v>225</v>
      </c>
    </row>
    <row r="57" spans="1:13" x14ac:dyDescent="0.25">
      <c r="D57"/>
      <c r="I57" s="33"/>
      <c r="J57" s="33"/>
      <c r="K57" s="33"/>
      <c r="L57" s="33"/>
      <c r="M57" s="33"/>
    </row>
    <row r="58" spans="1:13" s="1" customFormat="1" ht="30" x14ac:dyDescent="0.25">
      <c r="A58" s="10" t="s">
        <v>1</v>
      </c>
      <c r="B58" s="9"/>
      <c r="C58" s="9" t="s">
        <v>18</v>
      </c>
      <c r="D58" s="12" t="s">
        <v>19</v>
      </c>
      <c r="H58"/>
      <c r="I58"/>
      <c r="J58"/>
      <c r="K58"/>
      <c r="L58"/>
      <c r="M58"/>
    </row>
    <row r="59" spans="1:13" x14ac:dyDescent="0.25">
      <c r="A59" s="4" t="s">
        <v>2</v>
      </c>
      <c r="B59" s="4" t="s">
        <v>12</v>
      </c>
      <c r="C59" s="5" t="s">
        <v>20</v>
      </c>
      <c r="D59">
        <v>2</v>
      </c>
    </row>
    <row r="60" spans="1:13" x14ac:dyDescent="0.25">
      <c r="D60"/>
    </row>
    <row r="61" spans="1:13" s="1" customFormat="1" x14ac:dyDescent="0.25">
      <c r="A61" s="10" t="s">
        <v>1</v>
      </c>
      <c r="B61" s="9"/>
      <c r="C61" s="9" t="s">
        <v>21</v>
      </c>
      <c r="D61" s="10" t="s">
        <v>102</v>
      </c>
      <c r="E61" s="2"/>
      <c r="H61"/>
      <c r="I61"/>
      <c r="J61"/>
      <c r="K61"/>
      <c r="L61"/>
      <c r="M61"/>
    </row>
    <row r="62" spans="1:13" x14ac:dyDescent="0.25">
      <c r="A62" s="4" t="s">
        <v>2</v>
      </c>
      <c r="B62" t="s">
        <v>12</v>
      </c>
      <c r="C62" s="5" t="s">
        <v>22</v>
      </c>
      <c r="D62" t="s">
        <v>23</v>
      </c>
    </row>
    <row r="63" spans="1:13" x14ac:dyDescent="0.25">
      <c r="D63"/>
    </row>
    <row r="64" spans="1:13" s="1" customFormat="1" x14ac:dyDescent="0.25">
      <c r="A64" s="10" t="s">
        <v>1</v>
      </c>
      <c r="B64" s="9"/>
      <c r="C64" s="9" t="s">
        <v>24</v>
      </c>
      <c r="D64" s="12" t="s">
        <v>25</v>
      </c>
      <c r="H64"/>
      <c r="I64"/>
      <c r="J64"/>
      <c r="K64"/>
      <c r="L64"/>
      <c r="M64"/>
    </row>
    <row r="65" spans="1:13" x14ac:dyDescent="0.25">
      <c r="A65" s="4" t="s">
        <v>2</v>
      </c>
      <c r="B65" t="s">
        <v>12</v>
      </c>
      <c r="C65" s="5" t="s">
        <v>26</v>
      </c>
      <c r="D65">
        <v>50</v>
      </c>
    </row>
    <row r="66" spans="1:13" x14ac:dyDescent="0.25">
      <c r="D66"/>
    </row>
    <row r="67" spans="1:13" s="1" customFormat="1" x14ac:dyDescent="0.25">
      <c r="A67" s="11" t="s">
        <v>1</v>
      </c>
      <c r="B67" s="9"/>
      <c r="C67" s="9" t="s">
        <v>27</v>
      </c>
      <c r="D67" s="12" t="s">
        <v>0</v>
      </c>
      <c r="H67"/>
      <c r="I67"/>
      <c r="J67"/>
      <c r="K67"/>
      <c r="L67"/>
      <c r="M67"/>
    </row>
    <row r="68" spans="1:13" x14ac:dyDescent="0.25">
      <c r="A68" s="4" t="s">
        <v>2</v>
      </c>
      <c r="B68" t="s">
        <v>12</v>
      </c>
      <c r="C68" s="5" t="s">
        <v>28</v>
      </c>
      <c r="D68">
        <v>80</v>
      </c>
    </row>
    <row r="69" spans="1:13" x14ac:dyDescent="0.25">
      <c r="B69"/>
      <c r="D69"/>
    </row>
    <row r="71" spans="1:13" ht="17.25" x14ac:dyDescent="0.25">
      <c r="A71" s="20" t="s">
        <v>1</v>
      </c>
      <c r="B71" s="21" t="s">
        <v>74</v>
      </c>
      <c r="C71" s="23"/>
      <c r="D71" s="22"/>
    </row>
    <row r="72" spans="1:13" ht="30" x14ac:dyDescent="0.25">
      <c r="A72" s="17" t="s">
        <v>1</v>
      </c>
      <c r="B72" s="18" t="s">
        <v>36</v>
      </c>
      <c r="C72" s="18" t="s">
        <v>45</v>
      </c>
      <c r="D72" s="17" t="s">
        <v>43</v>
      </c>
      <c r="E72" s="17" t="s">
        <v>44</v>
      </c>
      <c r="F72" s="3"/>
      <c r="G72" s="3"/>
      <c r="H72" s="3"/>
      <c r="I72" s="3"/>
      <c r="J72" s="3"/>
      <c r="K72" s="3"/>
      <c r="L72" s="3"/>
    </row>
    <row r="73" spans="1:13" s="5" customFormat="1" ht="75" x14ac:dyDescent="0.25">
      <c r="A73" s="9" t="s">
        <v>1</v>
      </c>
      <c r="B73" s="9"/>
      <c r="C73" s="9" t="s">
        <v>77</v>
      </c>
      <c r="D73" s="9" t="s">
        <v>78</v>
      </c>
      <c r="E73" s="6" t="s">
        <v>81</v>
      </c>
      <c r="F73" s="16" t="s">
        <v>95</v>
      </c>
      <c r="G73" s="16" t="s">
        <v>96</v>
      </c>
      <c r="H73" s="6" t="s">
        <v>97</v>
      </c>
      <c r="I73" s="6" t="s">
        <v>98</v>
      </c>
      <c r="J73" s="6" t="s">
        <v>82</v>
      </c>
      <c r="K73" s="6" t="s">
        <v>99</v>
      </c>
      <c r="L73" s="6" t="s">
        <v>83</v>
      </c>
      <c r="M73" s="30" t="s">
        <v>106</v>
      </c>
    </row>
    <row r="74" spans="1:13" x14ac:dyDescent="0.25">
      <c r="A74" t="s">
        <v>2</v>
      </c>
      <c r="B74" s="4" t="s">
        <v>12</v>
      </c>
      <c r="C74" s="27" t="s">
        <v>75</v>
      </c>
      <c r="D74" s="24" t="s">
        <v>76</v>
      </c>
      <c r="E74">
        <v>2</v>
      </c>
      <c r="F74" t="s">
        <v>79</v>
      </c>
      <c r="G74" t="s">
        <v>80</v>
      </c>
      <c r="H74">
        <v>5</v>
      </c>
      <c r="I74">
        <v>14</v>
      </c>
      <c r="J74">
        <v>50</v>
      </c>
      <c r="K74">
        <v>45</v>
      </c>
      <c r="L74">
        <v>50</v>
      </c>
    </row>
    <row r="75" spans="1:13" x14ac:dyDescent="0.25">
      <c r="A75"/>
      <c r="C75" s="27"/>
      <c r="D75" s="24"/>
    </row>
    <row r="76" spans="1:13" x14ac:dyDescent="0.25">
      <c r="C76" s="7"/>
      <c r="D76" s="7"/>
    </row>
    <row r="77" spans="1:13" ht="17.25" x14ac:dyDescent="0.25">
      <c r="A77" s="20" t="s">
        <v>1</v>
      </c>
      <c r="B77" s="21" t="s">
        <v>84</v>
      </c>
      <c r="C77" s="23"/>
      <c r="D77" s="22"/>
    </row>
    <row r="78" spans="1:13" ht="30" x14ac:dyDescent="0.25">
      <c r="A78" s="17" t="s">
        <v>1</v>
      </c>
      <c r="B78" s="18" t="s">
        <v>36</v>
      </c>
      <c r="C78" s="18" t="s">
        <v>45</v>
      </c>
      <c r="D78" s="17" t="s">
        <v>43</v>
      </c>
      <c r="E78" s="17" t="s">
        <v>44</v>
      </c>
      <c r="F78" s="3"/>
      <c r="G78" s="3"/>
      <c r="H78" s="3"/>
      <c r="I78" s="3"/>
      <c r="J78" s="3"/>
      <c r="K78" s="2"/>
      <c r="L78" s="2"/>
    </row>
    <row r="79" spans="1:13" s="5" customFormat="1" ht="75" x14ac:dyDescent="0.25">
      <c r="A79" s="9" t="s">
        <v>1</v>
      </c>
      <c r="B79" s="9"/>
      <c r="C79" s="9" t="s">
        <v>87</v>
      </c>
      <c r="D79" s="9" t="s">
        <v>88</v>
      </c>
      <c r="E79" s="6" t="s">
        <v>89</v>
      </c>
      <c r="F79" s="16" t="s">
        <v>91</v>
      </c>
      <c r="G79" s="6" t="s">
        <v>92</v>
      </c>
      <c r="H79" s="6" t="s">
        <v>93</v>
      </c>
      <c r="I79" s="6" t="s">
        <v>94</v>
      </c>
      <c r="J79" s="6" t="s">
        <v>121</v>
      </c>
      <c r="K79" s="31" t="s">
        <v>107</v>
      </c>
      <c r="L79" s="28"/>
    </row>
    <row r="80" spans="1:13" x14ac:dyDescent="0.25">
      <c r="A80" t="s">
        <v>2</v>
      </c>
      <c r="B80" s="4" t="s">
        <v>12</v>
      </c>
      <c r="C80" s="28" t="s">
        <v>85</v>
      </c>
      <c r="D80" s="2" t="s">
        <v>86</v>
      </c>
      <c r="E80">
        <v>-7</v>
      </c>
      <c r="F80" t="s">
        <v>35</v>
      </c>
      <c r="G80">
        <v>13</v>
      </c>
      <c r="H80">
        <v>5</v>
      </c>
      <c r="I80">
        <v>70</v>
      </c>
      <c r="J80">
        <v>2.5</v>
      </c>
    </row>
    <row r="83" spans="1:14" ht="17.25" x14ac:dyDescent="0.25">
      <c r="A83" s="20" t="s">
        <v>1</v>
      </c>
      <c r="B83" s="21" t="s">
        <v>191</v>
      </c>
      <c r="C83" s="23"/>
      <c r="D83" s="22"/>
    </row>
    <row r="84" spans="1:14" ht="30" x14ac:dyDescent="0.25">
      <c r="A84" s="17" t="s">
        <v>1</v>
      </c>
      <c r="B84" s="18" t="s">
        <v>36</v>
      </c>
      <c r="C84" s="18" t="s">
        <v>45</v>
      </c>
      <c r="D84" s="17" t="s">
        <v>43</v>
      </c>
      <c r="E84" s="17" t="s">
        <v>44</v>
      </c>
      <c r="F84" s="3"/>
      <c r="G84" s="3"/>
      <c r="H84" s="3"/>
      <c r="I84" s="3"/>
      <c r="J84" s="3"/>
    </row>
    <row r="85" spans="1:14" s="5" customFormat="1" ht="75" x14ac:dyDescent="0.25">
      <c r="A85" s="9" t="s">
        <v>1</v>
      </c>
      <c r="B85" s="9"/>
      <c r="C85" s="9" t="s">
        <v>193</v>
      </c>
      <c r="D85" s="9" t="s">
        <v>78</v>
      </c>
      <c r="E85" s="6" t="s">
        <v>195</v>
      </c>
      <c r="F85" s="16" t="s">
        <v>196</v>
      </c>
      <c r="G85" s="16" t="s">
        <v>198</v>
      </c>
      <c r="H85" s="6" t="s">
        <v>197</v>
      </c>
      <c r="I85" s="16" t="s">
        <v>198</v>
      </c>
      <c r="J85" s="6" t="s">
        <v>197</v>
      </c>
      <c r="K85" s="30" t="s">
        <v>106</v>
      </c>
      <c r="L85"/>
    </row>
    <row r="86" spans="1:14" x14ac:dyDescent="0.25">
      <c r="A86" t="s">
        <v>1</v>
      </c>
      <c r="B86" s="4" t="s">
        <v>12</v>
      </c>
      <c r="C86" s="28" t="s">
        <v>192</v>
      </c>
      <c r="D86" s="2" t="s">
        <v>194</v>
      </c>
      <c r="E86">
        <v>2</v>
      </c>
      <c r="F86">
        <v>5</v>
      </c>
      <c r="G86">
        <v>400</v>
      </c>
      <c r="H86">
        <v>50</v>
      </c>
      <c r="I86">
        <v>160</v>
      </c>
      <c r="J86">
        <v>40</v>
      </c>
      <c r="K86" t="s">
        <v>199</v>
      </c>
    </row>
    <row r="87" spans="1:14" x14ac:dyDescent="0.25">
      <c r="A87"/>
      <c r="C87" s="27"/>
      <c r="D87" s="24"/>
    </row>
    <row r="88" spans="1:14" x14ac:dyDescent="0.25">
      <c r="C88" s="7"/>
      <c r="D88" s="7"/>
    </row>
    <row r="89" spans="1:14" ht="17.25" x14ac:dyDescent="0.25">
      <c r="A89" s="20" t="s">
        <v>1</v>
      </c>
      <c r="B89" s="21" t="s">
        <v>53</v>
      </c>
      <c r="C89" s="23"/>
      <c r="D89" s="25"/>
      <c r="E89" s="2"/>
      <c r="F89" s="2"/>
      <c r="G89" s="2"/>
      <c r="M89" s="1"/>
      <c r="N89" s="1"/>
    </row>
    <row r="90" spans="1:14" s="1" customFormat="1" ht="30" x14ac:dyDescent="0.25">
      <c r="A90" s="19" t="s">
        <v>1</v>
      </c>
      <c r="B90" s="18" t="s">
        <v>36</v>
      </c>
      <c r="C90" s="18" t="s">
        <v>45</v>
      </c>
      <c r="D90" s="17" t="s">
        <v>43</v>
      </c>
      <c r="E90" s="17" t="s">
        <v>44</v>
      </c>
      <c r="F90" s="17"/>
      <c r="G90" s="17"/>
      <c r="M90"/>
      <c r="N90"/>
    </row>
    <row r="91" spans="1:14" ht="60" x14ac:dyDescent="0.25">
      <c r="A91" s="10" t="s">
        <v>1</v>
      </c>
      <c r="B91" s="10"/>
      <c r="C91" s="9" t="s">
        <v>164</v>
      </c>
      <c r="D91" s="9" t="s">
        <v>55</v>
      </c>
      <c r="E91" s="12" t="s">
        <v>56</v>
      </c>
      <c r="F91" s="26" t="s">
        <v>57</v>
      </c>
      <c r="G91" s="26" t="s">
        <v>136</v>
      </c>
    </row>
    <row r="92" spans="1:14" x14ac:dyDescent="0.25">
      <c r="A92" t="s">
        <v>1</v>
      </c>
      <c r="B92" t="s">
        <v>12</v>
      </c>
      <c r="C92" s="5" t="s">
        <v>135</v>
      </c>
      <c r="D92" s="5" t="s">
        <v>134</v>
      </c>
      <c r="E92">
        <v>1</v>
      </c>
      <c r="F92">
        <v>20</v>
      </c>
      <c r="G92">
        <v>100</v>
      </c>
    </row>
    <row r="94" spans="1:14" ht="30" x14ac:dyDescent="0.25">
      <c r="A94" s="10" t="s">
        <v>1</v>
      </c>
      <c r="B94" s="10"/>
      <c r="C94" s="9" t="s">
        <v>164</v>
      </c>
      <c r="D94" s="9" t="s">
        <v>217</v>
      </c>
      <c r="E94" s="12" t="s">
        <v>219</v>
      </c>
      <c r="F94" s="12" t="s">
        <v>220</v>
      </c>
      <c r="G94" s="12" t="s">
        <v>221</v>
      </c>
      <c r="H94" s="12" t="s">
        <v>222</v>
      </c>
      <c r="I94" s="12" t="s">
        <v>224</v>
      </c>
      <c r="J94" s="46"/>
      <c r="K94" s="46"/>
      <c r="L94" s="46"/>
      <c r="M94" s="46"/>
    </row>
    <row r="95" spans="1:14" x14ac:dyDescent="0.25">
      <c r="A95" t="s">
        <v>2</v>
      </c>
      <c r="B95" t="s">
        <v>31</v>
      </c>
      <c r="C95" s="5" t="s">
        <v>135</v>
      </c>
      <c r="D95" t="s">
        <v>218</v>
      </c>
      <c r="E95">
        <v>1</v>
      </c>
      <c r="F95">
        <v>0.61299999999999999</v>
      </c>
      <c r="G95">
        <v>0.23100000000000001</v>
      </c>
      <c r="H95">
        <v>8.6999999999999994E-2</v>
      </c>
      <c r="I95">
        <v>3.3000000000000002E-2</v>
      </c>
      <c r="J95" t="s">
        <v>231</v>
      </c>
    </row>
    <row r="97" spans="1:9" ht="60" x14ac:dyDescent="0.25">
      <c r="A97" s="10" t="s">
        <v>1</v>
      </c>
      <c r="B97" s="10"/>
      <c r="C97" s="9" t="s">
        <v>54</v>
      </c>
      <c r="D97" s="9" t="s">
        <v>55</v>
      </c>
      <c r="E97" s="12" t="s">
        <v>56</v>
      </c>
      <c r="F97" s="26" t="s">
        <v>57</v>
      </c>
      <c r="G97" s="26" t="s">
        <v>136</v>
      </c>
    </row>
    <row r="98" spans="1:9" x14ac:dyDescent="0.25">
      <c r="A98" t="s">
        <v>1</v>
      </c>
      <c r="B98" t="s">
        <v>12</v>
      </c>
      <c r="C98" s="5" t="s">
        <v>32</v>
      </c>
      <c r="D98" s="5" t="s">
        <v>134</v>
      </c>
      <c r="E98">
        <v>0.7</v>
      </c>
      <c r="F98">
        <v>20</v>
      </c>
      <c r="G98">
        <v>100</v>
      </c>
      <c r="H98" t="s">
        <v>133</v>
      </c>
    </row>
    <row r="100" spans="1:9" ht="45" x14ac:dyDescent="0.25">
      <c r="A100" s="10" t="s">
        <v>1</v>
      </c>
      <c r="B100" s="10"/>
      <c r="C100" s="9" t="s">
        <v>60</v>
      </c>
      <c r="D100" s="9" t="s">
        <v>61</v>
      </c>
      <c r="E100" s="26" t="s">
        <v>62</v>
      </c>
      <c r="F100" s="26" t="s">
        <v>57</v>
      </c>
      <c r="G100" s="26" t="s">
        <v>63</v>
      </c>
      <c r="H100" t="s">
        <v>109</v>
      </c>
    </row>
    <row r="101" spans="1:9" x14ac:dyDescent="0.25">
      <c r="A101" t="s">
        <v>2</v>
      </c>
      <c r="B101" t="s">
        <v>12</v>
      </c>
      <c r="C101" s="5" t="s">
        <v>58</v>
      </c>
      <c r="D101" s="5" t="s">
        <v>59</v>
      </c>
      <c r="E101" s="2">
        <v>0.7</v>
      </c>
      <c r="F101">
        <v>20</v>
      </c>
      <c r="G101">
        <v>60</v>
      </c>
    </row>
    <row r="103" spans="1:9" x14ac:dyDescent="0.25">
      <c r="A103" s="10" t="s">
        <v>1</v>
      </c>
      <c r="B103" s="10"/>
      <c r="C103" s="9" t="s">
        <v>67</v>
      </c>
      <c r="D103" s="9" t="s">
        <v>68</v>
      </c>
      <c r="E103" s="26" t="s">
        <v>69</v>
      </c>
      <c r="F103" s="26" t="s">
        <v>70</v>
      </c>
      <c r="H103" s="32" t="s">
        <v>108</v>
      </c>
    </row>
    <row r="104" spans="1:9" x14ac:dyDescent="0.25">
      <c r="A104" t="s">
        <v>2</v>
      </c>
      <c r="B104" t="s">
        <v>12</v>
      </c>
      <c r="C104" s="5" t="s">
        <v>64</v>
      </c>
      <c r="D104" s="5" t="s">
        <v>65</v>
      </c>
      <c r="E104" t="s">
        <v>66</v>
      </c>
      <c r="F104">
        <v>0.9</v>
      </c>
    </row>
    <row r="106" spans="1:9" ht="30" x14ac:dyDescent="0.25">
      <c r="A106" s="10" t="s">
        <v>1</v>
      </c>
      <c r="B106" s="10"/>
      <c r="C106" s="9" t="s">
        <v>201</v>
      </c>
      <c r="D106" s="9" t="s">
        <v>68</v>
      </c>
      <c r="E106" s="9" t="s">
        <v>201</v>
      </c>
      <c r="F106" s="26" t="s">
        <v>70</v>
      </c>
    </row>
    <row r="107" spans="1:9" x14ac:dyDescent="0.25">
      <c r="A107" t="s">
        <v>1</v>
      </c>
      <c r="B107" t="s">
        <v>31</v>
      </c>
      <c r="C107" t="s">
        <v>211</v>
      </c>
      <c r="D107" t="s">
        <v>65</v>
      </c>
      <c r="E107" t="s">
        <v>212</v>
      </c>
      <c r="F107">
        <v>-0.377</v>
      </c>
      <c r="H107" t="s">
        <v>213</v>
      </c>
      <c r="I107" s="2"/>
    </row>
    <row r="108" spans="1:9" ht="30" x14ac:dyDescent="0.25">
      <c r="A108" s="10" t="s">
        <v>1</v>
      </c>
      <c r="B108" s="10"/>
      <c r="C108" s="9" t="s">
        <v>201</v>
      </c>
      <c r="D108" s="9" t="s">
        <v>68</v>
      </c>
      <c r="E108" s="9" t="s">
        <v>201</v>
      </c>
      <c r="F108" s="26" t="s">
        <v>70</v>
      </c>
      <c r="I108" s="2"/>
    </row>
    <row r="109" spans="1:9" x14ac:dyDescent="0.25">
      <c r="A109" t="s">
        <v>1</v>
      </c>
      <c r="B109" t="s">
        <v>31</v>
      </c>
      <c r="C109" t="s">
        <v>211</v>
      </c>
      <c r="D109" t="s">
        <v>204</v>
      </c>
      <c r="E109" t="s">
        <v>214</v>
      </c>
      <c r="F109">
        <v>1</v>
      </c>
      <c r="H109" t="s">
        <v>213</v>
      </c>
      <c r="I109" s="2"/>
    </row>
    <row r="110" spans="1:9" ht="30" x14ac:dyDescent="0.25">
      <c r="A110" s="10" t="s">
        <v>1</v>
      </c>
      <c r="B110" s="10"/>
      <c r="C110" s="9" t="s">
        <v>201</v>
      </c>
      <c r="D110" s="9" t="s">
        <v>68</v>
      </c>
      <c r="E110" s="9" t="s">
        <v>201</v>
      </c>
      <c r="F110" s="26" t="s">
        <v>70</v>
      </c>
      <c r="I110" s="2"/>
    </row>
    <row r="111" spans="1:9" x14ac:dyDescent="0.25">
      <c r="A111" t="s">
        <v>1</v>
      </c>
      <c r="B111" t="s">
        <v>31</v>
      </c>
      <c r="C111" t="s">
        <v>211</v>
      </c>
      <c r="D111" t="s">
        <v>65</v>
      </c>
      <c r="E111" t="s">
        <v>214</v>
      </c>
      <c r="F111">
        <v>0.95</v>
      </c>
      <c r="H111" t="s">
        <v>213</v>
      </c>
      <c r="I111" s="2"/>
    </row>
    <row r="112" spans="1:9" x14ac:dyDescent="0.25">
      <c r="I112" s="2"/>
    </row>
    <row r="113" spans="1:13" ht="60" x14ac:dyDescent="0.25">
      <c r="A113" s="10" t="s">
        <v>1</v>
      </c>
      <c r="B113" s="10"/>
      <c r="C113" s="9" t="s">
        <v>201</v>
      </c>
      <c r="D113" s="9" t="s">
        <v>55</v>
      </c>
      <c r="E113" s="12" t="s">
        <v>56</v>
      </c>
      <c r="F113" s="26" t="s">
        <v>57</v>
      </c>
      <c r="G113" s="26" t="s">
        <v>136</v>
      </c>
      <c r="I113" s="2"/>
    </row>
    <row r="114" spans="1:13" x14ac:dyDescent="0.25">
      <c r="A114" t="s">
        <v>1</v>
      </c>
      <c r="B114" t="s">
        <v>12</v>
      </c>
      <c r="C114" t="s">
        <v>200</v>
      </c>
      <c r="D114" t="s">
        <v>134</v>
      </c>
      <c r="E114">
        <v>0.6</v>
      </c>
      <c r="F114">
        <v>15</v>
      </c>
      <c r="G114">
        <v>150</v>
      </c>
      <c r="H114" t="s">
        <v>202</v>
      </c>
      <c r="I114" s="2"/>
    </row>
    <row r="115" spans="1:13" ht="30" x14ac:dyDescent="0.25">
      <c r="A115" s="10" t="s">
        <v>1</v>
      </c>
      <c r="B115" s="10"/>
      <c r="C115" s="9" t="s">
        <v>201</v>
      </c>
      <c r="D115" s="9" t="s">
        <v>68</v>
      </c>
      <c r="E115" s="9" t="s">
        <v>201</v>
      </c>
      <c r="F115" s="26" t="s">
        <v>70</v>
      </c>
      <c r="I115" s="2"/>
    </row>
    <row r="116" spans="1:13" x14ac:dyDescent="0.25">
      <c r="A116" t="s">
        <v>1</v>
      </c>
      <c r="B116" t="s">
        <v>31</v>
      </c>
      <c r="C116" t="s">
        <v>200</v>
      </c>
      <c r="D116" t="s">
        <v>65</v>
      </c>
      <c r="E116" t="s">
        <v>203</v>
      </c>
      <c r="F116">
        <v>-1</v>
      </c>
      <c r="H116" t="s">
        <v>202</v>
      </c>
      <c r="I116" s="2"/>
    </row>
    <row r="117" spans="1:13" ht="30" x14ac:dyDescent="0.25">
      <c r="A117" s="10" t="s">
        <v>1</v>
      </c>
      <c r="B117" s="10"/>
      <c r="C117" s="9" t="s">
        <v>201</v>
      </c>
      <c r="D117" s="9" t="s">
        <v>206</v>
      </c>
      <c r="E117" s="9" t="s">
        <v>201</v>
      </c>
      <c r="F117" s="26" t="s">
        <v>205</v>
      </c>
      <c r="I117" s="2"/>
    </row>
    <row r="118" spans="1:13" x14ac:dyDescent="0.25">
      <c r="A118" t="s">
        <v>1</v>
      </c>
      <c r="B118" t="s">
        <v>31</v>
      </c>
      <c r="C118" t="s">
        <v>200</v>
      </c>
      <c r="D118" t="s">
        <v>204</v>
      </c>
      <c r="E118" t="s">
        <v>203</v>
      </c>
      <c r="F118">
        <v>1</v>
      </c>
      <c r="H118" t="s">
        <v>202</v>
      </c>
      <c r="I118" s="2"/>
    </row>
    <row r="119" spans="1:13" x14ac:dyDescent="0.25">
      <c r="A119"/>
      <c r="B119"/>
      <c r="C119"/>
      <c r="D119"/>
      <c r="I119" s="2"/>
    </row>
    <row r="120" spans="1:13" ht="30" x14ac:dyDescent="0.25">
      <c r="A120" s="10" t="s">
        <v>1</v>
      </c>
      <c r="B120" s="10"/>
      <c r="C120" s="9" t="s">
        <v>201</v>
      </c>
      <c r="D120" s="9" t="s">
        <v>217</v>
      </c>
      <c r="E120" s="12" t="s">
        <v>219</v>
      </c>
      <c r="F120" s="12" t="s">
        <v>220</v>
      </c>
      <c r="G120" s="12" t="s">
        <v>221</v>
      </c>
      <c r="H120" s="12" t="s">
        <v>222</v>
      </c>
      <c r="I120" s="12" t="s">
        <v>224</v>
      </c>
      <c r="J120" s="46"/>
      <c r="K120" s="46"/>
      <c r="L120" s="46"/>
      <c r="M120" s="46"/>
    </row>
    <row r="121" spans="1:13" x14ac:dyDescent="0.25">
      <c r="A121" t="s">
        <v>2</v>
      </c>
      <c r="B121" t="s">
        <v>31</v>
      </c>
      <c r="C121" t="s">
        <v>200</v>
      </c>
      <c r="D121" t="s">
        <v>218</v>
      </c>
      <c r="E121">
        <v>0.7</v>
      </c>
      <c r="F121">
        <v>0.8</v>
      </c>
      <c r="G121">
        <v>0.9</v>
      </c>
      <c r="H121">
        <v>0.9</v>
      </c>
      <c r="I121">
        <v>1</v>
      </c>
      <c r="J121" t="s">
        <v>229</v>
      </c>
      <c r="K121" s="2"/>
      <c r="L121" s="2"/>
      <c r="M121" s="2"/>
    </row>
    <row r="123" spans="1:13" ht="30" x14ac:dyDescent="0.25">
      <c r="A123" s="10" t="s">
        <v>1</v>
      </c>
      <c r="B123" s="10"/>
      <c r="C123" s="9" t="s">
        <v>131</v>
      </c>
      <c r="D123" s="26" t="s">
        <v>130</v>
      </c>
      <c r="E123" s="36"/>
      <c r="F123" s="36"/>
      <c r="H123" s="32"/>
    </row>
    <row r="124" spans="1:13" x14ac:dyDescent="0.25">
      <c r="A124" s="4" t="s">
        <v>2</v>
      </c>
      <c r="B124" t="s">
        <v>12</v>
      </c>
      <c r="C124" s="5" t="s">
        <v>129</v>
      </c>
      <c r="D124" s="28">
        <v>0.5</v>
      </c>
      <c r="F124" s="2"/>
    </row>
    <row r="125" spans="1:13" x14ac:dyDescent="0.25">
      <c r="B125"/>
      <c r="D125" s="28"/>
      <c r="F125" s="2"/>
    </row>
    <row r="126" spans="1:13" ht="30" x14ac:dyDescent="0.25">
      <c r="A126" s="10" t="s">
        <v>1</v>
      </c>
      <c r="B126" s="10"/>
      <c r="C126" s="9" t="s">
        <v>165</v>
      </c>
      <c r="D126" s="9" t="s">
        <v>68</v>
      </c>
      <c r="E126" s="26" t="s">
        <v>166</v>
      </c>
      <c r="F126" s="26" t="s">
        <v>70</v>
      </c>
    </row>
    <row r="127" spans="1:13" x14ac:dyDescent="0.25">
      <c r="A127" s="24" t="s">
        <v>2</v>
      </c>
      <c r="B127" s="24" t="s">
        <v>12</v>
      </c>
      <c r="C127" s="28" t="s">
        <v>167</v>
      </c>
      <c r="D127" s="27" t="s">
        <v>65</v>
      </c>
      <c r="E127" s="41" t="s">
        <v>168</v>
      </c>
      <c r="F127" s="42">
        <v>0.4</v>
      </c>
      <c r="G127" s="2"/>
    </row>
    <row r="128" spans="1:13" x14ac:dyDescent="0.25">
      <c r="A128" s="24"/>
      <c r="B128" s="2"/>
      <c r="C128" s="28"/>
      <c r="D128" s="2"/>
      <c r="E128" s="2"/>
      <c r="F128" s="2"/>
    </row>
    <row r="129" spans="1:8" ht="30" x14ac:dyDescent="0.25">
      <c r="A129" s="10" t="s">
        <v>1</v>
      </c>
      <c r="B129" s="10"/>
      <c r="C129" s="9" t="s">
        <v>169</v>
      </c>
      <c r="D129" s="26" t="s">
        <v>130</v>
      </c>
      <c r="E129" s="36"/>
      <c r="F129" s="36"/>
      <c r="H129" s="32"/>
    </row>
    <row r="130" spans="1:8" x14ac:dyDescent="0.25">
      <c r="A130" s="24" t="s">
        <v>2</v>
      </c>
      <c r="B130" s="24" t="s">
        <v>12</v>
      </c>
      <c r="C130" s="28" t="s">
        <v>170</v>
      </c>
      <c r="D130" s="28">
        <v>250</v>
      </c>
      <c r="E130" s="2"/>
      <c r="F130" s="2"/>
    </row>
    <row r="131" spans="1:8" x14ac:dyDescent="0.25">
      <c r="A131" s="24"/>
      <c r="B131" s="2"/>
      <c r="C131" s="28"/>
      <c r="D131" s="2"/>
      <c r="E131" s="2"/>
      <c r="F131" s="2"/>
    </row>
    <row r="132" spans="1:8" ht="30" x14ac:dyDescent="0.25">
      <c r="A132" s="10" t="s">
        <v>1</v>
      </c>
      <c r="B132" s="10"/>
      <c r="C132" s="9" t="s">
        <v>171</v>
      </c>
      <c r="D132" s="26" t="s">
        <v>130</v>
      </c>
      <c r="E132" s="36"/>
      <c r="F132" s="36"/>
      <c r="H132" s="32"/>
    </row>
    <row r="133" spans="1:8" x14ac:dyDescent="0.25">
      <c r="A133" s="24" t="s">
        <v>2</v>
      </c>
      <c r="B133" s="24" t="s">
        <v>12</v>
      </c>
      <c r="C133" s="28" t="s">
        <v>172</v>
      </c>
      <c r="D133" s="28">
        <v>22</v>
      </c>
      <c r="E133" s="2"/>
      <c r="F133" s="2"/>
    </row>
    <row r="134" spans="1:8" x14ac:dyDescent="0.25">
      <c r="A134" s="24"/>
      <c r="B134" s="2"/>
      <c r="C134" s="28"/>
      <c r="D134" s="2"/>
      <c r="E134" s="2"/>
      <c r="F134" s="2"/>
    </row>
    <row r="135" spans="1:8" ht="30" x14ac:dyDescent="0.25">
      <c r="A135" s="10" t="s">
        <v>1</v>
      </c>
      <c r="B135" s="10"/>
      <c r="C135" s="9" t="s">
        <v>173</v>
      </c>
      <c r="D135" s="26" t="s">
        <v>130</v>
      </c>
      <c r="E135" s="36"/>
      <c r="F135" s="36"/>
      <c r="H135" s="32"/>
    </row>
    <row r="136" spans="1:8" x14ac:dyDescent="0.25">
      <c r="A136" s="24" t="s">
        <v>2</v>
      </c>
      <c r="B136" s="24" t="s">
        <v>12</v>
      </c>
      <c r="C136" s="28" t="s">
        <v>174</v>
      </c>
      <c r="D136" s="28">
        <v>3.5</v>
      </c>
      <c r="E136" s="2"/>
      <c r="F136" s="2"/>
    </row>
    <row r="137" spans="1:8" x14ac:dyDescent="0.25">
      <c r="A137" s="24"/>
      <c r="B137" s="2"/>
      <c r="C137" s="28"/>
      <c r="D137" s="2"/>
      <c r="E137" s="2"/>
      <c r="F137" s="2"/>
    </row>
    <row r="138" spans="1:8" ht="45" x14ac:dyDescent="0.25">
      <c r="A138" s="10" t="s">
        <v>1</v>
      </c>
      <c r="B138" s="10"/>
      <c r="C138" s="9" t="s">
        <v>175</v>
      </c>
      <c r="D138" s="26" t="s">
        <v>130</v>
      </c>
      <c r="E138" s="36"/>
      <c r="F138" s="36"/>
      <c r="H138" s="32"/>
    </row>
    <row r="139" spans="1:8" x14ac:dyDescent="0.25">
      <c r="A139" s="24" t="s">
        <v>2</v>
      </c>
      <c r="B139" s="24" t="s">
        <v>12</v>
      </c>
      <c r="C139" s="28" t="s">
        <v>176</v>
      </c>
      <c r="D139" s="28">
        <v>6</v>
      </c>
      <c r="E139" s="2"/>
      <c r="F139" s="2"/>
    </row>
    <row r="140" spans="1:8" x14ac:dyDescent="0.25">
      <c r="A140" s="24"/>
      <c r="B140" s="2"/>
      <c r="C140" s="28"/>
      <c r="D140" s="2"/>
      <c r="E140" s="2"/>
      <c r="F140" s="2"/>
    </row>
    <row r="141" spans="1:8" ht="45" x14ac:dyDescent="0.25">
      <c r="A141" s="10" t="s">
        <v>1</v>
      </c>
      <c r="B141" s="10"/>
      <c r="C141" s="9" t="s">
        <v>177</v>
      </c>
      <c r="D141" s="26" t="s">
        <v>130</v>
      </c>
      <c r="E141" s="36"/>
      <c r="F141" s="36"/>
      <c r="H141" s="32"/>
    </row>
    <row r="142" spans="1:8" x14ac:dyDescent="0.25">
      <c r="A142" s="24" t="s">
        <v>2</v>
      </c>
      <c r="B142" s="24" t="s">
        <v>12</v>
      </c>
      <c r="C142" s="28" t="s">
        <v>178</v>
      </c>
      <c r="D142" s="28">
        <v>6</v>
      </c>
      <c r="E142" s="2"/>
      <c r="F142" s="2"/>
    </row>
    <row r="143" spans="1:8" x14ac:dyDescent="0.25">
      <c r="A143" s="24"/>
      <c r="B143" s="2"/>
      <c r="C143" s="28"/>
      <c r="D143" s="2"/>
      <c r="E143" s="2"/>
      <c r="F143" s="2"/>
    </row>
    <row r="144" spans="1:8" ht="30" x14ac:dyDescent="0.25">
      <c r="A144" s="10" t="s">
        <v>1</v>
      </c>
      <c r="B144" s="10"/>
      <c r="C144" s="9" t="s">
        <v>179</v>
      </c>
      <c r="D144" s="26" t="s">
        <v>130</v>
      </c>
      <c r="E144" s="36"/>
      <c r="F144" s="36"/>
      <c r="H144" s="32"/>
    </row>
    <row r="145" spans="1:8" x14ac:dyDescent="0.25">
      <c r="A145" s="24" t="s">
        <v>2</v>
      </c>
      <c r="B145" s="24" t="s">
        <v>12</v>
      </c>
      <c r="C145" s="28" t="s">
        <v>180</v>
      </c>
      <c r="D145" s="43" t="s">
        <v>227</v>
      </c>
      <c r="E145" s="2"/>
      <c r="F145" s="2"/>
    </row>
    <row r="146" spans="1:8" x14ac:dyDescent="0.25">
      <c r="A146" s="24"/>
      <c r="B146" s="2"/>
      <c r="C146" s="28"/>
      <c r="D146" s="2"/>
      <c r="E146" s="2"/>
      <c r="F146" s="2"/>
    </row>
    <row r="147" spans="1:8" ht="30" x14ac:dyDescent="0.25">
      <c r="A147" s="10" t="s">
        <v>1</v>
      </c>
      <c r="B147" s="10"/>
      <c r="C147" s="9" t="s">
        <v>181</v>
      </c>
      <c r="D147" s="26" t="s">
        <v>130</v>
      </c>
      <c r="E147" s="36"/>
      <c r="F147" s="36"/>
      <c r="H147" s="32"/>
    </row>
    <row r="148" spans="1:8" x14ac:dyDescent="0.25">
      <c r="A148" s="24" t="s">
        <v>2</v>
      </c>
      <c r="B148" s="24" t="s">
        <v>12</v>
      </c>
      <c r="C148" s="28" t="s">
        <v>182</v>
      </c>
      <c r="D148" s="44" t="s">
        <v>228</v>
      </c>
      <c r="E148" s="2"/>
      <c r="F148" s="2"/>
    </row>
    <row r="149" spans="1:8" x14ac:dyDescent="0.25">
      <c r="A149" s="24"/>
      <c r="B149" s="2"/>
      <c r="C149" s="28"/>
      <c r="D149" s="2"/>
      <c r="E149" s="2"/>
      <c r="F149" s="2"/>
    </row>
    <row r="150" spans="1:8" ht="45" x14ac:dyDescent="0.25">
      <c r="A150" s="10" t="s">
        <v>1</v>
      </c>
      <c r="B150" s="10"/>
      <c r="C150" s="9" t="s">
        <v>183</v>
      </c>
      <c r="D150" s="26" t="s">
        <v>130</v>
      </c>
      <c r="E150" s="36"/>
      <c r="F150" s="36"/>
      <c r="H150" s="32"/>
    </row>
    <row r="151" spans="1:8" x14ac:dyDescent="0.25">
      <c r="A151" s="2" t="s">
        <v>2</v>
      </c>
      <c r="B151" s="24" t="s">
        <v>12</v>
      </c>
      <c r="C151" s="28" t="s">
        <v>184</v>
      </c>
      <c r="D151" s="28">
        <v>0.06</v>
      </c>
      <c r="E151" s="2"/>
      <c r="F151" s="2"/>
    </row>
    <row r="152" spans="1:8" ht="60" x14ac:dyDescent="0.25">
      <c r="A152" s="10" t="s">
        <v>1</v>
      </c>
      <c r="B152" s="10"/>
      <c r="C152" s="9" t="s">
        <v>183</v>
      </c>
      <c r="D152" s="9" t="s">
        <v>55</v>
      </c>
      <c r="E152" s="12" t="s">
        <v>56</v>
      </c>
      <c r="F152" s="26" t="s">
        <v>57</v>
      </c>
      <c r="G152" s="26" t="s">
        <v>136</v>
      </c>
    </row>
    <row r="153" spans="1:8" x14ac:dyDescent="0.25">
      <c r="A153" t="s">
        <v>1</v>
      </c>
      <c r="B153" t="s">
        <v>12</v>
      </c>
      <c r="C153" s="28" t="s">
        <v>184</v>
      </c>
      <c r="D153" t="s">
        <v>134</v>
      </c>
      <c r="E153">
        <v>0.06</v>
      </c>
      <c r="F153">
        <v>45</v>
      </c>
      <c r="G153">
        <v>350</v>
      </c>
      <c r="H153" t="s">
        <v>209</v>
      </c>
    </row>
    <row r="154" spans="1:8" x14ac:dyDescent="0.25">
      <c r="A154" s="24"/>
      <c r="B154" s="2"/>
      <c r="C154" s="28"/>
      <c r="D154" s="2"/>
      <c r="E154" s="2"/>
      <c r="F154" s="2"/>
    </row>
    <row r="155" spans="1:8" ht="45" x14ac:dyDescent="0.25">
      <c r="A155" s="10" t="s">
        <v>1</v>
      </c>
      <c r="B155" s="10"/>
      <c r="C155" s="9" t="s">
        <v>185</v>
      </c>
      <c r="D155" s="26" t="s">
        <v>130</v>
      </c>
      <c r="E155" s="36"/>
      <c r="F155" s="36"/>
      <c r="H155" s="32"/>
    </row>
    <row r="156" spans="1:8" x14ac:dyDescent="0.25">
      <c r="A156" s="2" t="s">
        <v>2</v>
      </c>
      <c r="B156" s="24" t="s">
        <v>12</v>
      </c>
      <c r="C156" s="28" t="s">
        <v>186</v>
      </c>
      <c r="D156" s="27">
        <v>0.02</v>
      </c>
      <c r="E156" s="2"/>
      <c r="F156" s="2"/>
    </row>
    <row r="157" spans="1:8" x14ac:dyDescent="0.25">
      <c r="A157" s="24"/>
      <c r="B157" s="24"/>
      <c r="C157" s="28"/>
      <c r="D157" s="27"/>
      <c r="E157" s="2"/>
      <c r="F157" s="2"/>
    </row>
    <row r="158" spans="1:8" ht="60" x14ac:dyDescent="0.25">
      <c r="A158" s="10" t="s">
        <v>1</v>
      </c>
      <c r="B158" s="10"/>
      <c r="C158" s="9" t="s">
        <v>210</v>
      </c>
      <c r="D158" s="9" t="s">
        <v>55</v>
      </c>
      <c r="E158" s="12" t="s">
        <v>56</v>
      </c>
      <c r="F158" s="26" t="s">
        <v>57</v>
      </c>
      <c r="G158" s="26" t="s">
        <v>136</v>
      </c>
    </row>
    <row r="159" spans="1:8" x14ac:dyDescent="0.25">
      <c r="A159" t="s">
        <v>1</v>
      </c>
      <c r="B159" t="s">
        <v>12</v>
      </c>
      <c r="C159" t="s">
        <v>207</v>
      </c>
      <c r="D159" t="s">
        <v>134</v>
      </c>
      <c r="E159">
        <v>0.04</v>
      </c>
      <c r="F159">
        <v>20</v>
      </c>
      <c r="G159">
        <v>150</v>
      </c>
      <c r="H159" t="s">
        <v>208</v>
      </c>
    </row>
    <row r="160" spans="1:8" x14ac:dyDescent="0.25">
      <c r="B160"/>
    </row>
    <row r="161" spans="1:8" ht="17.25" x14ac:dyDescent="0.25">
      <c r="A161" s="20" t="s">
        <v>1</v>
      </c>
      <c r="B161" s="21" t="s">
        <v>52</v>
      </c>
      <c r="C161" s="22"/>
      <c r="D161" s="22"/>
      <c r="E161" s="2"/>
      <c r="F161" s="2"/>
    </row>
    <row r="162" spans="1:8" s="1" customFormat="1" ht="30" x14ac:dyDescent="0.25">
      <c r="A162" s="17" t="s">
        <v>1</v>
      </c>
      <c r="B162" s="18" t="s">
        <v>36</v>
      </c>
      <c r="C162" s="18" t="s">
        <v>45</v>
      </c>
      <c r="D162" s="17" t="s">
        <v>43</v>
      </c>
      <c r="E162" s="17" t="s">
        <v>44</v>
      </c>
      <c r="F162" s="17"/>
    </row>
    <row r="163" spans="1:8" s="1" customFormat="1" ht="30" x14ac:dyDescent="0.25">
      <c r="A163" s="10" t="s">
        <v>1</v>
      </c>
      <c r="B163" s="9"/>
      <c r="C163" s="9" t="s">
        <v>46</v>
      </c>
      <c r="D163" s="10"/>
      <c r="E163" s="10" t="s">
        <v>47</v>
      </c>
      <c r="F163" s="10" t="s">
        <v>48</v>
      </c>
      <c r="H163" t="s">
        <v>105</v>
      </c>
    </row>
    <row r="164" spans="1:8" x14ac:dyDescent="0.25">
      <c r="A164" s="4" t="s">
        <v>2</v>
      </c>
      <c r="B164" s="5" t="s">
        <v>12</v>
      </c>
      <c r="C164" s="5" t="s">
        <v>38</v>
      </c>
      <c r="D164" t="s">
        <v>110</v>
      </c>
      <c r="E164" t="s">
        <v>37</v>
      </c>
      <c r="F164">
        <v>-30</v>
      </c>
    </row>
    <row r="165" spans="1:8" x14ac:dyDescent="0.25">
      <c r="B165" s="5"/>
      <c r="D165"/>
    </row>
    <row r="166" spans="1:8" s="1" customFormat="1" ht="30" x14ac:dyDescent="0.25">
      <c r="A166" s="10" t="s">
        <v>1</v>
      </c>
      <c r="B166" s="10"/>
      <c r="C166" s="9" t="s">
        <v>39</v>
      </c>
      <c r="D166" s="15" t="s">
        <v>51</v>
      </c>
      <c r="E166" s="29"/>
      <c r="H166" s="4" t="s">
        <v>104</v>
      </c>
    </row>
    <row r="167" spans="1:8" s="4" customFormat="1" x14ac:dyDescent="0.25">
      <c r="A167" s="4" t="s">
        <v>2</v>
      </c>
      <c r="B167" s="4" t="s">
        <v>12</v>
      </c>
      <c r="C167" s="5" t="s">
        <v>41</v>
      </c>
      <c r="D167" t="s">
        <v>40</v>
      </c>
      <c r="E167"/>
      <c r="F167"/>
      <c r="G167"/>
    </row>
    <row r="168" spans="1:8" s="1" customFormat="1" x14ac:dyDescent="0.25"/>
    <row r="169" spans="1:8" x14ac:dyDescent="0.25">
      <c r="A169" s="10" t="s">
        <v>1</v>
      </c>
      <c r="B169" s="9"/>
      <c r="C169" s="9" t="s">
        <v>154</v>
      </c>
      <c r="D169" s="39" t="s">
        <v>153</v>
      </c>
      <c r="E169" s="39" t="s">
        <v>152</v>
      </c>
      <c r="F169" s="12" t="s">
        <v>151</v>
      </c>
    </row>
    <row r="170" spans="1:8" x14ac:dyDescent="0.25">
      <c r="A170" t="s">
        <v>2</v>
      </c>
      <c r="B170" s="5" t="s">
        <v>12</v>
      </c>
      <c r="C170" s="5" t="s">
        <v>150</v>
      </c>
      <c r="D170" t="s">
        <v>149</v>
      </c>
      <c r="E170" t="s">
        <v>37</v>
      </c>
      <c r="F170">
        <v>200</v>
      </c>
    </row>
  </sheetData>
  <hyperlinks>
    <hyperlink ref="D61" r:id="rId1" location="Lookupcodesformanagementvariables-PLMA" display="cod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zoomScale="70" zoomScaleNormal="70" workbookViewId="0">
      <selection activeCell="D2" sqref="D2"/>
    </sheetView>
  </sheetViews>
  <sheetFormatPr defaultColWidth="8.85546875" defaultRowHeight="15" x14ac:dyDescent="0.25"/>
  <cols>
    <col min="1" max="1" width="5.42578125" style="4" customWidth="1"/>
    <col min="2" max="2" width="24" style="4" customWidth="1"/>
    <col min="3" max="3" width="21.42578125" style="5" customWidth="1"/>
    <col min="4" max="4" width="25.140625" style="5" customWidth="1"/>
    <col min="5" max="5" width="21.28515625" customWidth="1"/>
    <col min="6" max="6" width="16.5703125" customWidth="1"/>
    <col min="7" max="7" width="15.28515625" customWidth="1"/>
    <col min="8" max="8" width="18.5703125" customWidth="1"/>
    <col min="9" max="9" width="16.140625" customWidth="1"/>
    <col min="10" max="10" width="17.28515625" customWidth="1"/>
    <col min="11" max="11" width="16.85546875" customWidth="1"/>
    <col min="12" max="12" width="15" customWidth="1"/>
  </cols>
  <sheetData>
    <row r="1" spans="1:6" ht="17.25" x14ac:dyDescent="0.25">
      <c r="A1" s="20" t="s">
        <v>1</v>
      </c>
      <c r="B1" s="21" t="s">
        <v>103</v>
      </c>
      <c r="C1" s="21"/>
      <c r="D1" s="22"/>
      <c r="E1" s="2"/>
      <c r="F1" s="2"/>
    </row>
    <row r="2" spans="1:6" x14ac:dyDescent="0.25">
      <c r="A2" s="8" t="s">
        <v>1</v>
      </c>
      <c r="B2" s="8" t="s">
        <v>33</v>
      </c>
      <c r="C2" s="9" t="s">
        <v>4</v>
      </c>
      <c r="D2" s="34" t="str">
        <f>CONCATENATE(D3,"-",D4,"-",D5,"-",D6,"-",D7,"-",D8,"-",D9)</f>
        <v>NIORO------Soil3</v>
      </c>
      <c r="E2" s="2" t="s">
        <v>122</v>
      </c>
      <c r="F2" s="2"/>
    </row>
    <row r="3" spans="1:6" x14ac:dyDescent="0.25">
      <c r="A3" s="4" t="s">
        <v>2</v>
      </c>
      <c r="B3" s="4" t="s">
        <v>3</v>
      </c>
      <c r="C3" t="s">
        <v>137</v>
      </c>
      <c r="D3" t="s">
        <v>223</v>
      </c>
      <c r="E3" t="s">
        <v>139</v>
      </c>
    </row>
    <row r="4" spans="1:6" x14ac:dyDescent="0.25">
      <c r="A4" s="4" t="s">
        <v>2</v>
      </c>
      <c r="B4" s="4" t="s">
        <v>3</v>
      </c>
      <c r="C4" t="s">
        <v>138</v>
      </c>
      <c r="D4" s="2"/>
      <c r="E4" t="s">
        <v>139</v>
      </c>
    </row>
    <row r="5" spans="1:6" x14ac:dyDescent="0.25">
      <c r="A5" s="4" t="s">
        <v>2</v>
      </c>
      <c r="B5" s="4" t="s">
        <v>3</v>
      </c>
      <c r="C5" s="5" t="s">
        <v>5</v>
      </c>
      <c r="D5"/>
      <c r="E5" t="s">
        <v>163</v>
      </c>
    </row>
    <row r="6" spans="1:6" x14ac:dyDescent="0.25">
      <c r="A6" s="4" t="s">
        <v>2</v>
      </c>
      <c r="B6" s="4" t="s">
        <v>3</v>
      </c>
      <c r="C6" s="5" t="s">
        <v>6</v>
      </c>
      <c r="D6"/>
      <c r="E6" t="s">
        <v>7</v>
      </c>
    </row>
    <row r="7" spans="1:6" x14ac:dyDescent="0.25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 x14ac:dyDescent="0.25">
      <c r="A8" s="47" t="s">
        <v>2</v>
      </c>
      <c r="B8" s="47" t="s">
        <v>3</v>
      </c>
      <c r="C8" s="48" t="s">
        <v>232</v>
      </c>
      <c r="D8" s="45"/>
      <c r="E8" s="45" t="s">
        <v>233</v>
      </c>
    </row>
    <row r="9" spans="1:6" x14ac:dyDescent="0.25">
      <c r="A9" s="24" t="s">
        <v>2</v>
      </c>
      <c r="B9" s="24" t="s">
        <v>3</v>
      </c>
      <c r="C9" s="28" t="s">
        <v>126</v>
      </c>
      <c r="D9" s="2" t="s">
        <v>236</v>
      </c>
      <c r="E9" t="s">
        <v>127</v>
      </c>
    </row>
    <row r="10" spans="1:6" x14ac:dyDescent="0.25">
      <c r="B10" s="5"/>
      <c r="C10"/>
      <c r="D10"/>
    </row>
    <row r="11" spans="1:6" s="1" customFormat="1" ht="17.25" x14ac:dyDescent="0.25">
      <c r="A11" s="20" t="s">
        <v>1</v>
      </c>
      <c r="B11" s="21" t="s">
        <v>141</v>
      </c>
      <c r="C11" s="23"/>
      <c r="D11" s="22"/>
    </row>
    <row r="12" spans="1:6" ht="30" x14ac:dyDescent="0.25">
      <c r="A12" s="17" t="s">
        <v>1</v>
      </c>
      <c r="B12" s="18" t="s">
        <v>36</v>
      </c>
      <c r="C12" s="18" t="s">
        <v>45</v>
      </c>
      <c r="D12" s="17" t="s">
        <v>43</v>
      </c>
    </row>
    <row r="13" spans="1:6" x14ac:dyDescent="0.25">
      <c r="A13" s="10" t="s">
        <v>1</v>
      </c>
      <c r="B13" s="10"/>
      <c r="C13" s="9" t="s">
        <v>142</v>
      </c>
      <c r="D13" s="12" t="s">
        <v>143</v>
      </c>
    </row>
    <row r="14" spans="1:6" x14ac:dyDescent="0.25">
      <c r="A14" t="s">
        <v>2</v>
      </c>
      <c r="B14" t="s">
        <v>31</v>
      </c>
      <c r="C14" s="5" t="s">
        <v>144</v>
      </c>
      <c r="D14" s="5" t="s">
        <v>148</v>
      </c>
      <c r="E14" t="s">
        <v>145</v>
      </c>
    </row>
    <row r="15" spans="1:6" x14ac:dyDescent="0.25">
      <c r="A15" t="s">
        <v>1</v>
      </c>
      <c r="B15" t="s">
        <v>147</v>
      </c>
      <c r="C15" s="5" t="s">
        <v>132</v>
      </c>
      <c r="E15" t="s">
        <v>146</v>
      </c>
    </row>
    <row r="16" spans="1:6" x14ac:dyDescent="0.25">
      <c r="A16"/>
      <c r="B16"/>
    </row>
    <row r="17" spans="1:10" ht="17.25" x14ac:dyDescent="0.25">
      <c r="A17" s="20" t="s">
        <v>1</v>
      </c>
      <c r="B17" s="21" t="s">
        <v>29</v>
      </c>
      <c r="C17" s="23"/>
      <c r="D17" s="25"/>
      <c r="E17" s="2"/>
    </row>
    <row r="18" spans="1:10" s="1" customFormat="1" ht="30" x14ac:dyDescent="0.25">
      <c r="A18" s="19" t="s">
        <v>1</v>
      </c>
      <c r="B18" s="18" t="s">
        <v>36</v>
      </c>
      <c r="C18" s="18" t="s">
        <v>45</v>
      </c>
      <c r="D18" s="17" t="s">
        <v>43</v>
      </c>
      <c r="E18" s="17" t="s">
        <v>44</v>
      </c>
    </row>
    <row r="19" spans="1:10" ht="45" x14ac:dyDescent="0.25">
      <c r="A19" s="10" t="s">
        <v>1</v>
      </c>
      <c r="B19" s="10"/>
      <c r="C19" s="9" t="s">
        <v>216</v>
      </c>
      <c r="D19" s="9" t="s">
        <v>217</v>
      </c>
      <c r="E19" s="12" t="s">
        <v>219</v>
      </c>
      <c r="F19" s="12" t="s">
        <v>220</v>
      </c>
      <c r="G19" s="12" t="s">
        <v>221</v>
      </c>
      <c r="H19" s="12" t="s">
        <v>222</v>
      </c>
      <c r="I19" s="12" t="s">
        <v>224</v>
      </c>
    </row>
    <row r="20" spans="1:10" x14ac:dyDescent="0.25">
      <c r="A20" t="s">
        <v>2</v>
      </c>
      <c r="B20" t="s">
        <v>12</v>
      </c>
      <c r="C20" t="s">
        <v>215</v>
      </c>
      <c r="D20" t="s">
        <v>218</v>
      </c>
      <c r="E20">
        <v>0.7</v>
      </c>
      <c r="F20">
        <v>0.7</v>
      </c>
      <c r="G20">
        <v>0.7</v>
      </c>
      <c r="H20">
        <v>0.7</v>
      </c>
      <c r="I20">
        <v>0.7</v>
      </c>
      <c r="J20" t="s">
        <v>230</v>
      </c>
    </row>
    <row r="21" spans="1:10" x14ac:dyDescent="0.25">
      <c r="B21"/>
    </row>
    <row r="22" spans="1:10" ht="30" x14ac:dyDescent="0.25">
      <c r="A22" s="10" t="s">
        <v>1</v>
      </c>
      <c r="B22" s="10"/>
      <c r="C22" s="9" t="s">
        <v>189</v>
      </c>
      <c r="D22" s="9" t="s">
        <v>190</v>
      </c>
    </row>
    <row r="23" spans="1:10" x14ac:dyDescent="0.25">
      <c r="A23" t="s">
        <v>1</v>
      </c>
      <c r="B23" t="s">
        <v>31</v>
      </c>
      <c r="C23" s="5" t="s">
        <v>187</v>
      </c>
      <c r="D23" s="5" t="s">
        <v>188</v>
      </c>
      <c r="E23" s="2"/>
    </row>
    <row r="25" spans="1:10" ht="30" x14ac:dyDescent="0.25">
      <c r="A25" s="10" t="s">
        <v>1</v>
      </c>
      <c r="B25" s="9"/>
      <c r="C25" s="13" t="s">
        <v>30</v>
      </c>
      <c r="D25" s="13" t="s">
        <v>50</v>
      </c>
      <c r="E25" s="14" t="s">
        <v>100</v>
      </c>
      <c r="F25" s="5"/>
      <c r="G25" s="5"/>
      <c r="I25" s="5"/>
    </row>
    <row r="26" spans="1:10" x14ac:dyDescent="0.25">
      <c r="A26" t="s">
        <v>2</v>
      </c>
      <c r="B26" t="s">
        <v>12</v>
      </c>
      <c r="C26" s="5" t="s">
        <v>90</v>
      </c>
      <c r="D26" t="s">
        <v>42</v>
      </c>
      <c r="E26">
        <v>0</v>
      </c>
    </row>
    <row r="27" spans="1:10" x14ac:dyDescent="0.25">
      <c r="D27"/>
    </row>
    <row r="28" spans="1:10" x14ac:dyDescent="0.25">
      <c r="A28" s="10" t="s">
        <v>1</v>
      </c>
      <c r="B28" s="10"/>
      <c r="C28" s="9" t="s">
        <v>124</v>
      </c>
      <c r="D28" s="35" t="s">
        <v>125</v>
      </c>
    </row>
    <row r="29" spans="1:10" x14ac:dyDescent="0.25">
      <c r="A29" t="s">
        <v>2</v>
      </c>
      <c r="B29" s="4" t="s">
        <v>12</v>
      </c>
      <c r="C29" s="5" t="s">
        <v>128</v>
      </c>
      <c r="D29" s="37">
        <v>0.5</v>
      </c>
    </row>
    <row r="30" spans="1:10" x14ac:dyDescent="0.25">
      <c r="A30" t="s">
        <v>2</v>
      </c>
      <c r="B30" s="4" t="s">
        <v>12</v>
      </c>
      <c r="C30" s="5" t="s">
        <v>123</v>
      </c>
      <c r="D30" s="37">
        <v>0.1</v>
      </c>
    </row>
    <row r="31" spans="1:10" x14ac:dyDescent="0.25">
      <c r="D31"/>
    </row>
    <row r="32" spans="1:10" ht="60" x14ac:dyDescent="0.25">
      <c r="A32" s="10" t="s">
        <v>1</v>
      </c>
      <c r="B32" s="9"/>
      <c r="C32" s="13" t="s">
        <v>73</v>
      </c>
      <c r="D32" s="13" t="s">
        <v>72</v>
      </c>
      <c r="E32" s="13" t="s">
        <v>101</v>
      </c>
    </row>
    <row r="33" spans="1:9" x14ac:dyDescent="0.25">
      <c r="A33" t="s">
        <v>2</v>
      </c>
      <c r="B33" t="s">
        <v>12</v>
      </c>
      <c r="C33" s="5" t="s">
        <v>34</v>
      </c>
      <c r="D33" t="s">
        <v>71</v>
      </c>
      <c r="E33" s="38">
        <v>10</v>
      </c>
    </row>
    <row r="34" spans="1:9" x14ac:dyDescent="0.25">
      <c r="A34"/>
      <c r="B34"/>
      <c r="D34"/>
    </row>
    <row r="35" spans="1:9" x14ac:dyDescent="0.25">
      <c r="A35" s="10" t="s">
        <v>1</v>
      </c>
      <c r="B35" s="10"/>
      <c r="C35" s="9" t="s">
        <v>114</v>
      </c>
      <c r="D35" s="26" t="s">
        <v>117</v>
      </c>
    </row>
    <row r="36" spans="1:9" x14ac:dyDescent="0.25">
      <c r="A36" t="s">
        <v>2</v>
      </c>
      <c r="B36" s="5" t="s">
        <v>12</v>
      </c>
      <c r="C36" s="5" t="s">
        <v>115</v>
      </c>
      <c r="D36" t="s">
        <v>116</v>
      </c>
    </row>
    <row r="37" spans="1:9" x14ac:dyDescent="0.25">
      <c r="B37" s="5"/>
      <c r="C37"/>
      <c r="D37"/>
    </row>
    <row r="38" spans="1:9" ht="30" x14ac:dyDescent="0.25">
      <c r="A38" s="10" t="s">
        <v>1</v>
      </c>
      <c r="B38" s="10"/>
      <c r="C38" s="9" t="s">
        <v>111</v>
      </c>
      <c r="D38" s="12" t="s">
        <v>113</v>
      </c>
    </row>
    <row r="39" spans="1:9" x14ac:dyDescent="0.25">
      <c r="A39" t="s">
        <v>2</v>
      </c>
      <c r="B39" s="5" t="s">
        <v>12</v>
      </c>
      <c r="C39" s="5" t="s">
        <v>112</v>
      </c>
      <c r="D39" s="2">
        <v>250</v>
      </c>
    </row>
    <row r="40" spans="1:9" x14ac:dyDescent="0.25">
      <c r="B40" s="5"/>
      <c r="C40"/>
      <c r="D40"/>
    </row>
    <row r="41" spans="1:9" ht="30" x14ac:dyDescent="0.25">
      <c r="A41" s="10" t="s">
        <v>1</v>
      </c>
      <c r="B41" s="10"/>
      <c r="C41" s="9" t="s">
        <v>120</v>
      </c>
      <c r="D41" s="12" t="s">
        <v>118</v>
      </c>
    </row>
    <row r="42" spans="1:9" x14ac:dyDescent="0.25">
      <c r="A42" t="s">
        <v>2</v>
      </c>
      <c r="B42" s="5" t="s">
        <v>12</v>
      </c>
      <c r="C42" s="5" t="s">
        <v>119</v>
      </c>
      <c r="D42">
        <v>0.8</v>
      </c>
    </row>
    <row r="43" spans="1:9" x14ac:dyDescent="0.25">
      <c r="B43" s="5"/>
      <c r="C43"/>
      <c r="D43"/>
    </row>
    <row r="44" spans="1:9" x14ac:dyDescent="0.25">
      <c r="B44" s="5"/>
      <c r="C44"/>
      <c r="D44"/>
    </row>
    <row r="45" spans="1:9" ht="17.25" x14ac:dyDescent="0.25">
      <c r="A45" s="20" t="s">
        <v>1</v>
      </c>
      <c r="B45" s="21" t="s">
        <v>10</v>
      </c>
      <c r="C45" s="23"/>
      <c r="D45" s="22"/>
    </row>
    <row r="46" spans="1:9" s="1" customFormat="1" ht="30" x14ac:dyDescent="0.25">
      <c r="A46" s="17" t="s">
        <v>1</v>
      </c>
      <c r="B46" s="18" t="s">
        <v>36</v>
      </c>
      <c r="C46" s="18" t="s">
        <v>45</v>
      </c>
      <c r="D46" s="17" t="s">
        <v>43</v>
      </c>
      <c r="E46" s="17" t="s">
        <v>44</v>
      </c>
      <c r="F46" s="3"/>
      <c r="G46" s="3"/>
      <c r="H46" s="3"/>
    </row>
    <row r="47" spans="1:9" ht="45" x14ac:dyDescent="0.25">
      <c r="A47" s="10" t="s">
        <v>1</v>
      </c>
      <c r="B47" s="10"/>
      <c r="C47" s="9" t="s">
        <v>152</v>
      </c>
      <c r="D47" s="10" t="s">
        <v>155</v>
      </c>
      <c r="E47" s="9" t="s">
        <v>156</v>
      </c>
      <c r="F47" s="9" t="s">
        <v>157</v>
      </c>
      <c r="G47" s="26" t="s">
        <v>158</v>
      </c>
      <c r="H47" s="26" t="s">
        <v>159</v>
      </c>
    </row>
    <row r="48" spans="1:9" x14ac:dyDescent="0.25">
      <c r="A48" s="4" t="s">
        <v>2</v>
      </c>
      <c r="B48" t="s">
        <v>12</v>
      </c>
      <c r="C48" s="5" t="s">
        <v>160</v>
      </c>
      <c r="D48" t="s">
        <v>161</v>
      </c>
      <c r="E48" s="40"/>
      <c r="F48" s="40"/>
      <c r="G48">
        <v>25</v>
      </c>
      <c r="H48">
        <v>5</v>
      </c>
      <c r="I48" t="s">
        <v>162</v>
      </c>
    </row>
    <row r="49" spans="1:13" x14ac:dyDescent="0.25">
      <c r="B49"/>
      <c r="D49"/>
      <c r="E49" s="40"/>
      <c r="F49" s="40"/>
    </row>
    <row r="50" spans="1:13" s="1" customFormat="1" x14ac:dyDescent="0.25">
      <c r="A50" s="10" t="s">
        <v>1</v>
      </c>
      <c r="B50" s="10"/>
      <c r="C50" s="9" t="s">
        <v>11</v>
      </c>
      <c r="D50" s="10" t="s">
        <v>49</v>
      </c>
    </row>
    <row r="51" spans="1:13" x14ac:dyDescent="0.25">
      <c r="A51" s="4" t="s">
        <v>2</v>
      </c>
      <c r="B51" t="s">
        <v>12</v>
      </c>
      <c r="C51" s="5" t="s">
        <v>140</v>
      </c>
      <c r="D51" t="s">
        <v>116</v>
      </c>
    </row>
    <row r="53" spans="1:13" s="1" customFormat="1" ht="30" x14ac:dyDescent="0.25">
      <c r="A53" s="10" t="s">
        <v>1</v>
      </c>
      <c r="B53" s="9"/>
      <c r="C53" s="9" t="s">
        <v>14</v>
      </c>
      <c r="D53" s="10" t="s">
        <v>15</v>
      </c>
    </row>
    <row r="54" spans="1:13" s="1" customFormat="1" x14ac:dyDescent="0.25">
      <c r="A54" s="4" t="s">
        <v>2</v>
      </c>
      <c r="B54" t="s">
        <v>12</v>
      </c>
      <c r="C54" s="5" t="s">
        <v>13</v>
      </c>
      <c r="D54" t="s">
        <v>225</v>
      </c>
      <c r="F54"/>
    </row>
    <row r="55" spans="1:13" x14ac:dyDescent="0.25">
      <c r="A55" s="4" t="s">
        <v>2</v>
      </c>
      <c r="B55" t="s">
        <v>12</v>
      </c>
      <c r="C55" s="5" t="s">
        <v>16</v>
      </c>
      <c r="D55" t="s">
        <v>226</v>
      </c>
    </row>
    <row r="56" spans="1:13" x14ac:dyDescent="0.25">
      <c r="A56" s="4" t="s">
        <v>2</v>
      </c>
      <c r="B56" t="s">
        <v>12</v>
      </c>
      <c r="C56" s="5" t="s">
        <v>17</v>
      </c>
      <c r="D56" t="s">
        <v>225</v>
      </c>
    </row>
    <row r="57" spans="1:13" x14ac:dyDescent="0.25">
      <c r="D57"/>
      <c r="I57" s="33"/>
      <c r="J57" s="33"/>
      <c r="K57" s="33"/>
      <c r="L57" s="33"/>
      <c r="M57" s="33"/>
    </row>
    <row r="58" spans="1:13" s="1" customFormat="1" ht="30" x14ac:dyDescent="0.25">
      <c r="A58" s="10" t="s">
        <v>1</v>
      </c>
      <c r="B58" s="9"/>
      <c r="C58" s="9" t="s">
        <v>18</v>
      </c>
      <c r="D58" s="12" t="s">
        <v>19</v>
      </c>
      <c r="H58"/>
      <c r="I58"/>
      <c r="J58"/>
      <c r="K58"/>
      <c r="L58"/>
      <c r="M58"/>
    </row>
    <row r="59" spans="1:13" x14ac:dyDescent="0.25">
      <c r="A59" s="4" t="s">
        <v>2</v>
      </c>
      <c r="B59" s="4" t="s">
        <v>12</v>
      </c>
      <c r="C59" s="5" t="s">
        <v>20</v>
      </c>
      <c r="D59">
        <v>2</v>
      </c>
    </row>
    <row r="60" spans="1:13" x14ac:dyDescent="0.25">
      <c r="D60"/>
    </row>
    <row r="61" spans="1:13" s="1" customFormat="1" x14ac:dyDescent="0.25">
      <c r="A61" s="10" t="s">
        <v>1</v>
      </c>
      <c r="B61" s="9"/>
      <c r="C61" s="9" t="s">
        <v>21</v>
      </c>
      <c r="D61" s="10" t="s">
        <v>102</v>
      </c>
      <c r="E61" s="2"/>
      <c r="H61"/>
      <c r="I61"/>
      <c r="J61"/>
      <c r="K61"/>
      <c r="L61"/>
      <c r="M61"/>
    </row>
    <row r="62" spans="1:13" x14ac:dyDescent="0.25">
      <c r="A62" s="4" t="s">
        <v>2</v>
      </c>
      <c r="B62" t="s">
        <v>12</v>
      </c>
      <c r="C62" s="5" t="s">
        <v>22</v>
      </c>
      <c r="D62" t="s">
        <v>23</v>
      </c>
    </row>
    <row r="63" spans="1:13" x14ac:dyDescent="0.25">
      <c r="D63"/>
    </row>
    <row r="64" spans="1:13" s="1" customFormat="1" x14ac:dyDescent="0.25">
      <c r="A64" s="10" t="s">
        <v>1</v>
      </c>
      <c r="B64" s="9"/>
      <c r="C64" s="9" t="s">
        <v>24</v>
      </c>
      <c r="D64" s="12" t="s">
        <v>25</v>
      </c>
      <c r="H64"/>
      <c r="I64"/>
      <c r="J64"/>
      <c r="K64"/>
      <c r="L64"/>
      <c r="M64"/>
    </row>
    <row r="65" spans="1:13" x14ac:dyDescent="0.25">
      <c r="A65" s="4" t="s">
        <v>2</v>
      </c>
      <c r="B65" t="s">
        <v>12</v>
      </c>
      <c r="C65" s="5" t="s">
        <v>26</v>
      </c>
      <c r="D65">
        <v>50</v>
      </c>
    </row>
    <row r="66" spans="1:13" x14ac:dyDescent="0.25">
      <c r="D66"/>
    </row>
    <row r="67" spans="1:13" s="1" customFormat="1" x14ac:dyDescent="0.25">
      <c r="A67" s="11" t="s">
        <v>1</v>
      </c>
      <c r="B67" s="9"/>
      <c r="C67" s="9" t="s">
        <v>27</v>
      </c>
      <c r="D67" s="12" t="s">
        <v>0</v>
      </c>
      <c r="H67"/>
      <c r="I67"/>
      <c r="J67"/>
      <c r="K67"/>
      <c r="L67"/>
      <c r="M67"/>
    </row>
    <row r="68" spans="1:13" x14ac:dyDescent="0.25">
      <c r="A68" s="4" t="s">
        <v>2</v>
      </c>
      <c r="B68" t="s">
        <v>12</v>
      </c>
      <c r="C68" s="5" t="s">
        <v>28</v>
      </c>
      <c r="D68">
        <v>80</v>
      </c>
    </row>
    <row r="69" spans="1:13" x14ac:dyDescent="0.25">
      <c r="B69"/>
      <c r="D69"/>
    </row>
    <row r="71" spans="1:13" ht="17.25" x14ac:dyDescent="0.25">
      <c r="A71" s="20" t="s">
        <v>1</v>
      </c>
      <c r="B71" s="21" t="s">
        <v>74</v>
      </c>
      <c r="C71" s="23"/>
      <c r="D71" s="22"/>
    </row>
    <row r="72" spans="1:13" ht="30" x14ac:dyDescent="0.25">
      <c r="A72" s="17" t="s">
        <v>1</v>
      </c>
      <c r="B72" s="18" t="s">
        <v>36</v>
      </c>
      <c r="C72" s="18" t="s">
        <v>45</v>
      </c>
      <c r="D72" s="17" t="s">
        <v>43</v>
      </c>
      <c r="E72" s="17" t="s">
        <v>44</v>
      </c>
      <c r="F72" s="3"/>
      <c r="G72" s="3"/>
      <c r="H72" s="3"/>
      <c r="I72" s="3"/>
      <c r="J72" s="3"/>
      <c r="K72" s="3"/>
      <c r="L72" s="3"/>
    </row>
    <row r="73" spans="1:13" s="5" customFormat="1" ht="75" x14ac:dyDescent="0.25">
      <c r="A73" s="9" t="s">
        <v>1</v>
      </c>
      <c r="B73" s="9"/>
      <c r="C73" s="9" t="s">
        <v>77</v>
      </c>
      <c r="D73" s="9" t="s">
        <v>78</v>
      </c>
      <c r="E73" s="6" t="s">
        <v>81</v>
      </c>
      <c r="F73" s="16" t="s">
        <v>95</v>
      </c>
      <c r="G73" s="16" t="s">
        <v>96</v>
      </c>
      <c r="H73" s="6" t="s">
        <v>97</v>
      </c>
      <c r="I73" s="6" t="s">
        <v>98</v>
      </c>
      <c r="J73" s="6" t="s">
        <v>82</v>
      </c>
      <c r="K73" s="6" t="s">
        <v>99</v>
      </c>
      <c r="L73" s="6" t="s">
        <v>83</v>
      </c>
      <c r="M73" s="30" t="s">
        <v>106</v>
      </c>
    </row>
    <row r="74" spans="1:13" x14ac:dyDescent="0.25">
      <c r="A74" t="s">
        <v>2</v>
      </c>
      <c r="B74" s="4" t="s">
        <v>12</v>
      </c>
      <c r="C74" s="27" t="s">
        <v>75</v>
      </c>
      <c r="D74" s="24" t="s">
        <v>76</v>
      </c>
      <c r="E74">
        <v>2</v>
      </c>
      <c r="F74" t="s">
        <v>79</v>
      </c>
      <c r="G74" t="s">
        <v>80</v>
      </c>
      <c r="H74">
        <v>5</v>
      </c>
      <c r="I74">
        <v>14</v>
      </c>
      <c r="J74">
        <v>50</v>
      </c>
      <c r="K74">
        <v>45</v>
      </c>
      <c r="L74">
        <v>50</v>
      </c>
    </row>
    <row r="75" spans="1:13" x14ac:dyDescent="0.25">
      <c r="A75"/>
      <c r="C75" s="27"/>
      <c r="D75" s="24"/>
    </row>
    <row r="76" spans="1:13" x14ac:dyDescent="0.25">
      <c r="C76" s="7"/>
      <c r="D76" s="7"/>
    </row>
    <row r="77" spans="1:13" ht="17.25" x14ac:dyDescent="0.25">
      <c r="A77" s="20" t="s">
        <v>1</v>
      </c>
      <c r="B77" s="21" t="s">
        <v>84</v>
      </c>
      <c r="C77" s="23"/>
      <c r="D77" s="22"/>
    </row>
    <row r="78" spans="1:13" ht="30" x14ac:dyDescent="0.25">
      <c r="A78" s="17" t="s">
        <v>1</v>
      </c>
      <c r="B78" s="18" t="s">
        <v>36</v>
      </c>
      <c r="C78" s="18" t="s">
        <v>45</v>
      </c>
      <c r="D78" s="17" t="s">
        <v>43</v>
      </c>
      <c r="E78" s="17" t="s">
        <v>44</v>
      </c>
      <c r="F78" s="3"/>
      <c r="G78" s="3"/>
      <c r="H78" s="3"/>
      <c r="I78" s="3"/>
      <c r="J78" s="3"/>
      <c r="K78" s="2"/>
      <c r="L78" s="2"/>
    </row>
    <row r="79" spans="1:13" s="5" customFormat="1" ht="75" x14ac:dyDescent="0.25">
      <c r="A79" s="9" t="s">
        <v>1</v>
      </c>
      <c r="B79" s="9"/>
      <c r="C79" s="9" t="s">
        <v>87</v>
      </c>
      <c r="D79" s="9" t="s">
        <v>88</v>
      </c>
      <c r="E79" s="6" t="s">
        <v>89</v>
      </c>
      <c r="F79" s="16" t="s">
        <v>91</v>
      </c>
      <c r="G79" s="6" t="s">
        <v>92</v>
      </c>
      <c r="H79" s="6" t="s">
        <v>93</v>
      </c>
      <c r="I79" s="6" t="s">
        <v>94</v>
      </c>
      <c r="J79" s="6" t="s">
        <v>121</v>
      </c>
      <c r="K79" s="31" t="s">
        <v>107</v>
      </c>
      <c r="L79" s="28"/>
    </row>
    <row r="80" spans="1:13" x14ac:dyDescent="0.25">
      <c r="A80" t="s">
        <v>2</v>
      </c>
      <c r="B80" s="4" t="s">
        <v>12</v>
      </c>
      <c r="C80" s="28" t="s">
        <v>85</v>
      </c>
      <c r="D80" s="2" t="s">
        <v>86</v>
      </c>
      <c r="E80">
        <v>-7</v>
      </c>
      <c r="F80" t="s">
        <v>35</v>
      </c>
      <c r="G80">
        <v>13</v>
      </c>
      <c r="H80">
        <v>5</v>
      </c>
      <c r="I80">
        <v>70</v>
      </c>
      <c r="J80">
        <v>2.5</v>
      </c>
    </row>
    <row r="83" spans="1:14" ht="17.25" x14ac:dyDescent="0.25">
      <c r="A83" s="20" t="s">
        <v>1</v>
      </c>
      <c r="B83" s="21" t="s">
        <v>191</v>
      </c>
      <c r="C83" s="23"/>
      <c r="D83" s="22"/>
    </row>
    <row r="84" spans="1:14" ht="30" x14ac:dyDescent="0.25">
      <c r="A84" s="17" t="s">
        <v>1</v>
      </c>
      <c r="B84" s="18" t="s">
        <v>36</v>
      </c>
      <c r="C84" s="18" t="s">
        <v>45</v>
      </c>
      <c r="D84" s="17" t="s">
        <v>43</v>
      </c>
      <c r="E84" s="17" t="s">
        <v>44</v>
      </c>
      <c r="F84" s="3"/>
      <c r="G84" s="3"/>
      <c r="H84" s="3"/>
      <c r="I84" s="3"/>
      <c r="J84" s="3"/>
    </row>
    <row r="85" spans="1:14" s="5" customFormat="1" ht="75" x14ac:dyDescent="0.25">
      <c r="A85" s="9" t="s">
        <v>1</v>
      </c>
      <c r="B85" s="9"/>
      <c r="C85" s="9" t="s">
        <v>193</v>
      </c>
      <c r="D85" s="9" t="s">
        <v>78</v>
      </c>
      <c r="E85" s="6" t="s">
        <v>195</v>
      </c>
      <c r="F85" s="16" t="s">
        <v>196</v>
      </c>
      <c r="G85" s="16" t="s">
        <v>198</v>
      </c>
      <c r="H85" s="6" t="s">
        <v>197</v>
      </c>
      <c r="I85" s="16" t="s">
        <v>198</v>
      </c>
      <c r="J85" s="6" t="s">
        <v>197</v>
      </c>
      <c r="K85" s="30" t="s">
        <v>106</v>
      </c>
      <c r="L85"/>
    </row>
    <row r="86" spans="1:14" x14ac:dyDescent="0.25">
      <c r="A86" t="s">
        <v>1</v>
      </c>
      <c r="B86" s="4" t="s">
        <v>12</v>
      </c>
      <c r="C86" s="28" t="s">
        <v>192</v>
      </c>
      <c r="D86" s="2" t="s">
        <v>194</v>
      </c>
      <c r="E86">
        <v>2</v>
      </c>
      <c r="F86">
        <v>5</v>
      </c>
      <c r="G86">
        <v>400</v>
      </c>
      <c r="H86">
        <v>50</v>
      </c>
      <c r="I86">
        <v>160</v>
      </c>
      <c r="J86">
        <v>40</v>
      </c>
      <c r="K86" t="s">
        <v>199</v>
      </c>
    </row>
    <row r="87" spans="1:14" x14ac:dyDescent="0.25">
      <c r="A87"/>
      <c r="C87" s="27"/>
      <c r="D87" s="24"/>
    </row>
    <row r="88" spans="1:14" x14ac:dyDescent="0.25">
      <c r="C88" s="7"/>
      <c r="D88" s="7"/>
    </row>
    <row r="89" spans="1:14" ht="17.25" x14ac:dyDescent="0.25">
      <c r="A89" s="20" t="s">
        <v>1</v>
      </c>
      <c r="B89" s="21" t="s">
        <v>53</v>
      </c>
      <c r="C89" s="23"/>
      <c r="D89" s="25"/>
      <c r="E89" s="2"/>
      <c r="F89" s="2"/>
      <c r="G89" s="2"/>
      <c r="M89" s="1"/>
      <c r="N89" s="1"/>
    </row>
    <row r="90" spans="1:14" s="1" customFormat="1" ht="30" x14ac:dyDescent="0.25">
      <c r="A90" s="19" t="s">
        <v>1</v>
      </c>
      <c r="B90" s="18" t="s">
        <v>36</v>
      </c>
      <c r="C90" s="18" t="s">
        <v>45</v>
      </c>
      <c r="D90" s="17" t="s">
        <v>43</v>
      </c>
      <c r="E90" s="17" t="s">
        <v>44</v>
      </c>
      <c r="F90" s="17"/>
      <c r="G90" s="17"/>
      <c r="M90"/>
      <c r="N90"/>
    </row>
    <row r="91" spans="1:14" ht="60" x14ac:dyDescent="0.25">
      <c r="A91" s="10" t="s">
        <v>1</v>
      </c>
      <c r="B91" s="10"/>
      <c r="C91" s="9" t="s">
        <v>164</v>
      </c>
      <c r="D91" s="9" t="s">
        <v>55</v>
      </c>
      <c r="E91" s="12" t="s">
        <v>56</v>
      </c>
      <c r="F91" s="26" t="s">
        <v>57</v>
      </c>
      <c r="G91" s="26" t="s">
        <v>136</v>
      </c>
    </row>
    <row r="92" spans="1:14" x14ac:dyDescent="0.25">
      <c r="A92" t="s">
        <v>1</v>
      </c>
      <c r="B92" t="s">
        <v>12</v>
      </c>
      <c r="C92" s="5" t="s">
        <v>135</v>
      </c>
      <c r="D92" s="5" t="s">
        <v>134</v>
      </c>
      <c r="E92">
        <v>1</v>
      </c>
      <c r="F92">
        <v>20</v>
      </c>
      <c r="G92">
        <v>100</v>
      </c>
    </row>
    <row r="94" spans="1:14" ht="30" x14ac:dyDescent="0.25">
      <c r="A94" s="10" t="s">
        <v>1</v>
      </c>
      <c r="B94" s="10"/>
      <c r="C94" s="9" t="s">
        <v>164</v>
      </c>
      <c r="D94" s="9" t="s">
        <v>217</v>
      </c>
      <c r="E94" s="12" t="s">
        <v>219</v>
      </c>
      <c r="F94" s="12" t="s">
        <v>220</v>
      </c>
      <c r="G94" s="12" t="s">
        <v>221</v>
      </c>
      <c r="H94" s="12" t="s">
        <v>222</v>
      </c>
      <c r="I94" s="12" t="s">
        <v>224</v>
      </c>
      <c r="J94" s="46"/>
      <c r="K94" s="46"/>
      <c r="L94" s="46"/>
      <c r="M94" s="46"/>
    </row>
    <row r="95" spans="1:14" x14ac:dyDescent="0.25">
      <c r="A95" t="s">
        <v>2</v>
      </c>
      <c r="B95" t="s">
        <v>31</v>
      </c>
      <c r="C95" s="5" t="s">
        <v>135</v>
      </c>
      <c r="D95" t="s">
        <v>218</v>
      </c>
      <c r="E95">
        <v>1</v>
      </c>
      <c r="F95">
        <v>0.61299999999999999</v>
      </c>
      <c r="G95">
        <v>0.23100000000000001</v>
      </c>
      <c r="H95">
        <v>8.6999999999999994E-2</v>
      </c>
      <c r="I95">
        <v>3.3000000000000002E-2</v>
      </c>
      <c r="J95" t="s">
        <v>231</v>
      </c>
    </row>
    <row r="97" spans="1:9" ht="60" x14ac:dyDescent="0.25">
      <c r="A97" s="10" t="s">
        <v>1</v>
      </c>
      <c r="B97" s="10"/>
      <c r="C97" s="9" t="s">
        <v>54</v>
      </c>
      <c r="D97" s="9" t="s">
        <v>55</v>
      </c>
      <c r="E97" s="12" t="s">
        <v>56</v>
      </c>
      <c r="F97" s="26" t="s">
        <v>57</v>
      </c>
      <c r="G97" s="26" t="s">
        <v>136</v>
      </c>
    </row>
    <row r="98" spans="1:9" x14ac:dyDescent="0.25">
      <c r="A98" t="s">
        <v>1</v>
      </c>
      <c r="B98" t="s">
        <v>12</v>
      </c>
      <c r="C98" s="5" t="s">
        <v>32</v>
      </c>
      <c r="D98" s="5" t="s">
        <v>134</v>
      </c>
      <c r="E98">
        <v>0.7</v>
      </c>
      <c r="F98">
        <v>20</v>
      </c>
      <c r="G98">
        <v>100</v>
      </c>
      <c r="H98" t="s">
        <v>133</v>
      </c>
    </row>
    <row r="100" spans="1:9" ht="45" x14ac:dyDescent="0.25">
      <c r="A100" s="10" t="s">
        <v>1</v>
      </c>
      <c r="B100" s="10"/>
      <c r="C100" s="9" t="s">
        <v>60</v>
      </c>
      <c r="D100" s="9" t="s">
        <v>61</v>
      </c>
      <c r="E100" s="26" t="s">
        <v>62</v>
      </c>
      <c r="F100" s="26" t="s">
        <v>57</v>
      </c>
      <c r="G100" s="26" t="s">
        <v>63</v>
      </c>
      <c r="H100" t="s">
        <v>109</v>
      </c>
    </row>
    <row r="101" spans="1:9" x14ac:dyDescent="0.25">
      <c r="A101" t="s">
        <v>2</v>
      </c>
      <c r="B101" t="s">
        <v>12</v>
      </c>
      <c r="C101" s="5" t="s">
        <v>58</v>
      </c>
      <c r="D101" s="5" t="s">
        <v>59</v>
      </c>
      <c r="E101" s="2">
        <v>0.7</v>
      </c>
      <c r="F101">
        <v>20</v>
      </c>
      <c r="G101">
        <v>60</v>
      </c>
    </row>
    <row r="103" spans="1:9" x14ac:dyDescent="0.25">
      <c r="A103" s="10" t="s">
        <v>1</v>
      </c>
      <c r="B103" s="10"/>
      <c r="C103" s="9" t="s">
        <v>67</v>
      </c>
      <c r="D103" s="9" t="s">
        <v>68</v>
      </c>
      <c r="E103" s="26" t="s">
        <v>69</v>
      </c>
      <c r="F103" s="26" t="s">
        <v>70</v>
      </c>
      <c r="H103" s="32" t="s">
        <v>108</v>
      </c>
    </row>
    <row r="104" spans="1:9" x14ac:dyDescent="0.25">
      <c r="A104" t="s">
        <v>2</v>
      </c>
      <c r="B104" t="s">
        <v>12</v>
      </c>
      <c r="C104" s="5" t="s">
        <v>64</v>
      </c>
      <c r="D104" s="5" t="s">
        <v>65</v>
      </c>
      <c r="E104" t="s">
        <v>66</v>
      </c>
      <c r="F104">
        <v>0.9</v>
      </c>
    </row>
    <row r="106" spans="1:9" ht="30" x14ac:dyDescent="0.25">
      <c r="A106" s="10" t="s">
        <v>1</v>
      </c>
      <c r="B106" s="10"/>
      <c r="C106" s="9" t="s">
        <v>201</v>
      </c>
      <c r="D106" s="9" t="s">
        <v>68</v>
      </c>
      <c r="E106" s="9" t="s">
        <v>201</v>
      </c>
      <c r="F106" s="26" t="s">
        <v>70</v>
      </c>
    </row>
    <row r="107" spans="1:9" x14ac:dyDescent="0.25">
      <c r="A107" t="s">
        <v>1</v>
      </c>
      <c r="B107" t="s">
        <v>31</v>
      </c>
      <c r="C107" t="s">
        <v>211</v>
      </c>
      <c r="D107" t="s">
        <v>65</v>
      </c>
      <c r="E107" t="s">
        <v>212</v>
      </c>
      <c r="F107">
        <v>-0.377</v>
      </c>
      <c r="H107" t="s">
        <v>213</v>
      </c>
      <c r="I107" s="2"/>
    </row>
    <row r="108" spans="1:9" ht="30" x14ac:dyDescent="0.25">
      <c r="A108" s="10" t="s">
        <v>1</v>
      </c>
      <c r="B108" s="10"/>
      <c r="C108" s="9" t="s">
        <v>201</v>
      </c>
      <c r="D108" s="9" t="s">
        <v>68</v>
      </c>
      <c r="E108" s="9" t="s">
        <v>201</v>
      </c>
      <c r="F108" s="26" t="s">
        <v>70</v>
      </c>
      <c r="I108" s="2"/>
    </row>
    <row r="109" spans="1:9" x14ac:dyDescent="0.25">
      <c r="A109" t="s">
        <v>1</v>
      </c>
      <c r="B109" t="s">
        <v>31</v>
      </c>
      <c r="C109" t="s">
        <v>211</v>
      </c>
      <c r="D109" t="s">
        <v>204</v>
      </c>
      <c r="E109" t="s">
        <v>214</v>
      </c>
      <c r="F109">
        <v>1</v>
      </c>
      <c r="H109" t="s">
        <v>213</v>
      </c>
      <c r="I109" s="2"/>
    </row>
    <row r="110" spans="1:9" ht="30" x14ac:dyDescent="0.25">
      <c r="A110" s="10" t="s">
        <v>1</v>
      </c>
      <c r="B110" s="10"/>
      <c r="C110" s="9" t="s">
        <v>201</v>
      </c>
      <c r="D110" s="9" t="s">
        <v>68</v>
      </c>
      <c r="E110" s="9" t="s">
        <v>201</v>
      </c>
      <c r="F110" s="26" t="s">
        <v>70</v>
      </c>
      <c r="I110" s="2"/>
    </row>
    <row r="111" spans="1:9" x14ac:dyDescent="0.25">
      <c r="A111" t="s">
        <v>1</v>
      </c>
      <c r="B111" t="s">
        <v>31</v>
      </c>
      <c r="C111" t="s">
        <v>211</v>
      </c>
      <c r="D111" t="s">
        <v>65</v>
      </c>
      <c r="E111" t="s">
        <v>214</v>
      </c>
      <c r="F111">
        <v>0.95</v>
      </c>
      <c r="H111" t="s">
        <v>213</v>
      </c>
      <c r="I111" s="2"/>
    </row>
    <row r="112" spans="1:9" x14ac:dyDescent="0.25">
      <c r="I112" s="2"/>
    </row>
    <row r="113" spans="1:13" ht="60" x14ac:dyDescent="0.25">
      <c r="A113" s="10" t="s">
        <v>1</v>
      </c>
      <c r="B113" s="10"/>
      <c r="C113" s="9" t="s">
        <v>201</v>
      </c>
      <c r="D113" s="9" t="s">
        <v>55</v>
      </c>
      <c r="E113" s="12" t="s">
        <v>56</v>
      </c>
      <c r="F113" s="26" t="s">
        <v>57</v>
      </c>
      <c r="G113" s="26" t="s">
        <v>136</v>
      </c>
      <c r="I113" s="2"/>
    </row>
    <row r="114" spans="1:13" x14ac:dyDescent="0.25">
      <c r="A114" t="s">
        <v>1</v>
      </c>
      <c r="B114" t="s">
        <v>12</v>
      </c>
      <c r="C114" t="s">
        <v>200</v>
      </c>
      <c r="D114" t="s">
        <v>134</v>
      </c>
      <c r="E114">
        <v>0.6</v>
      </c>
      <c r="F114">
        <v>15</v>
      </c>
      <c r="G114">
        <v>150</v>
      </c>
      <c r="H114" t="s">
        <v>202</v>
      </c>
      <c r="I114" s="2"/>
    </row>
    <row r="115" spans="1:13" ht="30" x14ac:dyDescent="0.25">
      <c r="A115" s="10" t="s">
        <v>1</v>
      </c>
      <c r="B115" s="10"/>
      <c r="C115" s="9" t="s">
        <v>201</v>
      </c>
      <c r="D115" s="9" t="s">
        <v>68</v>
      </c>
      <c r="E115" s="9" t="s">
        <v>201</v>
      </c>
      <c r="F115" s="26" t="s">
        <v>70</v>
      </c>
      <c r="I115" s="2"/>
    </row>
    <row r="116" spans="1:13" x14ac:dyDescent="0.25">
      <c r="A116" t="s">
        <v>1</v>
      </c>
      <c r="B116" t="s">
        <v>31</v>
      </c>
      <c r="C116" t="s">
        <v>200</v>
      </c>
      <c r="D116" t="s">
        <v>65</v>
      </c>
      <c r="E116" t="s">
        <v>203</v>
      </c>
      <c r="F116">
        <v>-1</v>
      </c>
      <c r="H116" t="s">
        <v>202</v>
      </c>
      <c r="I116" s="2"/>
    </row>
    <row r="117" spans="1:13" ht="30" x14ac:dyDescent="0.25">
      <c r="A117" s="10" t="s">
        <v>1</v>
      </c>
      <c r="B117" s="10"/>
      <c r="C117" s="9" t="s">
        <v>201</v>
      </c>
      <c r="D117" s="9" t="s">
        <v>206</v>
      </c>
      <c r="E117" s="9" t="s">
        <v>201</v>
      </c>
      <c r="F117" s="26" t="s">
        <v>205</v>
      </c>
      <c r="I117" s="2"/>
    </row>
    <row r="118" spans="1:13" x14ac:dyDescent="0.25">
      <c r="A118" t="s">
        <v>1</v>
      </c>
      <c r="B118" t="s">
        <v>31</v>
      </c>
      <c r="C118" t="s">
        <v>200</v>
      </c>
      <c r="D118" t="s">
        <v>204</v>
      </c>
      <c r="E118" t="s">
        <v>203</v>
      </c>
      <c r="F118">
        <v>1</v>
      </c>
      <c r="H118" t="s">
        <v>202</v>
      </c>
      <c r="I118" s="2"/>
    </row>
    <row r="119" spans="1:13" x14ac:dyDescent="0.25">
      <c r="A119"/>
      <c r="B119"/>
      <c r="C119"/>
      <c r="D119"/>
      <c r="I119" s="2"/>
    </row>
    <row r="120" spans="1:13" ht="30" x14ac:dyDescent="0.25">
      <c r="A120" s="10" t="s">
        <v>1</v>
      </c>
      <c r="B120" s="10"/>
      <c r="C120" s="9" t="s">
        <v>201</v>
      </c>
      <c r="D120" s="9" t="s">
        <v>217</v>
      </c>
      <c r="E120" s="12" t="s">
        <v>219</v>
      </c>
      <c r="F120" s="12" t="s">
        <v>220</v>
      </c>
      <c r="G120" s="12" t="s">
        <v>221</v>
      </c>
      <c r="H120" s="12" t="s">
        <v>222</v>
      </c>
      <c r="I120" s="12" t="s">
        <v>224</v>
      </c>
      <c r="J120" s="46"/>
      <c r="K120" s="46"/>
      <c r="L120" s="46"/>
      <c r="M120" s="46"/>
    </row>
    <row r="121" spans="1:13" x14ac:dyDescent="0.25">
      <c r="A121" t="s">
        <v>2</v>
      </c>
      <c r="B121" t="s">
        <v>31</v>
      </c>
      <c r="C121" t="s">
        <v>200</v>
      </c>
      <c r="D121" t="s">
        <v>218</v>
      </c>
      <c r="E121">
        <v>0.7</v>
      </c>
      <c r="F121">
        <v>0.8</v>
      </c>
      <c r="G121">
        <v>0.9</v>
      </c>
      <c r="H121">
        <v>0.9</v>
      </c>
      <c r="I121">
        <v>1</v>
      </c>
      <c r="J121" t="s">
        <v>229</v>
      </c>
      <c r="K121" s="2"/>
      <c r="L121" s="2"/>
      <c r="M121" s="2"/>
    </row>
    <row r="123" spans="1:13" ht="30" x14ac:dyDescent="0.25">
      <c r="A123" s="10" t="s">
        <v>1</v>
      </c>
      <c r="B123" s="10"/>
      <c r="C123" s="9" t="s">
        <v>131</v>
      </c>
      <c r="D123" s="26" t="s">
        <v>130</v>
      </c>
      <c r="E123" s="36"/>
      <c r="F123" s="36"/>
      <c r="H123" s="32"/>
    </row>
    <row r="124" spans="1:13" x14ac:dyDescent="0.25">
      <c r="A124" s="4" t="s">
        <v>2</v>
      </c>
      <c r="B124" t="s">
        <v>12</v>
      </c>
      <c r="C124" s="5" t="s">
        <v>129</v>
      </c>
      <c r="D124" s="28">
        <v>0.5</v>
      </c>
      <c r="F124" s="2"/>
    </row>
    <row r="125" spans="1:13" x14ac:dyDescent="0.25">
      <c r="B125"/>
      <c r="D125" s="28"/>
      <c r="F125" s="2"/>
    </row>
    <row r="126" spans="1:13" ht="30" x14ac:dyDescent="0.25">
      <c r="A126" s="10" t="s">
        <v>1</v>
      </c>
      <c r="B126" s="10"/>
      <c r="C126" s="9" t="s">
        <v>165</v>
      </c>
      <c r="D126" s="9" t="s">
        <v>68</v>
      </c>
      <c r="E126" s="26" t="s">
        <v>166</v>
      </c>
      <c r="F126" s="26" t="s">
        <v>70</v>
      </c>
    </row>
    <row r="127" spans="1:13" x14ac:dyDescent="0.25">
      <c r="A127" s="24" t="s">
        <v>2</v>
      </c>
      <c r="B127" s="24" t="s">
        <v>12</v>
      </c>
      <c r="C127" s="28" t="s">
        <v>167</v>
      </c>
      <c r="D127" s="27" t="s">
        <v>65</v>
      </c>
      <c r="E127" s="41" t="s">
        <v>168</v>
      </c>
      <c r="F127" s="42">
        <v>0.4</v>
      </c>
      <c r="G127" s="2"/>
    </row>
    <row r="128" spans="1:13" x14ac:dyDescent="0.25">
      <c r="A128" s="24"/>
      <c r="B128" s="2"/>
      <c r="C128" s="28"/>
      <c r="D128" s="2"/>
      <c r="E128" s="2"/>
      <c r="F128" s="2"/>
    </row>
    <row r="129" spans="1:8" ht="30" x14ac:dyDescent="0.25">
      <c r="A129" s="10" t="s">
        <v>1</v>
      </c>
      <c r="B129" s="10"/>
      <c r="C129" s="9" t="s">
        <v>169</v>
      </c>
      <c r="D129" s="26" t="s">
        <v>130</v>
      </c>
      <c r="E129" s="36"/>
      <c r="F129" s="36"/>
      <c r="H129" s="32"/>
    </row>
    <row r="130" spans="1:8" x14ac:dyDescent="0.25">
      <c r="A130" s="24" t="s">
        <v>2</v>
      </c>
      <c r="B130" s="24" t="s">
        <v>12</v>
      </c>
      <c r="C130" s="28" t="s">
        <v>170</v>
      </c>
      <c r="D130" s="28">
        <v>250</v>
      </c>
      <c r="E130" s="2"/>
      <c r="F130" s="2"/>
    </row>
    <row r="131" spans="1:8" x14ac:dyDescent="0.25">
      <c r="A131" s="24"/>
      <c r="B131" s="2"/>
      <c r="C131" s="28"/>
      <c r="D131" s="2"/>
      <c r="E131" s="2"/>
      <c r="F131" s="2"/>
    </row>
    <row r="132" spans="1:8" ht="30" x14ac:dyDescent="0.25">
      <c r="A132" s="10" t="s">
        <v>1</v>
      </c>
      <c r="B132" s="10"/>
      <c r="C132" s="9" t="s">
        <v>171</v>
      </c>
      <c r="D132" s="26" t="s">
        <v>130</v>
      </c>
      <c r="E132" s="36"/>
      <c r="F132" s="36"/>
      <c r="H132" s="32"/>
    </row>
    <row r="133" spans="1:8" x14ac:dyDescent="0.25">
      <c r="A133" s="24" t="s">
        <v>2</v>
      </c>
      <c r="B133" s="24" t="s">
        <v>12</v>
      </c>
      <c r="C133" s="28" t="s">
        <v>172</v>
      </c>
      <c r="D133" s="28">
        <v>22</v>
      </c>
      <c r="E133" s="2"/>
      <c r="F133" s="2"/>
    </row>
    <row r="134" spans="1:8" x14ac:dyDescent="0.25">
      <c r="A134" s="24"/>
      <c r="B134" s="2"/>
      <c r="C134" s="28"/>
      <c r="D134" s="2"/>
      <c r="E134" s="2"/>
      <c r="F134" s="2"/>
    </row>
    <row r="135" spans="1:8" ht="30" x14ac:dyDescent="0.25">
      <c r="A135" s="10" t="s">
        <v>1</v>
      </c>
      <c r="B135" s="10"/>
      <c r="C135" s="9" t="s">
        <v>173</v>
      </c>
      <c r="D135" s="26" t="s">
        <v>130</v>
      </c>
      <c r="E135" s="36"/>
      <c r="F135" s="36"/>
      <c r="H135" s="32"/>
    </row>
    <row r="136" spans="1:8" x14ac:dyDescent="0.25">
      <c r="A136" s="24" t="s">
        <v>2</v>
      </c>
      <c r="B136" s="24" t="s">
        <v>12</v>
      </c>
      <c r="C136" s="28" t="s">
        <v>174</v>
      </c>
      <c r="D136" s="28">
        <v>3.5</v>
      </c>
      <c r="E136" s="2"/>
      <c r="F136" s="2"/>
    </row>
    <row r="137" spans="1:8" x14ac:dyDescent="0.25">
      <c r="A137" s="24"/>
      <c r="B137" s="2"/>
      <c r="C137" s="28"/>
      <c r="D137" s="2"/>
      <c r="E137" s="2"/>
      <c r="F137" s="2"/>
    </row>
    <row r="138" spans="1:8" ht="45" x14ac:dyDescent="0.25">
      <c r="A138" s="10" t="s">
        <v>1</v>
      </c>
      <c r="B138" s="10"/>
      <c r="C138" s="9" t="s">
        <v>175</v>
      </c>
      <c r="D138" s="26" t="s">
        <v>130</v>
      </c>
      <c r="E138" s="36"/>
      <c r="F138" s="36"/>
      <c r="H138" s="32"/>
    </row>
    <row r="139" spans="1:8" x14ac:dyDescent="0.25">
      <c r="A139" s="24" t="s">
        <v>2</v>
      </c>
      <c r="B139" s="24" t="s">
        <v>12</v>
      </c>
      <c r="C139" s="28" t="s">
        <v>176</v>
      </c>
      <c r="D139" s="28">
        <v>6</v>
      </c>
      <c r="E139" s="2"/>
      <c r="F139" s="2"/>
    </row>
    <row r="140" spans="1:8" x14ac:dyDescent="0.25">
      <c r="A140" s="24"/>
      <c r="B140" s="2"/>
      <c r="C140" s="28"/>
      <c r="D140" s="2"/>
      <c r="E140" s="2"/>
      <c r="F140" s="2"/>
    </row>
    <row r="141" spans="1:8" ht="45" x14ac:dyDescent="0.25">
      <c r="A141" s="10" t="s">
        <v>1</v>
      </c>
      <c r="B141" s="10"/>
      <c r="C141" s="9" t="s">
        <v>177</v>
      </c>
      <c r="D141" s="26" t="s">
        <v>130</v>
      </c>
      <c r="E141" s="36"/>
      <c r="F141" s="36"/>
      <c r="H141" s="32"/>
    </row>
    <row r="142" spans="1:8" x14ac:dyDescent="0.25">
      <c r="A142" s="24" t="s">
        <v>2</v>
      </c>
      <c r="B142" s="24" t="s">
        <v>12</v>
      </c>
      <c r="C142" s="28" t="s">
        <v>178</v>
      </c>
      <c r="D142" s="28">
        <v>6</v>
      </c>
      <c r="E142" s="2"/>
      <c r="F142" s="2"/>
    </row>
    <row r="143" spans="1:8" x14ac:dyDescent="0.25">
      <c r="A143" s="24"/>
      <c r="B143" s="2"/>
      <c r="C143" s="28"/>
      <c r="D143" s="2"/>
      <c r="E143" s="2"/>
      <c r="F143" s="2"/>
    </row>
    <row r="144" spans="1:8" ht="30" x14ac:dyDescent="0.25">
      <c r="A144" s="10" t="s">
        <v>1</v>
      </c>
      <c r="B144" s="10"/>
      <c r="C144" s="9" t="s">
        <v>179</v>
      </c>
      <c r="D144" s="26" t="s">
        <v>130</v>
      </c>
      <c r="E144" s="36"/>
      <c r="F144" s="36"/>
      <c r="H144" s="32"/>
    </row>
    <row r="145" spans="1:8" x14ac:dyDescent="0.25">
      <c r="A145" s="24" t="s">
        <v>2</v>
      </c>
      <c r="B145" s="24" t="s">
        <v>12</v>
      </c>
      <c r="C145" s="28" t="s">
        <v>180</v>
      </c>
      <c r="D145" s="43" t="s">
        <v>227</v>
      </c>
      <c r="E145" s="2"/>
      <c r="F145" s="2"/>
    </row>
    <row r="146" spans="1:8" x14ac:dyDescent="0.25">
      <c r="A146" s="24"/>
      <c r="B146" s="2"/>
      <c r="C146" s="28"/>
      <c r="D146" s="2"/>
      <c r="E146" s="2"/>
      <c r="F146" s="2"/>
    </row>
    <row r="147" spans="1:8" ht="30" x14ac:dyDescent="0.25">
      <c r="A147" s="10" t="s">
        <v>1</v>
      </c>
      <c r="B147" s="10"/>
      <c r="C147" s="9" t="s">
        <v>181</v>
      </c>
      <c r="D147" s="26" t="s">
        <v>130</v>
      </c>
      <c r="E147" s="36"/>
      <c r="F147" s="36"/>
      <c r="H147" s="32"/>
    </row>
    <row r="148" spans="1:8" x14ac:dyDescent="0.25">
      <c r="A148" s="24" t="s">
        <v>2</v>
      </c>
      <c r="B148" s="24" t="s">
        <v>12</v>
      </c>
      <c r="C148" s="28" t="s">
        <v>182</v>
      </c>
      <c r="D148" s="44" t="s">
        <v>228</v>
      </c>
      <c r="E148" s="2"/>
      <c r="F148" s="2"/>
    </row>
    <row r="149" spans="1:8" x14ac:dyDescent="0.25">
      <c r="A149" s="24"/>
      <c r="B149" s="2"/>
      <c r="C149" s="28"/>
      <c r="D149" s="2"/>
      <c r="E149" s="2"/>
      <c r="F149" s="2"/>
    </row>
    <row r="150" spans="1:8" ht="45" x14ac:dyDescent="0.25">
      <c r="A150" s="10" t="s">
        <v>1</v>
      </c>
      <c r="B150" s="10"/>
      <c r="C150" s="9" t="s">
        <v>183</v>
      </c>
      <c r="D150" s="26" t="s">
        <v>130</v>
      </c>
      <c r="E150" s="36"/>
      <c r="F150" s="36"/>
      <c r="H150" s="32"/>
    </row>
    <row r="151" spans="1:8" x14ac:dyDescent="0.25">
      <c r="A151" s="2" t="s">
        <v>2</v>
      </c>
      <c r="B151" s="24" t="s">
        <v>12</v>
      </c>
      <c r="C151" s="28" t="s">
        <v>184</v>
      </c>
      <c r="D151" s="28">
        <v>0.06</v>
      </c>
      <c r="E151" s="2"/>
      <c r="F151" s="2"/>
    </row>
    <row r="152" spans="1:8" ht="60" x14ac:dyDescent="0.25">
      <c r="A152" s="10" t="s">
        <v>1</v>
      </c>
      <c r="B152" s="10"/>
      <c r="C152" s="9" t="s">
        <v>183</v>
      </c>
      <c r="D152" s="9" t="s">
        <v>55</v>
      </c>
      <c r="E152" s="12" t="s">
        <v>56</v>
      </c>
      <c r="F152" s="26" t="s">
        <v>57</v>
      </c>
      <c r="G152" s="26" t="s">
        <v>136</v>
      </c>
    </row>
    <row r="153" spans="1:8" x14ac:dyDescent="0.25">
      <c r="A153" t="s">
        <v>1</v>
      </c>
      <c r="B153" t="s">
        <v>12</v>
      </c>
      <c r="C153" s="28" t="s">
        <v>184</v>
      </c>
      <c r="D153" t="s">
        <v>134</v>
      </c>
      <c r="E153">
        <v>0.06</v>
      </c>
      <c r="F153">
        <v>45</v>
      </c>
      <c r="G153">
        <v>350</v>
      </c>
      <c r="H153" t="s">
        <v>209</v>
      </c>
    </row>
    <row r="154" spans="1:8" x14ac:dyDescent="0.25">
      <c r="A154" s="24"/>
      <c r="B154" s="2"/>
      <c r="C154" s="28"/>
      <c r="D154" s="2"/>
      <c r="E154" s="2"/>
      <c r="F154" s="2"/>
    </row>
    <row r="155" spans="1:8" ht="45" x14ac:dyDescent="0.25">
      <c r="A155" s="10" t="s">
        <v>1</v>
      </c>
      <c r="B155" s="10"/>
      <c r="C155" s="9" t="s">
        <v>185</v>
      </c>
      <c r="D155" s="26" t="s">
        <v>130</v>
      </c>
      <c r="E155" s="36"/>
      <c r="F155" s="36"/>
      <c r="H155" s="32"/>
    </row>
    <row r="156" spans="1:8" x14ac:dyDescent="0.25">
      <c r="A156" s="2" t="s">
        <v>2</v>
      </c>
      <c r="B156" s="24" t="s">
        <v>12</v>
      </c>
      <c r="C156" s="28" t="s">
        <v>186</v>
      </c>
      <c r="D156" s="27">
        <v>0.02</v>
      </c>
      <c r="E156" s="2"/>
      <c r="F156" s="2"/>
    </row>
    <row r="157" spans="1:8" x14ac:dyDescent="0.25">
      <c r="A157" s="24"/>
      <c r="B157" s="24"/>
      <c r="C157" s="28"/>
      <c r="D157" s="27"/>
      <c r="E157" s="2"/>
      <c r="F157" s="2"/>
    </row>
    <row r="158" spans="1:8" ht="60" x14ac:dyDescent="0.25">
      <c r="A158" s="10" t="s">
        <v>1</v>
      </c>
      <c r="B158" s="10"/>
      <c r="C158" s="9" t="s">
        <v>210</v>
      </c>
      <c r="D158" s="9" t="s">
        <v>55</v>
      </c>
      <c r="E158" s="12" t="s">
        <v>56</v>
      </c>
      <c r="F158" s="26" t="s">
        <v>57</v>
      </c>
      <c r="G158" s="26" t="s">
        <v>136</v>
      </c>
    </row>
    <row r="159" spans="1:8" x14ac:dyDescent="0.25">
      <c r="A159" t="s">
        <v>1</v>
      </c>
      <c r="B159" t="s">
        <v>12</v>
      </c>
      <c r="C159" t="s">
        <v>207</v>
      </c>
      <c r="D159" t="s">
        <v>134</v>
      </c>
      <c r="E159">
        <v>0.04</v>
      </c>
      <c r="F159">
        <v>20</v>
      </c>
      <c r="G159">
        <v>150</v>
      </c>
      <c r="H159" t="s">
        <v>208</v>
      </c>
    </row>
    <row r="160" spans="1:8" x14ac:dyDescent="0.25">
      <c r="B160"/>
    </row>
    <row r="161" spans="1:8" ht="17.25" x14ac:dyDescent="0.25">
      <c r="A161" s="20" t="s">
        <v>1</v>
      </c>
      <c r="B161" s="21" t="s">
        <v>52</v>
      </c>
      <c r="C161" s="22"/>
      <c r="D161" s="22"/>
      <c r="E161" s="2"/>
      <c r="F161" s="2"/>
    </row>
    <row r="162" spans="1:8" s="1" customFormat="1" ht="30" x14ac:dyDescent="0.25">
      <c r="A162" s="17" t="s">
        <v>1</v>
      </c>
      <c r="B162" s="18" t="s">
        <v>36</v>
      </c>
      <c r="C162" s="18" t="s">
        <v>45</v>
      </c>
      <c r="D162" s="17" t="s">
        <v>43</v>
      </c>
      <c r="E162" s="17" t="s">
        <v>44</v>
      </c>
      <c r="F162" s="17"/>
    </row>
    <row r="163" spans="1:8" s="1" customFormat="1" ht="30" x14ac:dyDescent="0.25">
      <c r="A163" s="10" t="s">
        <v>1</v>
      </c>
      <c r="B163" s="9"/>
      <c r="C163" s="9" t="s">
        <v>46</v>
      </c>
      <c r="D163" s="10"/>
      <c r="E163" s="10" t="s">
        <v>47</v>
      </c>
      <c r="F163" s="10" t="s">
        <v>48</v>
      </c>
      <c r="H163" t="s">
        <v>105</v>
      </c>
    </row>
    <row r="164" spans="1:8" x14ac:dyDescent="0.25">
      <c r="A164" s="4" t="s">
        <v>2</v>
      </c>
      <c r="B164" s="5" t="s">
        <v>12</v>
      </c>
      <c r="C164" s="5" t="s">
        <v>38</v>
      </c>
      <c r="D164" t="s">
        <v>110</v>
      </c>
      <c r="E164" t="s">
        <v>37</v>
      </c>
      <c r="F164">
        <v>-30</v>
      </c>
    </row>
    <row r="165" spans="1:8" x14ac:dyDescent="0.25">
      <c r="B165" s="5"/>
      <c r="D165"/>
    </row>
    <row r="166" spans="1:8" s="1" customFormat="1" ht="30" x14ac:dyDescent="0.25">
      <c r="A166" s="10" t="s">
        <v>1</v>
      </c>
      <c r="B166" s="10"/>
      <c r="C166" s="9" t="s">
        <v>39</v>
      </c>
      <c r="D166" s="15" t="s">
        <v>51</v>
      </c>
      <c r="E166" s="29"/>
      <c r="H166" s="4" t="s">
        <v>104</v>
      </c>
    </row>
    <row r="167" spans="1:8" s="4" customFormat="1" x14ac:dyDescent="0.25">
      <c r="A167" s="4" t="s">
        <v>2</v>
      </c>
      <c r="B167" s="4" t="s">
        <v>12</v>
      </c>
      <c r="C167" s="5" t="s">
        <v>41</v>
      </c>
      <c r="D167" t="s">
        <v>40</v>
      </c>
      <c r="E167"/>
      <c r="F167"/>
      <c r="G167"/>
    </row>
    <row r="168" spans="1:8" s="1" customFormat="1" x14ac:dyDescent="0.25"/>
    <row r="169" spans="1:8" x14ac:dyDescent="0.25">
      <c r="A169" s="10" t="s">
        <v>1</v>
      </c>
      <c r="B169" s="9"/>
      <c r="C169" s="9" t="s">
        <v>154</v>
      </c>
      <c r="D169" s="39" t="s">
        <v>153</v>
      </c>
      <c r="E169" s="39" t="s">
        <v>152</v>
      </c>
      <c r="F169" s="12" t="s">
        <v>151</v>
      </c>
    </row>
    <row r="170" spans="1:8" x14ac:dyDescent="0.25">
      <c r="A170" t="s">
        <v>2</v>
      </c>
      <c r="B170" s="5" t="s">
        <v>12</v>
      </c>
      <c r="C170" s="5" t="s">
        <v>150</v>
      </c>
      <c r="D170" t="s">
        <v>149</v>
      </c>
      <c r="E170" t="s">
        <v>37</v>
      </c>
      <c r="F170">
        <v>200</v>
      </c>
    </row>
  </sheetData>
  <hyperlinks>
    <hyperlink ref="D61" r:id="rId1" location="Lookupcodesformanagementvariables-PLMA" display="cod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zoomScale="80" zoomScaleNormal="80" workbookViewId="0">
      <selection activeCell="D2" sqref="D2"/>
    </sheetView>
  </sheetViews>
  <sheetFormatPr defaultColWidth="8.85546875" defaultRowHeight="15" x14ac:dyDescent="0.25"/>
  <cols>
    <col min="1" max="1" width="5.42578125" style="4" customWidth="1"/>
    <col min="2" max="2" width="24" style="4" customWidth="1"/>
    <col min="3" max="3" width="21.42578125" style="5" customWidth="1"/>
    <col min="4" max="4" width="25.140625" style="5" customWidth="1"/>
    <col min="5" max="5" width="21.28515625" customWidth="1"/>
    <col min="6" max="6" width="16.5703125" customWidth="1"/>
    <col min="7" max="7" width="15.28515625" customWidth="1"/>
    <col min="8" max="8" width="18.5703125" customWidth="1"/>
    <col min="9" max="9" width="16.140625" customWidth="1"/>
    <col min="10" max="10" width="17.28515625" customWidth="1"/>
    <col min="11" max="11" width="16.85546875" customWidth="1"/>
    <col min="12" max="12" width="15" customWidth="1"/>
  </cols>
  <sheetData>
    <row r="1" spans="1:6" ht="17.25" x14ac:dyDescent="0.25">
      <c r="A1" s="20" t="s">
        <v>1</v>
      </c>
      <c r="B1" s="21" t="s">
        <v>103</v>
      </c>
      <c r="C1" s="21"/>
      <c r="D1" s="22"/>
      <c r="E1" s="2"/>
      <c r="F1" s="2"/>
    </row>
    <row r="2" spans="1:6" x14ac:dyDescent="0.25">
      <c r="A2" s="8" t="s">
        <v>1</v>
      </c>
      <c r="B2" s="8" t="s">
        <v>33</v>
      </c>
      <c r="C2" s="9" t="s">
        <v>4</v>
      </c>
      <c r="D2" s="34" t="str">
        <f>CONCATENATE(D3,"-",D4,"-",D5,"-",D6,"-",D7,"-",D8,"-",D9)</f>
        <v>NIORO------Soil4</v>
      </c>
      <c r="E2" s="2" t="s">
        <v>122</v>
      </c>
      <c r="F2" s="2"/>
    </row>
    <row r="3" spans="1:6" x14ac:dyDescent="0.25">
      <c r="A3" s="4" t="s">
        <v>2</v>
      </c>
      <c r="B3" s="4" t="s">
        <v>3</v>
      </c>
      <c r="C3" t="s">
        <v>137</v>
      </c>
      <c r="D3" t="s">
        <v>223</v>
      </c>
      <c r="E3" t="s">
        <v>139</v>
      </c>
    </row>
    <row r="4" spans="1:6" x14ac:dyDescent="0.25">
      <c r="A4" s="4" t="s">
        <v>2</v>
      </c>
      <c r="B4" s="4" t="s">
        <v>3</v>
      </c>
      <c r="C4" t="s">
        <v>138</v>
      </c>
      <c r="D4" s="2"/>
      <c r="E4" t="s">
        <v>139</v>
      </c>
    </row>
    <row r="5" spans="1:6" x14ac:dyDescent="0.25">
      <c r="A5" s="4" t="s">
        <v>2</v>
      </c>
      <c r="B5" s="4" t="s">
        <v>3</v>
      </c>
      <c r="C5" s="5" t="s">
        <v>5</v>
      </c>
      <c r="D5"/>
      <c r="E5" t="s">
        <v>163</v>
      </c>
    </row>
    <row r="6" spans="1:6" x14ac:dyDescent="0.25">
      <c r="A6" s="4" t="s">
        <v>2</v>
      </c>
      <c r="B6" s="4" t="s">
        <v>3</v>
      </c>
      <c r="C6" s="5" t="s">
        <v>6</v>
      </c>
      <c r="D6"/>
      <c r="E6" t="s">
        <v>7</v>
      </c>
    </row>
    <row r="7" spans="1:6" x14ac:dyDescent="0.25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 x14ac:dyDescent="0.25">
      <c r="A8" s="47" t="s">
        <v>2</v>
      </c>
      <c r="B8" s="47" t="s">
        <v>3</v>
      </c>
      <c r="C8" s="48" t="s">
        <v>232</v>
      </c>
      <c r="D8" s="45"/>
      <c r="E8" s="45" t="s">
        <v>233</v>
      </c>
    </row>
    <row r="9" spans="1:6" x14ac:dyDescent="0.25">
      <c r="A9" s="24" t="s">
        <v>2</v>
      </c>
      <c r="B9" s="24" t="s">
        <v>3</v>
      </c>
      <c r="C9" s="28" t="s">
        <v>126</v>
      </c>
      <c r="D9" s="2" t="s">
        <v>237</v>
      </c>
      <c r="E9" t="s">
        <v>127</v>
      </c>
    </row>
    <row r="10" spans="1:6" x14ac:dyDescent="0.25">
      <c r="B10" s="5"/>
      <c r="C10"/>
      <c r="D10"/>
    </row>
    <row r="11" spans="1:6" s="1" customFormat="1" ht="17.25" x14ac:dyDescent="0.25">
      <c r="A11" s="20" t="s">
        <v>1</v>
      </c>
      <c r="B11" s="21" t="s">
        <v>141</v>
      </c>
      <c r="C11" s="23"/>
      <c r="D11" s="22"/>
    </row>
    <row r="12" spans="1:6" ht="30" x14ac:dyDescent="0.25">
      <c r="A12" s="17" t="s">
        <v>1</v>
      </c>
      <c r="B12" s="18" t="s">
        <v>36</v>
      </c>
      <c r="C12" s="18" t="s">
        <v>45</v>
      </c>
      <c r="D12" s="17" t="s">
        <v>43</v>
      </c>
    </row>
    <row r="13" spans="1:6" x14ac:dyDescent="0.25">
      <c r="A13" s="10" t="s">
        <v>1</v>
      </c>
      <c r="B13" s="10"/>
      <c r="C13" s="9" t="s">
        <v>142</v>
      </c>
      <c r="D13" s="12" t="s">
        <v>143</v>
      </c>
    </row>
    <row r="14" spans="1:6" x14ac:dyDescent="0.25">
      <c r="A14" t="s">
        <v>2</v>
      </c>
      <c r="B14" t="s">
        <v>31</v>
      </c>
      <c r="C14" s="5" t="s">
        <v>144</v>
      </c>
      <c r="D14" s="5" t="s">
        <v>148</v>
      </c>
      <c r="E14" t="s">
        <v>145</v>
      </c>
    </row>
    <row r="15" spans="1:6" x14ac:dyDescent="0.25">
      <c r="A15" t="s">
        <v>1</v>
      </c>
      <c r="B15" t="s">
        <v>147</v>
      </c>
      <c r="C15" s="5" t="s">
        <v>132</v>
      </c>
      <c r="E15" t="s">
        <v>146</v>
      </c>
    </row>
    <row r="16" spans="1:6" x14ac:dyDescent="0.25">
      <c r="A16"/>
      <c r="B16"/>
    </row>
    <row r="17" spans="1:10" ht="17.25" x14ac:dyDescent="0.25">
      <c r="A17" s="20" t="s">
        <v>1</v>
      </c>
      <c r="B17" s="21" t="s">
        <v>29</v>
      </c>
      <c r="C17" s="23"/>
      <c r="D17" s="25"/>
      <c r="E17" s="2"/>
    </row>
    <row r="18" spans="1:10" s="1" customFormat="1" ht="30" x14ac:dyDescent="0.25">
      <c r="A18" s="19" t="s">
        <v>1</v>
      </c>
      <c r="B18" s="18" t="s">
        <v>36</v>
      </c>
      <c r="C18" s="18" t="s">
        <v>45</v>
      </c>
      <c r="D18" s="17" t="s">
        <v>43</v>
      </c>
      <c r="E18" s="17" t="s">
        <v>44</v>
      </c>
    </row>
    <row r="19" spans="1:10" ht="45" x14ac:dyDescent="0.25">
      <c r="A19" s="10" t="s">
        <v>1</v>
      </c>
      <c r="B19" s="10"/>
      <c r="C19" s="9" t="s">
        <v>216</v>
      </c>
      <c r="D19" s="9" t="s">
        <v>217</v>
      </c>
      <c r="E19" s="12" t="s">
        <v>219</v>
      </c>
      <c r="F19" s="12" t="s">
        <v>220</v>
      </c>
      <c r="G19" s="12" t="s">
        <v>221</v>
      </c>
      <c r="H19" s="12" t="s">
        <v>222</v>
      </c>
      <c r="I19" s="12" t="s">
        <v>224</v>
      </c>
    </row>
    <row r="20" spans="1:10" x14ac:dyDescent="0.25">
      <c r="A20" t="s">
        <v>2</v>
      </c>
      <c r="B20" t="s">
        <v>12</v>
      </c>
      <c r="C20" t="s">
        <v>215</v>
      </c>
      <c r="D20" t="s">
        <v>218</v>
      </c>
      <c r="E20">
        <v>0.5</v>
      </c>
      <c r="F20">
        <v>0.5</v>
      </c>
      <c r="G20">
        <v>0.5</v>
      </c>
      <c r="H20">
        <v>0.5</v>
      </c>
      <c r="I20">
        <v>0.5</v>
      </c>
      <c r="J20" t="s">
        <v>230</v>
      </c>
    </row>
    <row r="21" spans="1:10" x14ac:dyDescent="0.25">
      <c r="B21"/>
    </row>
    <row r="22" spans="1:10" ht="30" x14ac:dyDescent="0.25">
      <c r="A22" s="10" t="s">
        <v>1</v>
      </c>
      <c r="B22" s="10"/>
      <c r="C22" s="9" t="s">
        <v>189</v>
      </c>
      <c r="D22" s="9" t="s">
        <v>190</v>
      </c>
    </row>
    <row r="23" spans="1:10" x14ac:dyDescent="0.25">
      <c r="A23" t="s">
        <v>1</v>
      </c>
      <c r="B23" t="s">
        <v>31</v>
      </c>
      <c r="C23" s="5" t="s">
        <v>187</v>
      </c>
      <c r="D23" s="5" t="s">
        <v>188</v>
      </c>
      <c r="E23" s="2"/>
    </row>
    <row r="25" spans="1:10" ht="30" x14ac:dyDescent="0.25">
      <c r="A25" s="10" t="s">
        <v>1</v>
      </c>
      <c r="B25" s="9"/>
      <c r="C25" s="13" t="s">
        <v>30</v>
      </c>
      <c r="D25" s="13" t="s">
        <v>50</v>
      </c>
      <c r="E25" s="14" t="s">
        <v>100</v>
      </c>
      <c r="F25" s="5"/>
      <c r="G25" s="5"/>
      <c r="I25" s="5"/>
    </row>
    <row r="26" spans="1:10" x14ac:dyDescent="0.25">
      <c r="A26" t="s">
        <v>2</v>
      </c>
      <c r="B26" t="s">
        <v>12</v>
      </c>
      <c r="C26" s="5" t="s">
        <v>90</v>
      </c>
      <c r="D26" t="s">
        <v>42</v>
      </c>
      <c r="E26">
        <v>0</v>
      </c>
    </row>
    <row r="27" spans="1:10" x14ac:dyDescent="0.25">
      <c r="D27"/>
    </row>
    <row r="28" spans="1:10" x14ac:dyDescent="0.25">
      <c r="A28" s="10" t="s">
        <v>1</v>
      </c>
      <c r="B28" s="10"/>
      <c r="C28" s="9" t="s">
        <v>124</v>
      </c>
      <c r="D28" s="35" t="s">
        <v>125</v>
      </c>
    </row>
    <row r="29" spans="1:10" x14ac:dyDescent="0.25">
      <c r="A29" t="s">
        <v>2</v>
      </c>
      <c r="B29" s="4" t="s">
        <v>12</v>
      </c>
      <c r="C29" s="5" t="s">
        <v>128</v>
      </c>
      <c r="D29" s="37">
        <v>0.5</v>
      </c>
    </row>
    <row r="30" spans="1:10" x14ac:dyDescent="0.25">
      <c r="A30" t="s">
        <v>2</v>
      </c>
      <c r="B30" s="4" t="s">
        <v>12</v>
      </c>
      <c r="C30" s="5" t="s">
        <v>123</v>
      </c>
      <c r="D30" s="37">
        <v>0.1</v>
      </c>
    </row>
    <row r="31" spans="1:10" x14ac:dyDescent="0.25">
      <c r="D31"/>
    </row>
    <row r="32" spans="1:10" ht="60" x14ac:dyDescent="0.25">
      <c r="A32" s="10" t="s">
        <v>1</v>
      </c>
      <c r="B32" s="9"/>
      <c r="C32" s="13" t="s">
        <v>73</v>
      </c>
      <c r="D32" s="13" t="s">
        <v>72</v>
      </c>
      <c r="E32" s="13" t="s">
        <v>101</v>
      </c>
    </row>
    <row r="33" spans="1:9" x14ac:dyDescent="0.25">
      <c r="A33" t="s">
        <v>2</v>
      </c>
      <c r="B33" t="s">
        <v>12</v>
      </c>
      <c r="C33" s="5" t="s">
        <v>34</v>
      </c>
      <c r="D33" t="s">
        <v>71</v>
      </c>
      <c r="E33" s="38">
        <v>10</v>
      </c>
    </row>
    <row r="34" spans="1:9" x14ac:dyDescent="0.25">
      <c r="A34"/>
      <c r="B34"/>
      <c r="D34"/>
    </row>
    <row r="35" spans="1:9" x14ac:dyDescent="0.25">
      <c r="A35" s="10" t="s">
        <v>1</v>
      </c>
      <c r="B35" s="10"/>
      <c r="C35" s="9" t="s">
        <v>114</v>
      </c>
      <c r="D35" s="26" t="s">
        <v>117</v>
      </c>
    </row>
    <row r="36" spans="1:9" x14ac:dyDescent="0.25">
      <c r="A36" t="s">
        <v>2</v>
      </c>
      <c r="B36" s="5" t="s">
        <v>12</v>
      </c>
      <c r="C36" s="5" t="s">
        <v>115</v>
      </c>
      <c r="D36" t="s">
        <v>116</v>
      </c>
    </row>
    <row r="37" spans="1:9" x14ac:dyDescent="0.25">
      <c r="B37" s="5"/>
      <c r="C37"/>
      <c r="D37"/>
    </row>
    <row r="38" spans="1:9" ht="30" x14ac:dyDescent="0.25">
      <c r="A38" s="10" t="s">
        <v>1</v>
      </c>
      <c r="B38" s="10"/>
      <c r="C38" s="9" t="s">
        <v>111</v>
      </c>
      <c r="D38" s="12" t="s">
        <v>113</v>
      </c>
    </row>
    <row r="39" spans="1:9" x14ac:dyDescent="0.25">
      <c r="A39" t="s">
        <v>2</v>
      </c>
      <c r="B39" s="5" t="s">
        <v>12</v>
      </c>
      <c r="C39" s="5" t="s">
        <v>112</v>
      </c>
      <c r="D39" s="2">
        <v>250</v>
      </c>
    </row>
    <row r="40" spans="1:9" x14ac:dyDescent="0.25">
      <c r="B40" s="5"/>
      <c r="C40"/>
      <c r="D40"/>
    </row>
    <row r="41" spans="1:9" ht="30" x14ac:dyDescent="0.25">
      <c r="A41" s="10" t="s">
        <v>1</v>
      </c>
      <c r="B41" s="10"/>
      <c r="C41" s="9" t="s">
        <v>120</v>
      </c>
      <c r="D41" s="12" t="s">
        <v>118</v>
      </c>
    </row>
    <row r="42" spans="1:9" x14ac:dyDescent="0.25">
      <c r="A42" t="s">
        <v>2</v>
      </c>
      <c r="B42" s="5" t="s">
        <v>12</v>
      </c>
      <c r="C42" s="5" t="s">
        <v>119</v>
      </c>
      <c r="D42">
        <v>0.8</v>
      </c>
    </row>
    <row r="43" spans="1:9" x14ac:dyDescent="0.25">
      <c r="B43" s="5"/>
      <c r="C43"/>
      <c r="D43"/>
    </row>
    <row r="44" spans="1:9" x14ac:dyDescent="0.25">
      <c r="B44" s="5"/>
      <c r="C44"/>
      <c r="D44"/>
    </row>
    <row r="45" spans="1:9" ht="17.25" x14ac:dyDescent="0.25">
      <c r="A45" s="20" t="s">
        <v>1</v>
      </c>
      <c r="B45" s="21" t="s">
        <v>10</v>
      </c>
      <c r="C45" s="23"/>
      <c r="D45" s="22"/>
    </row>
    <row r="46" spans="1:9" s="1" customFormat="1" ht="30" x14ac:dyDescent="0.25">
      <c r="A46" s="17" t="s">
        <v>1</v>
      </c>
      <c r="B46" s="18" t="s">
        <v>36</v>
      </c>
      <c r="C46" s="18" t="s">
        <v>45</v>
      </c>
      <c r="D46" s="17" t="s">
        <v>43</v>
      </c>
      <c r="E46" s="17" t="s">
        <v>44</v>
      </c>
      <c r="F46" s="3"/>
      <c r="G46" s="3"/>
      <c r="H46" s="3"/>
    </row>
    <row r="47" spans="1:9" ht="45" x14ac:dyDescent="0.25">
      <c r="A47" s="10" t="s">
        <v>1</v>
      </c>
      <c r="B47" s="10"/>
      <c r="C47" s="9" t="s">
        <v>152</v>
      </c>
      <c r="D47" s="10" t="s">
        <v>155</v>
      </c>
      <c r="E47" s="9" t="s">
        <v>156</v>
      </c>
      <c r="F47" s="9" t="s">
        <v>157</v>
      </c>
      <c r="G47" s="26" t="s">
        <v>158</v>
      </c>
      <c r="H47" s="26" t="s">
        <v>159</v>
      </c>
    </row>
    <row r="48" spans="1:9" x14ac:dyDescent="0.25">
      <c r="A48" s="4" t="s">
        <v>2</v>
      </c>
      <c r="B48" t="s">
        <v>12</v>
      </c>
      <c r="C48" s="5" t="s">
        <v>160</v>
      </c>
      <c r="D48" t="s">
        <v>161</v>
      </c>
      <c r="E48" s="40"/>
      <c r="F48" s="40"/>
      <c r="G48">
        <v>25</v>
      </c>
      <c r="H48">
        <v>5</v>
      </c>
      <c r="I48" t="s">
        <v>162</v>
      </c>
    </row>
    <row r="49" spans="1:13" x14ac:dyDescent="0.25">
      <c r="B49"/>
      <c r="D49"/>
      <c r="E49" s="40"/>
      <c r="F49" s="40"/>
    </row>
    <row r="50" spans="1:13" s="1" customFormat="1" x14ac:dyDescent="0.25">
      <c r="A50" s="10" t="s">
        <v>1</v>
      </c>
      <c r="B50" s="10"/>
      <c r="C50" s="9" t="s">
        <v>11</v>
      </c>
      <c r="D50" s="10" t="s">
        <v>49</v>
      </c>
    </row>
    <row r="51" spans="1:13" x14ac:dyDescent="0.25">
      <c r="A51" s="4" t="s">
        <v>2</v>
      </c>
      <c r="B51" t="s">
        <v>12</v>
      </c>
      <c r="C51" s="5" t="s">
        <v>140</v>
      </c>
      <c r="D51" t="s">
        <v>116</v>
      </c>
    </row>
    <row r="53" spans="1:13" s="1" customFormat="1" ht="30" x14ac:dyDescent="0.25">
      <c r="A53" s="10" t="s">
        <v>1</v>
      </c>
      <c r="B53" s="9"/>
      <c r="C53" s="9" t="s">
        <v>14</v>
      </c>
      <c r="D53" s="10" t="s">
        <v>15</v>
      </c>
    </row>
    <row r="54" spans="1:13" s="1" customFormat="1" x14ac:dyDescent="0.25">
      <c r="A54" s="4" t="s">
        <v>2</v>
      </c>
      <c r="B54" t="s">
        <v>12</v>
      </c>
      <c r="C54" s="5" t="s">
        <v>13</v>
      </c>
      <c r="D54" t="s">
        <v>225</v>
      </c>
      <c r="F54"/>
    </row>
    <row r="55" spans="1:13" x14ac:dyDescent="0.25">
      <c r="A55" s="4" t="s">
        <v>2</v>
      </c>
      <c r="B55" t="s">
        <v>12</v>
      </c>
      <c r="C55" s="5" t="s">
        <v>16</v>
      </c>
      <c r="D55" t="s">
        <v>226</v>
      </c>
    </row>
    <row r="56" spans="1:13" x14ac:dyDescent="0.25">
      <c r="A56" s="4" t="s">
        <v>2</v>
      </c>
      <c r="B56" t="s">
        <v>12</v>
      </c>
      <c r="C56" s="5" t="s">
        <v>17</v>
      </c>
      <c r="D56" t="s">
        <v>225</v>
      </c>
    </row>
    <row r="57" spans="1:13" x14ac:dyDescent="0.25">
      <c r="D57"/>
      <c r="I57" s="33"/>
      <c r="J57" s="33"/>
      <c r="K57" s="33"/>
      <c r="L57" s="33"/>
      <c r="M57" s="33"/>
    </row>
    <row r="58" spans="1:13" s="1" customFormat="1" ht="30" x14ac:dyDescent="0.25">
      <c r="A58" s="10" t="s">
        <v>1</v>
      </c>
      <c r="B58" s="9"/>
      <c r="C58" s="9" t="s">
        <v>18</v>
      </c>
      <c r="D58" s="12" t="s">
        <v>19</v>
      </c>
      <c r="H58"/>
      <c r="I58"/>
      <c r="J58"/>
      <c r="K58"/>
      <c r="L58"/>
      <c r="M58"/>
    </row>
    <row r="59" spans="1:13" x14ac:dyDescent="0.25">
      <c r="A59" s="4" t="s">
        <v>2</v>
      </c>
      <c r="B59" s="4" t="s">
        <v>12</v>
      </c>
      <c r="C59" s="5" t="s">
        <v>20</v>
      </c>
      <c r="D59">
        <v>2</v>
      </c>
    </row>
    <row r="60" spans="1:13" x14ac:dyDescent="0.25">
      <c r="D60"/>
    </row>
    <row r="61" spans="1:13" s="1" customFormat="1" x14ac:dyDescent="0.25">
      <c r="A61" s="10" t="s">
        <v>1</v>
      </c>
      <c r="B61" s="9"/>
      <c r="C61" s="9" t="s">
        <v>21</v>
      </c>
      <c r="D61" s="10" t="s">
        <v>102</v>
      </c>
      <c r="E61" s="2"/>
      <c r="H61"/>
      <c r="I61"/>
      <c r="J61"/>
      <c r="K61"/>
      <c r="L61"/>
      <c r="M61"/>
    </row>
    <row r="62" spans="1:13" x14ac:dyDescent="0.25">
      <c r="A62" s="4" t="s">
        <v>2</v>
      </c>
      <c r="B62" t="s">
        <v>12</v>
      </c>
      <c r="C62" s="5" t="s">
        <v>22</v>
      </c>
      <c r="D62" t="s">
        <v>23</v>
      </c>
    </row>
    <row r="63" spans="1:13" x14ac:dyDescent="0.25">
      <c r="D63"/>
    </row>
    <row r="64" spans="1:13" s="1" customFormat="1" x14ac:dyDescent="0.25">
      <c r="A64" s="10" t="s">
        <v>1</v>
      </c>
      <c r="B64" s="9"/>
      <c r="C64" s="9" t="s">
        <v>24</v>
      </c>
      <c r="D64" s="12" t="s">
        <v>25</v>
      </c>
      <c r="H64"/>
      <c r="I64"/>
      <c r="J64"/>
      <c r="K64"/>
      <c r="L64"/>
      <c r="M64"/>
    </row>
    <row r="65" spans="1:13" x14ac:dyDescent="0.25">
      <c r="A65" s="4" t="s">
        <v>2</v>
      </c>
      <c r="B65" t="s">
        <v>12</v>
      </c>
      <c r="C65" s="5" t="s">
        <v>26</v>
      </c>
      <c r="D65">
        <v>50</v>
      </c>
    </row>
    <row r="66" spans="1:13" x14ac:dyDescent="0.25">
      <c r="D66"/>
    </row>
    <row r="67" spans="1:13" s="1" customFormat="1" x14ac:dyDescent="0.25">
      <c r="A67" s="11" t="s">
        <v>1</v>
      </c>
      <c r="B67" s="9"/>
      <c r="C67" s="9" t="s">
        <v>27</v>
      </c>
      <c r="D67" s="12" t="s">
        <v>0</v>
      </c>
      <c r="H67"/>
      <c r="I67"/>
      <c r="J67"/>
      <c r="K67"/>
      <c r="L67"/>
      <c r="M67"/>
    </row>
    <row r="68" spans="1:13" x14ac:dyDescent="0.25">
      <c r="A68" s="4" t="s">
        <v>2</v>
      </c>
      <c r="B68" t="s">
        <v>12</v>
      </c>
      <c r="C68" s="5" t="s">
        <v>28</v>
      </c>
      <c r="D68">
        <v>80</v>
      </c>
    </row>
    <row r="69" spans="1:13" x14ac:dyDescent="0.25">
      <c r="B69"/>
      <c r="D69"/>
    </row>
    <row r="71" spans="1:13" ht="17.25" x14ac:dyDescent="0.25">
      <c r="A71" s="20" t="s">
        <v>1</v>
      </c>
      <c r="B71" s="21" t="s">
        <v>74</v>
      </c>
      <c r="C71" s="23"/>
      <c r="D71" s="22"/>
    </row>
    <row r="72" spans="1:13" ht="30" x14ac:dyDescent="0.25">
      <c r="A72" s="17" t="s">
        <v>1</v>
      </c>
      <c r="B72" s="18" t="s">
        <v>36</v>
      </c>
      <c r="C72" s="18" t="s">
        <v>45</v>
      </c>
      <c r="D72" s="17" t="s">
        <v>43</v>
      </c>
      <c r="E72" s="17" t="s">
        <v>44</v>
      </c>
      <c r="F72" s="3"/>
      <c r="G72" s="3"/>
      <c r="H72" s="3"/>
      <c r="I72" s="3"/>
      <c r="J72" s="3"/>
      <c r="K72" s="3"/>
      <c r="L72" s="3"/>
    </row>
    <row r="73" spans="1:13" s="5" customFormat="1" ht="75" x14ac:dyDescent="0.25">
      <c r="A73" s="9" t="s">
        <v>1</v>
      </c>
      <c r="B73" s="9"/>
      <c r="C73" s="9" t="s">
        <v>77</v>
      </c>
      <c r="D73" s="9" t="s">
        <v>78</v>
      </c>
      <c r="E73" s="6" t="s">
        <v>81</v>
      </c>
      <c r="F73" s="16" t="s">
        <v>95</v>
      </c>
      <c r="G73" s="16" t="s">
        <v>96</v>
      </c>
      <c r="H73" s="6" t="s">
        <v>97</v>
      </c>
      <c r="I73" s="6" t="s">
        <v>98</v>
      </c>
      <c r="J73" s="6" t="s">
        <v>82</v>
      </c>
      <c r="K73" s="6" t="s">
        <v>99</v>
      </c>
      <c r="L73" s="6" t="s">
        <v>83</v>
      </c>
      <c r="M73" s="30" t="s">
        <v>106</v>
      </c>
    </row>
    <row r="74" spans="1:13" x14ac:dyDescent="0.25">
      <c r="A74" t="s">
        <v>2</v>
      </c>
      <c r="B74" s="4" t="s">
        <v>12</v>
      </c>
      <c r="C74" s="27" t="s">
        <v>75</v>
      </c>
      <c r="D74" s="24" t="s">
        <v>76</v>
      </c>
      <c r="E74">
        <v>2</v>
      </c>
      <c r="F74" t="s">
        <v>79</v>
      </c>
      <c r="G74" t="s">
        <v>80</v>
      </c>
      <c r="H74">
        <v>5</v>
      </c>
      <c r="I74">
        <v>14</v>
      </c>
      <c r="J74">
        <v>50</v>
      </c>
      <c r="K74">
        <v>45</v>
      </c>
      <c r="L74">
        <v>50</v>
      </c>
    </row>
    <row r="75" spans="1:13" x14ac:dyDescent="0.25">
      <c r="A75"/>
      <c r="C75" s="27"/>
      <c r="D75" s="24"/>
    </row>
    <row r="76" spans="1:13" x14ac:dyDescent="0.25">
      <c r="C76" s="7"/>
      <c r="D76" s="7"/>
    </row>
    <row r="77" spans="1:13" ht="17.25" x14ac:dyDescent="0.25">
      <c r="A77" s="20" t="s">
        <v>1</v>
      </c>
      <c r="B77" s="21" t="s">
        <v>84</v>
      </c>
      <c r="C77" s="23"/>
      <c r="D77" s="22"/>
    </row>
    <row r="78" spans="1:13" ht="30" x14ac:dyDescent="0.25">
      <c r="A78" s="17" t="s">
        <v>1</v>
      </c>
      <c r="B78" s="18" t="s">
        <v>36</v>
      </c>
      <c r="C78" s="18" t="s">
        <v>45</v>
      </c>
      <c r="D78" s="17" t="s">
        <v>43</v>
      </c>
      <c r="E78" s="17" t="s">
        <v>44</v>
      </c>
      <c r="F78" s="3"/>
      <c r="G78" s="3"/>
      <c r="H78" s="3"/>
      <c r="I78" s="3"/>
      <c r="J78" s="3"/>
      <c r="K78" s="2"/>
      <c r="L78" s="2"/>
    </row>
    <row r="79" spans="1:13" s="5" customFormat="1" ht="75" x14ac:dyDescent="0.25">
      <c r="A79" s="9" t="s">
        <v>1</v>
      </c>
      <c r="B79" s="9"/>
      <c r="C79" s="9" t="s">
        <v>87</v>
      </c>
      <c r="D79" s="9" t="s">
        <v>88</v>
      </c>
      <c r="E79" s="6" t="s">
        <v>89</v>
      </c>
      <c r="F79" s="16" t="s">
        <v>91</v>
      </c>
      <c r="G79" s="6" t="s">
        <v>92</v>
      </c>
      <c r="H79" s="6" t="s">
        <v>93</v>
      </c>
      <c r="I79" s="6" t="s">
        <v>94</v>
      </c>
      <c r="J79" s="6" t="s">
        <v>121</v>
      </c>
      <c r="K79" s="31" t="s">
        <v>107</v>
      </c>
      <c r="L79" s="28"/>
    </row>
    <row r="80" spans="1:13" x14ac:dyDescent="0.25">
      <c r="A80" t="s">
        <v>2</v>
      </c>
      <c r="B80" s="4" t="s">
        <v>12</v>
      </c>
      <c r="C80" s="28" t="s">
        <v>85</v>
      </c>
      <c r="D80" s="2" t="s">
        <v>86</v>
      </c>
      <c r="E80">
        <v>-7</v>
      </c>
      <c r="F80" t="s">
        <v>35</v>
      </c>
      <c r="G80">
        <v>13</v>
      </c>
      <c r="H80">
        <v>5</v>
      </c>
      <c r="I80">
        <v>70</v>
      </c>
      <c r="J80">
        <v>2.5</v>
      </c>
    </row>
    <row r="83" spans="1:14" ht="17.25" x14ac:dyDescent="0.25">
      <c r="A83" s="20" t="s">
        <v>1</v>
      </c>
      <c r="B83" s="21" t="s">
        <v>191</v>
      </c>
      <c r="C83" s="23"/>
      <c r="D83" s="22"/>
    </row>
    <row r="84" spans="1:14" ht="30" x14ac:dyDescent="0.25">
      <c r="A84" s="17" t="s">
        <v>1</v>
      </c>
      <c r="B84" s="18" t="s">
        <v>36</v>
      </c>
      <c r="C84" s="18" t="s">
        <v>45</v>
      </c>
      <c r="D84" s="17" t="s">
        <v>43</v>
      </c>
      <c r="E84" s="17" t="s">
        <v>44</v>
      </c>
      <c r="F84" s="3"/>
      <c r="G84" s="3"/>
      <c r="H84" s="3"/>
      <c r="I84" s="3"/>
      <c r="J84" s="3"/>
    </row>
    <row r="85" spans="1:14" s="5" customFormat="1" ht="75" x14ac:dyDescent="0.25">
      <c r="A85" s="9" t="s">
        <v>1</v>
      </c>
      <c r="B85" s="9"/>
      <c r="C85" s="9" t="s">
        <v>193</v>
      </c>
      <c r="D85" s="9" t="s">
        <v>78</v>
      </c>
      <c r="E85" s="6" t="s">
        <v>195</v>
      </c>
      <c r="F85" s="16" t="s">
        <v>196</v>
      </c>
      <c r="G85" s="16" t="s">
        <v>198</v>
      </c>
      <c r="H85" s="6" t="s">
        <v>197</v>
      </c>
      <c r="I85" s="16" t="s">
        <v>198</v>
      </c>
      <c r="J85" s="6" t="s">
        <v>197</v>
      </c>
      <c r="K85" s="30" t="s">
        <v>106</v>
      </c>
      <c r="L85"/>
    </row>
    <row r="86" spans="1:14" x14ac:dyDescent="0.25">
      <c r="A86" t="s">
        <v>1</v>
      </c>
      <c r="B86" s="4" t="s">
        <v>12</v>
      </c>
      <c r="C86" s="28" t="s">
        <v>192</v>
      </c>
      <c r="D86" s="2" t="s">
        <v>194</v>
      </c>
      <c r="E86">
        <v>2</v>
      </c>
      <c r="F86">
        <v>5</v>
      </c>
      <c r="G86">
        <v>400</v>
      </c>
      <c r="H86">
        <v>50</v>
      </c>
      <c r="I86">
        <v>160</v>
      </c>
      <c r="J86">
        <v>40</v>
      </c>
      <c r="K86" t="s">
        <v>199</v>
      </c>
    </row>
    <row r="87" spans="1:14" x14ac:dyDescent="0.25">
      <c r="A87"/>
      <c r="C87" s="27"/>
      <c r="D87" s="24"/>
    </row>
    <row r="88" spans="1:14" x14ac:dyDescent="0.25">
      <c r="C88" s="7"/>
      <c r="D88" s="7"/>
    </row>
    <row r="89" spans="1:14" ht="17.25" x14ac:dyDescent="0.25">
      <c r="A89" s="20" t="s">
        <v>1</v>
      </c>
      <c r="B89" s="21" t="s">
        <v>53</v>
      </c>
      <c r="C89" s="23"/>
      <c r="D89" s="25"/>
      <c r="E89" s="2"/>
      <c r="F89" s="2"/>
      <c r="G89" s="2"/>
      <c r="M89" s="1"/>
      <c r="N89" s="1"/>
    </row>
    <row r="90" spans="1:14" s="1" customFormat="1" ht="30" x14ac:dyDescent="0.25">
      <c r="A90" s="19" t="s">
        <v>1</v>
      </c>
      <c r="B90" s="18" t="s">
        <v>36</v>
      </c>
      <c r="C90" s="18" t="s">
        <v>45</v>
      </c>
      <c r="D90" s="17" t="s">
        <v>43</v>
      </c>
      <c r="E90" s="17" t="s">
        <v>44</v>
      </c>
      <c r="F90" s="17"/>
      <c r="G90" s="17"/>
      <c r="M90"/>
      <c r="N90"/>
    </row>
    <row r="91" spans="1:14" ht="60" x14ac:dyDescent="0.25">
      <c r="A91" s="10" t="s">
        <v>1</v>
      </c>
      <c r="B91" s="10"/>
      <c r="C91" s="9" t="s">
        <v>164</v>
      </c>
      <c r="D91" s="9" t="s">
        <v>55</v>
      </c>
      <c r="E91" s="12" t="s">
        <v>56</v>
      </c>
      <c r="F91" s="26" t="s">
        <v>57</v>
      </c>
      <c r="G91" s="26" t="s">
        <v>136</v>
      </c>
    </row>
    <row r="92" spans="1:14" x14ac:dyDescent="0.25">
      <c r="A92" t="s">
        <v>1</v>
      </c>
      <c r="B92" t="s">
        <v>12</v>
      </c>
      <c r="C92" s="5" t="s">
        <v>135</v>
      </c>
      <c r="D92" s="5" t="s">
        <v>134</v>
      </c>
      <c r="E92">
        <v>1</v>
      </c>
      <c r="F92">
        <v>20</v>
      </c>
      <c r="G92">
        <v>100</v>
      </c>
    </row>
    <row r="94" spans="1:14" ht="30" x14ac:dyDescent="0.25">
      <c r="A94" s="10" t="s">
        <v>1</v>
      </c>
      <c r="B94" s="10"/>
      <c r="C94" s="9" t="s">
        <v>164</v>
      </c>
      <c r="D94" s="9" t="s">
        <v>217</v>
      </c>
      <c r="E94" s="12" t="s">
        <v>219</v>
      </c>
      <c r="F94" s="12" t="s">
        <v>220</v>
      </c>
      <c r="G94" s="12" t="s">
        <v>221</v>
      </c>
      <c r="H94" s="12" t="s">
        <v>222</v>
      </c>
      <c r="I94" s="12" t="s">
        <v>224</v>
      </c>
      <c r="J94" s="46"/>
      <c r="K94" s="46"/>
      <c r="L94" s="46"/>
      <c r="M94" s="46"/>
    </row>
    <row r="95" spans="1:14" x14ac:dyDescent="0.25">
      <c r="A95" t="s">
        <v>2</v>
      </c>
      <c r="B95" t="s">
        <v>31</v>
      </c>
      <c r="C95" s="5" t="s">
        <v>135</v>
      </c>
      <c r="D95" t="s">
        <v>218</v>
      </c>
      <c r="E95">
        <v>1</v>
      </c>
      <c r="F95">
        <v>0.61299999999999999</v>
      </c>
      <c r="G95">
        <v>0.23100000000000001</v>
      </c>
      <c r="H95">
        <v>8.6999999999999994E-2</v>
      </c>
      <c r="I95">
        <v>3.3000000000000002E-2</v>
      </c>
      <c r="J95" t="s">
        <v>231</v>
      </c>
    </row>
    <row r="97" spans="1:9" ht="60" x14ac:dyDescent="0.25">
      <c r="A97" s="10" t="s">
        <v>1</v>
      </c>
      <c r="B97" s="10"/>
      <c r="C97" s="9" t="s">
        <v>54</v>
      </c>
      <c r="D97" s="9" t="s">
        <v>55</v>
      </c>
      <c r="E97" s="12" t="s">
        <v>56</v>
      </c>
      <c r="F97" s="26" t="s">
        <v>57</v>
      </c>
      <c r="G97" s="26" t="s">
        <v>136</v>
      </c>
    </row>
    <row r="98" spans="1:9" x14ac:dyDescent="0.25">
      <c r="A98" t="s">
        <v>1</v>
      </c>
      <c r="B98" t="s">
        <v>12</v>
      </c>
      <c r="C98" s="5" t="s">
        <v>32</v>
      </c>
      <c r="D98" s="5" t="s">
        <v>134</v>
      </c>
      <c r="E98">
        <v>0.7</v>
      </c>
      <c r="F98">
        <v>20</v>
      </c>
      <c r="G98">
        <v>100</v>
      </c>
      <c r="H98" t="s">
        <v>133</v>
      </c>
    </row>
    <row r="100" spans="1:9" ht="45" x14ac:dyDescent="0.25">
      <c r="A100" s="10" t="s">
        <v>1</v>
      </c>
      <c r="B100" s="10"/>
      <c r="C100" s="9" t="s">
        <v>60</v>
      </c>
      <c r="D100" s="9" t="s">
        <v>61</v>
      </c>
      <c r="E100" s="26" t="s">
        <v>62</v>
      </c>
      <c r="F100" s="26" t="s">
        <v>57</v>
      </c>
      <c r="G100" s="26" t="s">
        <v>63</v>
      </c>
      <c r="H100" t="s">
        <v>109</v>
      </c>
    </row>
    <row r="101" spans="1:9" x14ac:dyDescent="0.25">
      <c r="A101" t="s">
        <v>2</v>
      </c>
      <c r="B101" t="s">
        <v>12</v>
      </c>
      <c r="C101" s="5" t="s">
        <v>58</v>
      </c>
      <c r="D101" s="5" t="s">
        <v>59</v>
      </c>
      <c r="E101" s="2">
        <v>0.7</v>
      </c>
      <c r="F101">
        <v>20</v>
      </c>
      <c r="G101">
        <v>60</v>
      </c>
    </row>
    <row r="103" spans="1:9" x14ac:dyDescent="0.25">
      <c r="A103" s="10" t="s">
        <v>1</v>
      </c>
      <c r="B103" s="10"/>
      <c r="C103" s="9" t="s">
        <v>67</v>
      </c>
      <c r="D103" s="9" t="s">
        <v>68</v>
      </c>
      <c r="E103" s="26" t="s">
        <v>69</v>
      </c>
      <c r="F103" s="26" t="s">
        <v>70</v>
      </c>
      <c r="H103" s="32" t="s">
        <v>108</v>
      </c>
    </row>
    <row r="104" spans="1:9" x14ac:dyDescent="0.25">
      <c r="A104" t="s">
        <v>2</v>
      </c>
      <c r="B104" t="s">
        <v>12</v>
      </c>
      <c r="C104" s="5" t="s">
        <v>64</v>
      </c>
      <c r="D104" s="5" t="s">
        <v>65</v>
      </c>
      <c r="E104" t="s">
        <v>66</v>
      </c>
      <c r="F104">
        <v>0.9</v>
      </c>
    </row>
    <row r="106" spans="1:9" ht="30" x14ac:dyDescent="0.25">
      <c r="A106" s="10" t="s">
        <v>1</v>
      </c>
      <c r="B106" s="10"/>
      <c r="C106" s="9" t="s">
        <v>201</v>
      </c>
      <c r="D106" s="9" t="s">
        <v>68</v>
      </c>
      <c r="E106" s="9" t="s">
        <v>201</v>
      </c>
      <c r="F106" s="26" t="s">
        <v>70</v>
      </c>
    </row>
    <row r="107" spans="1:9" x14ac:dyDescent="0.25">
      <c r="A107" t="s">
        <v>1</v>
      </c>
      <c r="B107" t="s">
        <v>31</v>
      </c>
      <c r="C107" t="s">
        <v>211</v>
      </c>
      <c r="D107" t="s">
        <v>65</v>
      </c>
      <c r="E107" t="s">
        <v>212</v>
      </c>
      <c r="F107">
        <v>-0.377</v>
      </c>
      <c r="H107" t="s">
        <v>213</v>
      </c>
      <c r="I107" s="2"/>
    </row>
    <row r="108" spans="1:9" ht="30" x14ac:dyDescent="0.25">
      <c r="A108" s="10" t="s">
        <v>1</v>
      </c>
      <c r="B108" s="10"/>
      <c r="C108" s="9" t="s">
        <v>201</v>
      </c>
      <c r="D108" s="9" t="s">
        <v>68</v>
      </c>
      <c r="E108" s="9" t="s">
        <v>201</v>
      </c>
      <c r="F108" s="26" t="s">
        <v>70</v>
      </c>
      <c r="I108" s="2"/>
    </row>
    <row r="109" spans="1:9" x14ac:dyDescent="0.25">
      <c r="A109" t="s">
        <v>1</v>
      </c>
      <c r="B109" t="s">
        <v>31</v>
      </c>
      <c r="C109" t="s">
        <v>211</v>
      </c>
      <c r="D109" t="s">
        <v>204</v>
      </c>
      <c r="E109" t="s">
        <v>214</v>
      </c>
      <c r="F109">
        <v>1</v>
      </c>
      <c r="H109" t="s">
        <v>213</v>
      </c>
      <c r="I109" s="2"/>
    </row>
    <row r="110" spans="1:9" ht="30" x14ac:dyDescent="0.25">
      <c r="A110" s="10" t="s">
        <v>1</v>
      </c>
      <c r="B110" s="10"/>
      <c r="C110" s="9" t="s">
        <v>201</v>
      </c>
      <c r="D110" s="9" t="s">
        <v>68</v>
      </c>
      <c r="E110" s="9" t="s">
        <v>201</v>
      </c>
      <c r="F110" s="26" t="s">
        <v>70</v>
      </c>
      <c r="I110" s="2"/>
    </row>
    <row r="111" spans="1:9" x14ac:dyDescent="0.25">
      <c r="A111" t="s">
        <v>1</v>
      </c>
      <c r="B111" t="s">
        <v>31</v>
      </c>
      <c r="C111" t="s">
        <v>211</v>
      </c>
      <c r="D111" t="s">
        <v>65</v>
      </c>
      <c r="E111" t="s">
        <v>214</v>
      </c>
      <c r="F111">
        <v>0.95</v>
      </c>
      <c r="H111" t="s">
        <v>213</v>
      </c>
      <c r="I111" s="2"/>
    </row>
    <row r="112" spans="1:9" x14ac:dyDescent="0.25">
      <c r="I112" s="2"/>
    </row>
    <row r="113" spans="1:13" ht="60" x14ac:dyDescent="0.25">
      <c r="A113" s="10" t="s">
        <v>1</v>
      </c>
      <c r="B113" s="10"/>
      <c r="C113" s="9" t="s">
        <v>201</v>
      </c>
      <c r="D113" s="9" t="s">
        <v>55</v>
      </c>
      <c r="E113" s="12" t="s">
        <v>56</v>
      </c>
      <c r="F113" s="26" t="s">
        <v>57</v>
      </c>
      <c r="G113" s="26" t="s">
        <v>136</v>
      </c>
      <c r="I113" s="2"/>
    </row>
    <row r="114" spans="1:13" x14ac:dyDescent="0.25">
      <c r="A114" t="s">
        <v>1</v>
      </c>
      <c r="B114" t="s">
        <v>12</v>
      </c>
      <c r="C114" t="s">
        <v>200</v>
      </c>
      <c r="D114" t="s">
        <v>134</v>
      </c>
      <c r="E114">
        <v>0.6</v>
      </c>
      <c r="F114">
        <v>15</v>
      </c>
      <c r="G114">
        <v>150</v>
      </c>
      <c r="H114" t="s">
        <v>202</v>
      </c>
      <c r="I114" s="2"/>
    </row>
    <row r="115" spans="1:13" ht="30" x14ac:dyDescent="0.25">
      <c r="A115" s="10" t="s">
        <v>1</v>
      </c>
      <c r="B115" s="10"/>
      <c r="C115" s="9" t="s">
        <v>201</v>
      </c>
      <c r="D115" s="9" t="s">
        <v>68</v>
      </c>
      <c r="E115" s="9" t="s">
        <v>201</v>
      </c>
      <c r="F115" s="26" t="s">
        <v>70</v>
      </c>
      <c r="I115" s="2"/>
    </row>
    <row r="116" spans="1:13" x14ac:dyDescent="0.25">
      <c r="A116" t="s">
        <v>1</v>
      </c>
      <c r="B116" t="s">
        <v>31</v>
      </c>
      <c r="C116" t="s">
        <v>200</v>
      </c>
      <c r="D116" t="s">
        <v>65</v>
      </c>
      <c r="E116" t="s">
        <v>203</v>
      </c>
      <c r="F116">
        <v>-1</v>
      </c>
      <c r="H116" t="s">
        <v>202</v>
      </c>
      <c r="I116" s="2"/>
    </row>
    <row r="117" spans="1:13" ht="30" x14ac:dyDescent="0.25">
      <c r="A117" s="10" t="s">
        <v>1</v>
      </c>
      <c r="B117" s="10"/>
      <c r="C117" s="9" t="s">
        <v>201</v>
      </c>
      <c r="D117" s="9" t="s">
        <v>206</v>
      </c>
      <c r="E117" s="9" t="s">
        <v>201</v>
      </c>
      <c r="F117" s="26" t="s">
        <v>205</v>
      </c>
      <c r="I117" s="2"/>
    </row>
    <row r="118" spans="1:13" x14ac:dyDescent="0.25">
      <c r="A118" t="s">
        <v>1</v>
      </c>
      <c r="B118" t="s">
        <v>31</v>
      </c>
      <c r="C118" t="s">
        <v>200</v>
      </c>
      <c r="D118" t="s">
        <v>204</v>
      </c>
      <c r="E118" t="s">
        <v>203</v>
      </c>
      <c r="F118">
        <v>1</v>
      </c>
      <c r="H118" t="s">
        <v>202</v>
      </c>
      <c r="I118" s="2"/>
    </row>
    <row r="119" spans="1:13" x14ac:dyDescent="0.25">
      <c r="A119"/>
      <c r="B119"/>
      <c r="C119"/>
      <c r="D119"/>
      <c r="I119" s="2"/>
    </row>
    <row r="120" spans="1:13" ht="30" x14ac:dyDescent="0.25">
      <c r="A120" s="10" t="s">
        <v>1</v>
      </c>
      <c r="B120" s="10"/>
      <c r="C120" s="9" t="s">
        <v>201</v>
      </c>
      <c r="D120" s="9" t="s">
        <v>217</v>
      </c>
      <c r="E120" s="12" t="s">
        <v>219</v>
      </c>
      <c r="F120" s="12" t="s">
        <v>220</v>
      </c>
      <c r="G120" s="12" t="s">
        <v>221</v>
      </c>
      <c r="H120" s="12" t="s">
        <v>222</v>
      </c>
      <c r="I120" s="12" t="s">
        <v>224</v>
      </c>
      <c r="J120" s="46"/>
      <c r="K120" s="46"/>
      <c r="L120" s="46"/>
      <c r="M120" s="46"/>
    </row>
    <row r="121" spans="1:13" x14ac:dyDescent="0.25">
      <c r="A121" t="s">
        <v>2</v>
      </c>
      <c r="B121" t="s">
        <v>31</v>
      </c>
      <c r="C121" t="s">
        <v>200</v>
      </c>
      <c r="D121" t="s">
        <v>218</v>
      </c>
      <c r="E121">
        <v>0.7</v>
      </c>
      <c r="F121">
        <v>0.8</v>
      </c>
      <c r="G121">
        <v>0.9</v>
      </c>
      <c r="H121">
        <v>0.9</v>
      </c>
      <c r="I121">
        <v>1</v>
      </c>
      <c r="J121" t="s">
        <v>229</v>
      </c>
      <c r="K121" s="2"/>
      <c r="L121" s="2"/>
      <c r="M121" s="2"/>
    </row>
    <row r="123" spans="1:13" ht="30" x14ac:dyDescent="0.25">
      <c r="A123" s="10" t="s">
        <v>1</v>
      </c>
      <c r="B123" s="10"/>
      <c r="C123" s="9" t="s">
        <v>131</v>
      </c>
      <c r="D123" s="26" t="s">
        <v>130</v>
      </c>
      <c r="E123" s="36"/>
      <c r="F123" s="36"/>
      <c r="H123" s="32"/>
    </row>
    <row r="124" spans="1:13" x14ac:dyDescent="0.25">
      <c r="A124" s="4" t="s">
        <v>2</v>
      </c>
      <c r="B124" t="s">
        <v>12</v>
      </c>
      <c r="C124" s="5" t="s">
        <v>129</v>
      </c>
      <c r="D124" s="28">
        <v>0.4</v>
      </c>
      <c r="F124" s="2"/>
    </row>
    <row r="125" spans="1:13" x14ac:dyDescent="0.25">
      <c r="B125"/>
      <c r="D125" s="28"/>
      <c r="F125" s="2"/>
    </row>
    <row r="126" spans="1:13" ht="30" x14ac:dyDescent="0.25">
      <c r="A126" s="10" t="s">
        <v>1</v>
      </c>
      <c r="B126" s="10"/>
      <c r="C126" s="9" t="s">
        <v>165</v>
      </c>
      <c r="D126" s="9" t="s">
        <v>68</v>
      </c>
      <c r="E126" s="26" t="s">
        <v>166</v>
      </c>
      <c r="F126" s="26" t="s">
        <v>70</v>
      </c>
    </row>
    <row r="127" spans="1:13" x14ac:dyDescent="0.25">
      <c r="A127" s="24" t="s">
        <v>2</v>
      </c>
      <c r="B127" s="24" t="s">
        <v>12</v>
      </c>
      <c r="C127" s="28" t="s">
        <v>167</v>
      </c>
      <c r="D127" s="27" t="s">
        <v>65</v>
      </c>
      <c r="E127" s="41" t="s">
        <v>168</v>
      </c>
      <c r="F127" s="42">
        <v>0.4</v>
      </c>
      <c r="G127" s="2"/>
    </row>
    <row r="128" spans="1:13" x14ac:dyDescent="0.25">
      <c r="A128" s="24"/>
      <c r="B128" s="2"/>
      <c r="C128" s="28"/>
      <c r="D128" s="2"/>
      <c r="E128" s="2"/>
      <c r="F128" s="2"/>
    </row>
    <row r="129" spans="1:8" ht="30" x14ac:dyDescent="0.25">
      <c r="A129" s="10" t="s">
        <v>1</v>
      </c>
      <c r="B129" s="10"/>
      <c r="C129" s="9" t="s">
        <v>169</v>
      </c>
      <c r="D129" s="26" t="s">
        <v>130</v>
      </c>
      <c r="E129" s="36"/>
      <c r="F129" s="36"/>
      <c r="H129" s="32"/>
    </row>
    <row r="130" spans="1:8" x14ac:dyDescent="0.25">
      <c r="A130" s="24" t="s">
        <v>2</v>
      </c>
      <c r="B130" s="24" t="s">
        <v>12</v>
      </c>
      <c r="C130" s="28" t="s">
        <v>170</v>
      </c>
      <c r="D130" s="28">
        <v>250</v>
      </c>
      <c r="E130" s="2"/>
      <c r="F130" s="2"/>
    </row>
    <row r="131" spans="1:8" x14ac:dyDescent="0.25">
      <c r="A131" s="24"/>
      <c r="B131" s="2"/>
      <c r="C131" s="28"/>
      <c r="D131" s="2"/>
      <c r="E131" s="2"/>
      <c r="F131" s="2"/>
    </row>
    <row r="132" spans="1:8" ht="30" x14ac:dyDescent="0.25">
      <c r="A132" s="10" t="s">
        <v>1</v>
      </c>
      <c r="B132" s="10"/>
      <c r="C132" s="9" t="s">
        <v>171</v>
      </c>
      <c r="D132" s="26" t="s">
        <v>130</v>
      </c>
      <c r="E132" s="36"/>
      <c r="F132" s="36"/>
      <c r="H132" s="32"/>
    </row>
    <row r="133" spans="1:8" x14ac:dyDescent="0.25">
      <c r="A133" s="24" t="s">
        <v>2</v>
      </c>
      <c r="B133" s="24" t="s">
        <v>12</v>
      </c>
      <c r="C133" s="28" t="s">
        <v>172</v>
      </c>
      <c r="D133" s="28">
        <v>22</v>
      </c>
      <c r="E133" s="2"/>
      <c r="F133" s="2"/>
    </row>
    <row r="134" spans="1:8" x14ac:dyDescent="0.25">
      <c r="A134" s="24"/>
      <c r="B134" s="2"/>
      <c r="C134" s="28"/>
      <c r="D134" s="2"/>
      <c r="E134" s="2"/>
      <c r="F134" s="2"/>
    </row>
    <row r="135" spans="1:8" ht="30" x14ac:dyDescent="0.25">
      <c r="A135" s="10" t="s">
        <v>1</v>
      </c>
      <c r="B135" s="10"/>
      <c r="C135" s="9" t="s">
        <v>173</v>
      </c>
      <c r="D135" s="26" t="s">
        <v>130</v>
      </c>
      <c r="E135" s="36"/>
      <c r="F135" s="36"/>
      <c r="H135" s="32"/>
    </row>
    <row r="136" spans="1:8" x14ac:dyDescent="0.25">
      <c r="A136" s="24" t="s">
        <v>2</v>
      </c>
      <c r="B136" s="24" t="s">
        <v>12</v>
      </c>
      <c r="C136" s="28" t="s">
        <v>174</v>
      </c>
      <c r="D136" s="28">
        <v>3.5</v>
      </c>
      <c r="E136" s="2"/>
      <c r="F136" s="2"/>
    </row>
    <row r="137" spans="1:8" x14ac:dyDescent="0.25">
      <c r="A137" s="24"/>
      <c r="B137" s="2"/>
      <c r="C137" s="28"/>
      <c r="D137" s="2"/>
      <c r="E137" s="2"/>
      <c r="F137" s="2"/>
    </row>
    <row r="138" spans="1:8" ht="45" x14ac:dyDescent="0.25">
      <c r="A138" s="10" t="s">
        <v>1</v>
      </c>
      <c r="B138" s="10"/>
      <c r="C138" s="9" t="s">
        <v>175</v>
      </c>
      <c r="D138" s="26" t="s">
        <v>130</v>
      </c>
      <c r="E138" s="36"/>
      <c r="F138" s="36"/>
      <c r="H138" s="32"/>
    </row>
    <row r="139" spans="1:8" x14ac:dyDescent="0.25">
      <c r="A139" s="24" t="s">
        <v>2</v>
      </c>
      <c r="B139" s="24" t="s">
        <v>12</v>
      </c>
      <c r="C139" s="28" t="s">
        <v>176</v>
      </c>
      <c r="D139" s="28">
        <v>6</v>
      </c>
      <c r="E139" s="2"/>
      <c r="F139" s="2"/>
    </row>
    <row r="140" spans="1:8" x14ac:dyDescent="0.25">
      <c r="A140" s="24"/>
      <c r="B140" s="2"/>
      <c r="C140" s="28"/>
      <c r="D140" s="2"/>
      <c r="E140" s="2"/>
      <c r="F140" s="2"/>
    </row>
    <row r="141" spans="1:8" ht="45" x14ac:dyDescent="0.25">
      <c r="A141" s="10" t="s">
        <v>1</v>
      </c>
      <c r="B141" s="10"/>
      <c r="C141" s="9" t="s">
        <v>177</v>
      </c>
      <c r="D141" s="26" t="s">
        <v>130</v>
      </c>
      <c r="E141" s="36"/>
      <c r="F141" s="36"/>
      <c r="H141" s="32"/>
    </row>
    <row r="142" spans="1:8" x14ac:dyDescent="0.25">
      <c r="A142" s="24" t="s">
        <v>2</v>
      </c>
      <c r="B142" s="24" t="s">
        <v>12</v>
      </c>
      <c r="C142" s="28" t="s">
        <v>178</v>
      </c>
      <c r="D142" s="28">
        <v>6</v>
      </c>
      <c r="E142" s="2"/>
      <c r="F142" s="2"/>
    </row>
    <row r="143" spans="1:8" x14ac:dyDescent="0.25">
      <c r="A143" s="24"/>
      <c r="B143" s="2"/>
      <c r="C143" s="28"/>
      <c r="D143" s="2"/>
      <c r="E143" s="2"/>
      <c r="F143" s="2"/>
    </row>
    <row r="144" spans="1:8" ht="30" x14ac:dyDescent="0.25">
      <c r="A144" s="10" t="s">
        <v>1</v>
      </c>
      <c r="B144" s="10"/>
      <c r="C144" s="9" t="s">
        <v>179</v>
      </c>
      <c r="D144" s="26" t="s">
        <v>130</v>
      </c>
      <c r="E144" s="36"/>
      <c r="F144" s="36"/>
      <c r="H144" s="32"/>
    </row>
    <row r="145" spans="1:8" x14ac:dyDescent="0.25">
      <c r="A145" s="24" t="s">
        <v>2</v>
      </c>
      <c r="B145" s="24" t="s">
        <v>12</v>
      </c>
      <c r="C145" s="28" t="s">
        <v>180</v>
      </c>
      <c r="D145" s="43" t="s">
        <v>227</v>
      </c>
      <c r="E145" s="2"/>
      <c r="F145" s="2"/>
    </row>
    <row r="146" spans="1:8" x14ac:dyDescent="0.25">
      <c r="A146" s="24"/>
      <c r="B146" s="2"/>
      <c r="C146" s="28"/>
      <c r="D146" s="2"/>
      <c r="E146" s="2"/>
      <c r="F146" s="2"/>
    </row>
    <row r="147" spans="1:8" ht="30" x14ac:dyDescent="0.25">
      <c r="A147" s="10" t="s">
        <v>1</v>
      </c>
      <c r="B147" s="10"/>
      <c r="C147" s="9" t="s">
        <v>181</v>
      </c>
      <c r="D147" s="26" t="s">
        <v>130</v>
      </c>
      <c r="E147" s="36"/>
      <c r="F147" s="36"/>
      <c r="H147" s="32"/>
    </row>
    <row r="148" spans="1:8" x14ac:dyDescent="0.25">
      <c r="A148" s="24" t="s">
        <v>2</v>
      </c>
      <c r="B148" s="24" t="s">
        <v>12</v>
      </c>
      <c r="C148" s="28" t="s">
        <v>182</v>
      </c>
      <c r="D148" s="44" t="s">
        <v>228</v>
      </c>
      <c r="E148" s="2"/>
      <c r="F148" s="2"/>
    </row>
    <row r="149" spans="1:8" x14ac:dyDescent="0.25">
      <c r="A149" s="24"/>
      <c r="B149" s="2"/>
      <c r="C149" s="28"/>
      <c r="D149" s="2"/>
      <c r="E149" s="2"/>
      <c r="F149" s="2"/>
    </row>
    <row r="150" spans="1:8" ht="45" x14ac:dyDescent="0.25">
      <c r="A150" s="10" t="s">
        <v>1</v>
      </c>
      <c r="B150" s="10"/>
      <c r="C150" s="9" t="s">
        <v>183</v>
      </c>
      <c r="D150" s="26" t="s">
        <v>130</v>
      </c>
      <c r="E150" s="36"/>
      <c r="F150" s="36"/>
      <c r="H150" s="32"/>
    </row>
    <row r="151" spans="1:8" x14ac:dyDescent="0.25">
      <c r="A151" s="2" t="s">
        <v>2</v>
      </c>
      <c r="B151" s="24" t="s">
        <v>12</v>
      </c>
      <c r="C151" s="28" t="s">
        <v>184</v>
      </c>
      <c r="D151" s="28">
        <v>0.06</v>
      </c>
      <c r="E151" s="2"/>
      <c r="F151" s="2"/>
    </row>
    <row r="152" spans="1:8" ht="60" x14ac:dyDescent="0.25">
      <c r="A152" s="10" t="s">
        <v>1</v>
      </c>
      <c r="B152" s="10"/>
      <c r="C152" s="9" t="s">
        <v>183</v>
      </c>
      <c r="D152" s="9" t="s">
        <v>55</v>
      </c>
      <c r="E152" s="12" t="s">
        <v>56</v>
      </c>
      <c r="F152" s="26" t="s">
        <v>57</v>
      </c>
      <c r="G152" s="26" t="s">
        <v>136</v>
      </c>
    </row>
    <row r="153" spans="1:8" x14ac:dyDescent="0.25">
      <c r="A153" t="s">
        <v>1</v>
      </c>
      <c r="B153" t="s">
        <v>12</v>
      </c>
      <c r="C153" s="28" t="s">
        <v>184</v>
      </c>
      <c r="D153" t="s">
        <v>134</v>
      </c>
      <c r="E153">
        <v>0.06</v>
      </c>
      <c r="F153">
        <v>45</v>
      </c>
      <c r="G153">
        <v>350</v>
      </c>
      <c r="H153" t="s">
        <v>209</v>
      </c>
    </row>
    <row r="154" spans="1:8" x14ac:dyDescent="0.25">
      <c r="A154" s="24"/>
      <c r="B154" s="2"/>
      <c r="C154" s="28"/>
      <c r="D154" s="2"/>
      <c r="E154" s="2"/>
      <c r="F154" s="2"/>
    </row>
    <row r="155" spans="1:8" ht="45" x14ac:dyDescent="0.25">
      <c r="A155" s="10" t="s">
        <v>1</v>
      </c>
      <c r="B155" s="10"/>
      <c r="C155" s="9" t="s">
        <v>185</v>
      </c>
      <c r="D155" s="26" t="s">
        <v>130</v>
      </c>
      <c r="E155" s="36"/>
      <c r="F155" s="36"/>
      <c r="H155" s="32"/>
    </row>
    <row r="156" spans="1:8" x14ac:dyDescent="0.25">
      <c r="A156" s="2" t="s">
        <v>2</v>
      </c>
      <c r="B156" s="24" t="s">
        <v>12</v>
      </c>
      <c r="C156" s="28" t="s">
        <v>186</v>
      </c>
      <c r="D156" s="27">
        <v>0.02</v>
      </c>
      <c r="E156" s="2"/>
      <c r="F156" s="2"/>
    </row>
    <row r="157" spans="1:8" x14ac:dyDescent="0.25">
      <c r="A157" s="24"/>
      <c r="B157" s="24"/>
      <c r="C157" s="28"/>
      <c r="D157" s="27"/>
      <c r="E157" s="2"/>
      <c r="F157" s="2"/>
    </row>
    <row r="158" spans="1:8" ht="60" x14ac:dyDescent="0.25">
      <c r="A158" s="10" t="s">
        <v>1</v>
      </c>
      <c r="B158" s="10"/>
      <c r="C158" s="9" t="s">
        <v>210</v>
      </c>
      <c r="D158" s="9" t="s">
        <v>55</v>
      </c>
      <c r="E158" s="12" t="s">
        <v>56</v>
      </c>
      <c r="F158" s="26" t="s">
        <v>57</v>
      </c>
      <c r="G158" s="26" t="s">
        <v>136</v>
      </c>
    </row>
    <row r="159" spans="1:8" x14ac:dyDescent="0.25">
      <c r="A159" t="s">
        <v>1</v>
      </c>
      <c r="B159" t="s">
        <v>12</v>
      </c>
      <c r="C159" t="s">
        <v>207</v>
      </c>
      <c r="D159" t="s">
        <v>134</v>
      </c>
      <c r="E159">
        <v>0.04</v>
      </c>
      <c r="F159">
        <v>20</v>
      </c>
      <c r="G159">
        <v>150</v>
      </c>
      <c r="H159" t="s">
        <v>208</v>
      </c>
    </row>
    <row r="160" spans="1:8" x14ac:dyDescent="0.25">
      <c r="B160"/>
    </row>
    <row r="161" spans="1:8" ht="17.25" x14ac:dyDescent="0.25">
      <c r="A161" s="20" t="s">
        <v>1</v>
      </c>
      <c r="B161" s="21" t="s">
        <v>52</v>
      </c>
      <c r="C161" s="22"/>
      <c r="D161" s="22"/>
      <c r="E161" s="2"/>
      <c r="F161" s="2"/>
    </row>
    <row r="162" spans="1:8" s="1" customFormat="1" ht="30" x14ac:dyDescent="0.25">
      <c r="A162" s="17" t="s">
        <v>1</v>
      </c>
      <c r="B162" s="18" t="s">
        <v>36</v>
      </c>
      <c r="C162" s="18" t="s">
        <v>45</v>
      </c>
      <c r="D162" s="17" t="s">
        <v>43</v>
      </c>
      <c r="E162" s="17" t="s">
        <v>44</v>
      </c>
      <c r="F162" s="17"/>
    </row>
    <row r="163" spans="1:8" s="1" customFormat="1" ht="30" x14ac:dyDescent="0.25">
      <c r="A163" s="10" t="s">
        <v>1</v>
      </c>
      <c r="B163" s="9"/>
      <c r="C163" s="9" t="s">
        <v>46</v>
      </c>
      <c r="D163" s="10"/>
      <c r="E163" s="10" t="s">
        <v>47</v>
      </c>
      <c r="F163" s="10" t="s">
        <v>48</v>
      </c>
      <c r="H163" t="s">
        <v>105</v>
      </c>
    </row>
    <row r="164" spans="1:8" x14ac:dyDescent="0.25">
      <c r="A164" s="4" t="s">
        <v>2</v>
      </c>
      <c r="B164" s="5" t="s">
        <v>12</v>
      </c>
      <c r="C164" s="5" t="s">
        <v>38</v>
      </c>
      <c r="D164" t="s">
        <v>110</v>
      </c>
      <c r="E164" t="s">
        <v>37</v>
      </c>
      <c r="F164">
        <v>-30</v>
      </c>
    </row>
    <row r="165" spans="1:8" x14ac:dyDescent="0.25">
      <c r="B165" s="5"/>
      <c r="D165"/>
    </row>
    <row r="166" spans="1:8" s="1" customFormat="1" ht="30" x14ac:dyDescent="0.25">
      <c r="A166" s="10" t="s">
        <v>1</v>
      </c>
      <c r="B166" s="10"/>
      <c r="C166" s="9" t="s">
        <v>39</v>
      </c>
      <c r="D166" s="15" t="s">
        <v>51</v>
      </c>
      <c r="E166" s="29"/>
      <c r="H166" s="4" t="s">
        <v>104</v>
      </c>
    </row>
    <row r="167" spans="1:8" s="4" customFormat="1" x14ac:dyDescent="0.25">
      <c r="A167" s="4" t="s">
        <v>2</v>
      </c>
      <c r="B167" s="4" t="s">
        <v>12</v>
      </c>
      <c r="C167" s="5" t="s">
        <v>41</v>
      </c>
      <c r="D167" t="s">
        <v>40</v>
      </c>
      <c r="E167"/>
      <c r="F167"/>
      <c r="G167"/>
    </row>
    <row r="168" spans="1:8" s="1" customFormat="1" x14ac:dyDescent="0.25"/>
    <row r="169" spans="1:8" x14ac:dyDescent="0.25">
      <c r="A169" s="10" t="s">
        <v>1</v>
      </c>
      <c r="B169" s="9"/>
      <c r="C169" s="9" t="s">
        <v>154</v>
      </c>
      <c r="D169" s="39" t="s">
        <v>153</v>
      </c>
      <c r="E169" s="39" t="s">
        <v>152</v>
      </c>
      <c r="F169" s="12" t="s">
        <v>151</v>
      </c>
    </row>
    <row r="170" spans="1:8" x14ac:dyDescent="0.25">
      <c r="A170" t="s">
        <v>2</v>
      </c>
      <c r="B170" s="5" t="s">
        <v>12</v>
      </c>
      <c r="C170" s="5" t="s">
        <v>150</v>
      </c>
      <c r="D170" t="s">
        <v>149</v>
      </c>
      <c r="E170" t="s">
        <v>37</v>
      </c>
      <c r="F170">
        <v>200</v>
      </c>
    </row>
  </sheetData>
  <hyperlinks>
    <hyperlink ref="D61" r:id="rId1" location="Lookupcodesformanagementvariables-PLMA" display="cod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Field_Overlay_1</vt:lpstr>
      <vt:lpstr>Field_Overlay_2</vt:lpstr>
      <vt:lpstr>Field_Overlay_3</vt:lpstr>
      <vt:lpstr>Field_Overlay_4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2012-10-21T19:57:49Z</dcterms:created>
  <dcterms:modified xsi:type="dcterms:W3CDTF">2014-11-07T18:14:07Z</dcterms:modified>
</cp:coreProperties>
</file>