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8495" windowHeight="11700" activeTab="1"/>
  </bookViews>
  <sheets>
    <sheet name="Feuil1" sheetId="1" r:id="rId1"/>
    <sheet name="Feuil2" sheetId="2" r:id="rId2"/>
  </sheets>
  <calcPr calcId="162913"/>
</workbook>
</file>

<file path=xl/calcChain.xml><?xml version="1.0" encoding="utf-8"?>
<calcChain xmlns="http://schemas.openxmlformats.org/spreadsheetml/2006/main">
  <c r="I14" i="1" l="1"/>
  <c r="D14" i="1"/>
  <c r="I13" i="1"/>
  <c r="D13" i="1"/>
  <c r="I11" i="1"/>
  <c r="D11" i="1"/>
  <c r="I10" i="1"/>
  <c r="D10" i="1"/>
  <c r="I8" i="1"/>
  <c r="D8" i="1"/>
  <c r="I7" i="1"/>
  <c r="D7" i="1"/>
</calcChain>
</file>

<file path=xl/sharedStrings.xml><?xml version="1.0" encoding="utf-8"?>
<sst xmlns="http://schemas.openxmlformats.org/spreadsheetml/2006/main" count="33" uniqueCount="26">
  <si>
    <t>différentiel hauteur d'eau</t>
  </si>
  <si>
    <t>différentiel cible</t>
  </si>
  <si>
    <t>hauteur droite (nappe) [cm]</t>
  </si>
  <si>
    <t>hauteur gauche (rivière) [cm]</t>
  </si>
  <si>
    <t>différentiel estimé [cm]</t>
  </si>
  <si>
    <t>début</t>
  </si>
  <si>
    <t>dH=2cm</t>
  </si>
  <si>
    <t>fin</t>
  </si>
  <si>
    <t>Karina</t>
  </si>
  <si>
    <t>expérience numéro 1</t>
  </si>
  <si>
    <t>dH=0cm</t>
  </si>
  <si>
    <t>expérience numéro 2</t>
  </si>
  <si>
    <t>dH=-2cm</t>
  </si>
  <si>
    <t>expérience numéro 3</t>
  </si>
  <si>
    <t>dH = hauteur droite - hauteur gauche</t>
  </si>
  <si>
    <t>droite=nappe</t>
  </si>
  <si>
    <t>gauche=riviere</t>
  </si>
  <si>
    <t>keep</t>
  </si>
  <si>
    <t>lag</t>
  </si>
  <si>
    <t>Karina Aurélien</t>
  </si>
  <si>
    <t>Aurélien</t>
  </si>
  <si>
    <t>p506_2016-07-08_UTenChambre_rampe_1</t>
  </si>
  <si>
    <t>p506_2016-07-08_UTenChambre_rampe_2</t>
  </si>
  <si>
    <t>p506_2016-07-08_UTenChambre_rampe_3</t>
  </si>
  <si>
    <t>nom du fichier d'enregistrement</t>
  </si>
  <si>
    <t>differentiel de charge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</si>
</sst>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1" fillId="0" borderId="0" xfId="0" applyFont="1" applyFill="1"/>
    <xf numFmtId="0" fontId="0" fillId="0" borderId="0" xfId="0" applyNumberFormat="1" applyFill="1" applyBorder="1"/>
    <xf numFmtId="15" fontId="0" fillId="2" borderId="0" xfId="0" applyNumberFormat="1" applyFill="1" applyBorder="1"/>
    <xf numFmtId="16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23"/>
  <sheetViews>
    <sheetView workbookViewId="0">
      <selection activeCell="D7" sqref="D7"/>
    </sheetView>
  </sheetViews>
  <sheetFormatPr defaultColWidth="11.375" defaultRowHeight="15" x14ac:dyDescent="0.25"/>
  <cols>
    <col min="2" max="2" width="24.25" bestFit="1" customWidth="1"/>
    <col min="3" max="3" width="6.25" bestFit="1" customWidth="1"/>
    <col min="4" max="4" width="18.375" bestFit="1" customWidth="1"/>
    <col min="5" max="5" width="15.125" bestFit="1" customWidth="1"/>
    <col min="6" max="6" width="16.125" bestFit="1" customWidth="1"/>
    <col min="7" max="7" width="26" bestFit="1" customWidth="1"/>
    <col min="8" max="8" width="27.25" bestFit="1" customWidth="1"/>
    <col min="9" max="9" width="22.625" bestFit="1" customWidth="1"/>
  </cols>
  <sheetData>
    <row r="1" spans="1:28" x14ac:dyDescent="0.25">
      <c r="F1" s="5" t="s">
        <v>14</v>
      </c>
      <c r="G1" s="5"/>
      <c r="H1" s="5"/>
      <c r="S1" s="1"/>
    </row>
    <row r="2" spans="1:28" x14ac:dyDescent="0.25">
      <c r="F2" t="s">
        <v>15</v>
      </c>
      <c r="S2" s="1"/>
    </row>
    <row r="3" spans="1:28" x14ac:dyDescent="0.25">
      <c r="A3" s="3"/>
      <c r="B3" s="3"/>
      <c r="C3" s="3"/>
      <c r="D3" s="3"/>
      <c r="E3" s="3"/>
      <c r="F3" s="2" t="s">
        <v>16</v>
      </c>
      <c r="G3" s="2"/>
      <c r="H3" s="2"/>
      <c r="I3" s="3"/>
      <c r="J3" s="3"/>
      <c r="K3" s="3"/>
      <c r="S3" s="1"/>
      <c r="W3" s="1"/>
      <c r="AA3" s="1"/>
    </row>
    <row r="4" spans="1:28" s="1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28" x14ac:dyDescent="0.25">
      <c r="A5" s="3"/>
      <c r="B5" s="3" t="s">
        <v>0</v>
      </c>
      <c r="C5" s="3"/>
      <c r="D5" s="3"/>
      <c r="E5" s="3"/>
      <c r="F5" s="2" t="s">
        <v>1</v>
      </c>
      <c r="G5" s="3" t="s">
        <v>2</v>
      </c>
      <c r="H5" s="2" t="s">
        <v>3</v>
      </c>
      <c r="I5" s="3" t="s">
        <v>4</v>
      </c>
      <c r="J5" s="2" t="s">
        <v>17</v>
      </c>
      <c r="K5" s="2" t="s">
        <v>18</v>
      </c>
      <c r="S5" s="1"/>
    </row>
    <row r="6" spans="1:28" x14ac:dyDescent="0.25">
      <c r="A6" s="3"/>
      <c r="B6" s="3"/>
      <c r="C6" s="3"/>
      <c r="D6" s="3"/>
      <c r="E6" s="3"/>
      <c r="F6" s="2"/>
      <c r="G6" s="2"/>
      <c r="H6" s="2"/>
      <c r="I6" s="3"/>
      <c r="J6" s="3"/>
      <c r="K6" s="3"/>
      <c r="S6" s="1"/>
    </row>
    <row r="7" spans="1:28" x14ac:dyDescent="0.25">
      <c r="A7" s="3"/>
      <c r="B7" s="3" t="s">
        <v>9</v>
      </c>
      <c r="C7" s="3" t="s">
        <v>5</v>
      </c>
      <c r="D7" s="7" t="str">
        <f>"08/07/2016  18:30:00"</f>
        <v>08/07/2016  18:30:00</v>
      </c>
      <c r="E7" s="4" t="s">
        <v>19</v>
      </c>
      <c r="F7" s="2" t="s">
        <v>12</v>
      </c>
      <c r="G7" s="4">
        <v>8</v>
      </c>
      <c r="H7" s="4">
        <v>11</v>
      </c>
      <c r="I7" s="2">
        <f>G7-H7</f>
        <v>-3</v>
      </c>
      <c r="J7" s="3"/>
      <c r="K7" s="3"/>
      <c r="S7" s="1"/>
    </row>
    <row r="8" spans="1:28" x14ac:dyDescent="0.25">
      <c r="A8" s="3"/>
      <c r="B8" s="3"/>
      <c r="C8" s="3" t="s">
        <v>7</v>
      </c>
      <c r="D8" s="7" t="str">
        <f>"11/07/2016  12:00:00"</f>
        <v>11/07/2016  12:00:00</v>
      </c>
      <c r="E8" s="4" t="s">
        <v>8</v>
      </c>
      <c r="F8" s="2"/>
      <c r="G8" s="2">
        <v>8.1</v>
      </c>
      <c r="H8" s="2">
        <v>10.8</v>
      </c>
      <c r="I8" s="2">
        <f>G8-H8</f>
        <v>-2.7000000000000011</v>
      </c>
      <c r="J8" s="3"/>
      <c r="K8" s="3"/>
      <c r="S8" s="1"/>
    </row>
    <row r="9" spans="1:28" x14ac:dyDescent="0.25">
      <c r="A9" s="3"/>
      <c r="B9" s="3"/>
      <c r="C9" s="3"/>
      <c r="D9" s="3"/>
      <c r="E9" s="3"/>
      <c r="F9" s="2"/>
      <c r="G9" s="2"/>
      <c r="H9" s="2"/>
      <c r="I9" s="3"/>
      <c r="J9" s="3"/>
      <c r="K9" s="3"/>
      <c r="S9" s="1"/>
    </row>
    <row r="10" spans="1:28" x14ac:dyDescent="0.25">
      <c r="A10" s="3"/>
      <c r="B10" s="3" t="s">
        <v>11</v>
      </c>
      <c r="C10" s="3" t="s">
        <v>5</v>
      </c>
      <c r="D10" s="7" t="str">
        <f>"11/07/2016  12:00:00"</f>
        <v>11/07/2016  12:00:00</v>
      </c>
      <c r="E10" s="4" t="s">
        <v>8</v>
      </c>
      <c r="F10" s="2" t="s">
        <v>10</v>
      </c>
      <c r="G10" s="4">
        <v>10.9</v>
      </c>
      <c r="H10" s="4">
        <v>10.7</v>
      </c>
      <c r="I10" s="2">
        <f>G10-H10</f>
        <v>0.20000000000000107</v>
      </c>
      <c r="J10" s="3"/>
      <c r="K10" s="3"/>
      <c r="S10" s="1"/>
    </row>
    <row r="11" spans="1:28" x14ac:dyDescent="0.25">
      <c r="A11" s="3"/>
      <c r="B11" s="3"/>
      <c r="C11" s="3" t="s">
        <v>7</v>
      </c>
      <c r="D11" s="8" t="str">
        <f>"13/07/2016 11:30:00"</f>
        <v>13/07/2016 11:30:00</v>
      </c>
      <c r="E11" s="4" t="s">
        <v>19</v>
      </c>
      <c r="F11" s="2"/>
      <c r="G11" s="2">
        <v>11.1</v>
      </c>
      <c r="H11" s="2">
        <v>10.8</v>
      </c>
      <c r="I11" s="2">
        <f>G11-H11</f>
        <v>0.29999999999999893</v>
      </c>
      <c r="J11" s="3"/>
      <c r="K11" s="3"/>
      <c r="S11" s="1"/>
    </row>
    <row r="12" spans="1:28" x14ac:dyDescent="0.25">
      <c r="A12" s="3"/>
      <c r="B12" s="3"/>
      <c r="C12" s="3"/>
      <c r="D12" s="3"/>
      <c r="E12" s="3"/>
      <c r="F12" s="2"/>
      <c r="G12" s="2"/>
      <c r="H12" s="2"/>
      <c r="I12" s="3"/>
      <c r="J12" s="3"/>
      <c r="K12" s="3"/>
      <c r="S12" s="1"/>
    </row>
    <row r="13" spans="1:28" s="1" customFormat="1" x14ac:dyDescent="0.25">
      <c r="A13" s="2"/>
      <c r="B13" s="3" t="s">
        <v>13</v>
      </c>
      <c r="C13" s="2" t="s">
        <v>5</v>
      </c>
      <c r="D13" s="8" t="str">
        <f>"13/07/2016 12:00:00"</f>
        <v>13/07/2016 12:00:00</v>
      </c>
      <c r="E13" s="4" t="s">
        <v>19</v>
      </c>
      <c r="F13" s="2" t="s">
        <v>6</v>
      </c>
      <c r="G13" s="4">
        <v>13.8</v>
      </c>
      <c r="H13" s="4">
        <v>10.7</v>
      </c>
      <c r="I13" s="2">
        <f>G13-H13</f>
        <v>3.1000000000000014</v>
      </c>
      <c r="J13" s="2"/>
      <c r="K13" s="3"/>
      <c r="L1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3"/>
      <c r="B14" s="3"/>
      <c r="C14" s="2" t="s">
        <v>7</v>
      </c>
      <c r="D14" s="8" t="str">
        <f>"18/07/2016 16:00:00"</f>
        <v>18/07/2016 16:00:00</v>
      </c>
      <c r="E14" s="4" t="s">
        <v>20</v>
      </c>
      <c r="F14" s="2"/>
      <c r="G14" s="2">
        <v>13.5</v>
      </c>
      <c r="H14" s="2">
        <v>10.5</v>
      </c>
      <c r="I14" s="3">
        <f>G14-H14</f>
        <v>3</v>
      </c>
      <c r="J14" s="3"/>
      <c r="K14" s="3"/>
      <c r="S14" s="1"/>
      <c r="AA14" s="1"/>
    </row>
    <row r="15" spans="1:28" s="1" customFormat="1" x14ac:dyDescent="0.25">
      <c r="A15" s="3"/>
      <c r="B15" s="3"/>
      <c r="C15" s="3"/>
      <c r="D15" s="6"/>
      <c r="E15" s="2"/>
      <c r="F15" s="2"/>
      <c r="G15" s="2"/>
      <c r="H15" s="2"/>
      <c r="I15" s="3"/>
      <c r="J15" s="3"/>
      <c r="K15" s="3"/>
      <c r="L1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M16" s="3"/>
      <c r="N16" s="3"/>
      <c r="O16" s="3"/>
      <c r="S16" s="1"/>
      <c r="AA16" s="1"/>
    </row>
    <row r="17" spans="1:14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S17" s="1"/>
      <c r="AA17" s="1"/>
    </row>
    <row r="18" spans="1:143" s="1" customForma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14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M19" s="3"/>
      <c r="N19" s="3"/>
      <c r="O19" s="3"/>
      <c r="P19" s="3"/>
      <c r="Q19" s="3"/>
      <c r="R19" s="3"/>
      <c r="S19" s="2"/>
      <c r="T19" s="3"/>
      <c r="U19" s="3"/>
      <c r="V19" s="3"/>
      <c r="W19" s="3"/>
      <c r="AA19" s="1"/>
    </row>
    <row r="20" spans="1:14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M20" s="3"/>
      <c r="N20" s="3"/>
      <c r="O20" s="3"/>
      <c r="P20" s="3"/>
      <c r="Q20" s="3"/>
      <c r="R20" s="3"/>
      <c r="S20" s="2"/>
      <c r="T20" s="3"/>
      <c r="U20" s="3"/>
      <c r="V20" s="3"/>
      <c r="W20" s="3"/>
      <c r="AA20" s="1"/>
    </row>
    <row r="21" spans="1:14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M21" s="3"/>
      <c r="N21" s="3"/>
      <c r="O21" s="3"/>
      <c r="P21" s="3"/>
      <c r="Q21" s="3"/>
      <c r="R21" s="3"/>
      <c r="S21" s="2"/>
      <c r="T21" s="3"/>
      <c r="U21" s="3"/>
      <c r="V21" s="3"/>
      <c r="W21" s="3"/>
      <c r="X21" s="3"/>
      <c r="Y21" s="3"/>
      <c r="Z21" s="3"/>
      <c r="AA21" s="2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</row>
    <row r="22" spans="1:14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S22" s="1"/>
      <c r="AA22" s="1"/>
    </row>
    <row r="23" spans="1:14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ColWidth="11.375" defaultRowHeight="15" x14ac:dyDescent="0.25"/>
  <cols>
    <col min="1" max="1" width="35.125" bestFit="1" customWidth="1"/>
    <col min="2" max="2" width="20.87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21</v>
      </c>
      <c r="B2">
        <v>-2.9</v>
      </c>
    </row>
    <row r="3" spans="1:2" x14ac:dyDescent="0.25">
      <c r="A3" t="s">
        <v>22</v>
      </c>
      <c r="B3">
        <v>0.2</v>
      </c>
    </row>
    <row r="4" spans="1:2" x14ac:dyDescent="0.25">
      <c r="A4" t="s">
        <v>23</v>
      </c>
      <c r="B4">
        <v>3.1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2016-09-22T17:35:10Z</dcterms:modified>
</cp:coreProperties>
</file>