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euil1" sheetId="1" state="visible" r:id="rId2"/>
    <sheet name="Feuille2" sheetId="2" state="visible" r:id="rId3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<sst xmlns="http://schemas.openxmlformats.org/spreadsheetml/2006/main" count="20" uniqueCount="20">
  <si>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k m/s</t>
  </si>
  <si>
    <t xml:space="preserve">K m2</t>
  </si>
  <si>
    <t xml:space="preserve">alpha</t>
  </si>
  <si>
    <t xml:space="preserve">alpha m-1</t>
  </si>
  <si>
    <t xml:space="preserve">n</t>
  </si>
  <si>
    <t xml:space="preserve">porosité</t>
  </si>
  <si>
    <t xml:space="preserve">theta wres</t>
  </si>
  <si>
    <t xml:space="preserve">swres</t>
  </si>
  <si>
    <t xml:space="preserve">clay</t>
  </si>
  <si>
    <t xml:space="preserve">clay loam</t>
  </si>
  <si>
    <t xml:space="preserve">Loam</t>
  </si>
  <si>
    <t xml:space="preserve">Loamy sand</t>
  </si>
  <si>
    <t xml:space="preserve">Silt</t>
  </si>
  <si>
    <t xml:space="preserve">Silt loam</t>
  </si>
  <si>
    <t xml:space="preserve">Silty clay</t>
  </si>
  <si>
    <t xml:space="preserve">Silty clay loam</t>
  </si>
  <si>
    <t xml:space="preserve">Sand</t>
  </si>
  <si>
    <t xml:space="preserve">Sandy clay</t>
  </si>
  <si>
    <t xml:space="preserve">Sandy cla</t>
  </si>
  <si>
    <t xml:space="preserve">Sandy loam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</si>
</sst>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4" min="2" style="0" width="12"/>
    <col collapsed="false" customWidth="true" hidden="false" outlineLevel="0" max="1025" min="5" style="0" width="10.53"/>
  </cols>
  <sheetData>
    <row r="1" customFormat="false" ht="15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3</v>
      </c>
      <c r="G1" s="0" t="s">
        <v>4</v>
      </c>
      <c r="H1" s="0" t="s">
        <v>5</v>
      </c>
      <c r="I1" s="0" t="s">
        <v>6</v>
      </c>
      <c r="J1" s="0" t="s">
        <v>7</v>
      </c>
    </row>
    <row r="3" customFormat="false" ht="15" hidden="false" customHeight="false" outlineLevel="0" collapsed="false">
      <c r="A3" s="0" t="s">
        <v>8</v>
      </c>
      <c r="B3" s="0" t="n">
        <v>0.2</v>
      </c>
      <c r="C3" s="0" t="n">
        <f aca="false">B3/100/3600</f>
        <v>5.55555555555556E-007</v>
      </c>
      <c r="D3" s="0" t="n">
        <f aca="false">C3/10^7</f>
        <v>5.55555555555555E-014</v>
      </c>
      <c r="E3" s="0" t="n">
        <v>0.008</v>
      </c>
      <c r="F3" s="0" t="n">
        <f aca="false">E3*100</f>
        <v>0.8</v>
      </c>
      <c r="G3" s="0" t="n">
        <v>1.09</v>
      </c>
      <c r="H3" s="0" t="n">
        <v>0.38</v>
      </c>
      <c r="I3" s="0" t="n">
        <v>0.068</v>
      </c>
      <c r="J3" s="0" t="n">
        <f aca="false">I3/H3</f>
        <v>0.178947368421053</v>
      </c>
      <c r="L3" s="1" t="n">
        <v>5.555E-014</v>
      </c>
    </row>
    <row r="4" customFormat="false" ht="15" hidden="false" customHeight="false" outlineLevel="0" collapsed="false">
      <c r="A4" s="0" t="s">
        <v>9</v>
      </c>
      <c r="B4" s="0" t="n">
        <v>0.26</v>
      </c>
      <c r="C4" s="0" t="n">
        <f aca="false">B4/100/3600</f>
        <v>7.22222222222222E-007</v>
      </c>
      <c r="D4" s="0" t="n">
        <f aca="false">C4/10^7</f>
        <v>7.22222222222222E-014</v>
      </c>
      <c r="E4" s="0" t="n">
        <v>0.019</v>
      </c>
      <c r="F4" s="0" t="n">
        <f aca="false">E4*100</f>
        <v>1.9</v>
      </c>
      <c r="G4" s="0" t="n">
        <v>1.31</v>
      </c>
      <c r="H4" s="0" t="n">
        <v>0.41</v>
      </c>
      <c r="I4" s="0" t="n">
        <v>0.095</v>
      </c>
      <c r="J4" s="0" t="n">
        <f aca="false">I4/H4</f>
        <v>0.231707317073171</v>
      </c>
    </row>
    <row r="5" customFormat="false" ht="15" hidden="false" customHeight="false" outlineLevel="0" collapsed="false">
      <c r="A5" s="0" t="s">
        <v>10</v>
      </c>
      <c r="B5" s="0" t="n">
        <v>1.04</v>
      </c>
      <c r="C5" s="0" t="n">
        <f aca="false">B5/100/3600</f>
        <v>2.88888888888889E-006</v>
      </c>
      <c r="D5" s="0" t="n">
        <f aca="false">C5/10^7</f>
        <v>2.88888888888889E-013</v>
      </c>
      <c r="E5" s="0" t="n">
        <v>0.036</v>
      </c>
      <c r="F5" s="0" t="n">
        <f aca="false">E5*100</f>
        <v>3.6</v>
      </c>
      <c r="G5" s="0" t="n">
        <v>1.56</v>
      </c>
      <c r="H5" s="0" t="n">
        <v>0.43</v>
      </c>
      <c r="I5" s="0" t="n">
        <v>0.078</v>
      </c>
      <c r="J5" s="0" t="n">
        <f aca="false">I5/H5</f>
        <v>0.181395348837209</v>
      </c>
    </row>
    <row r="6" customFormat="false" ht="15" hidden="false" customHeight="false" outlineLevel="0" collapsed="false">
      <c r="A6" s="0" t="s">
        <v>11</v>
      </c>
      <c r="B6" s="0" t="n">
        <v>14.59</v>
      </c>
      <c r="C6" s="0" t="n">
        <f aca="false">B6/100/3600</f>
        <v>4.05277777777778E-005</v>
      </c>
      <c r="D6" s="0" t="n">
        <f aca="false">C6/10^7</f>
        <v>4.05277777777778E-012</v>
      </c>
      <c r="E6" s="0" t="n">
        <v>0.124</v>
      </c>
      <c r="F6" s="0" t="n">
        <f aca="false">E6*100</f>
        <v>12.4</v>
      </c>
      <c r="G6" s="0" t="n">
        <v>2.28</v>
      </c>
      <c r="H6" s="0" t="n">
        <v>0.41</v>
      </c>
      <c r="I6" s="0" t="n">
        <v>0.057</v>
      </c>
      <c r="J6" s="0" t="n">
        <f aca="false">I6/H6</f>
        <v>0.139024390243902</v>
      </c>
    </row>
    <row r="7" customFormat="false" ht="15" hidden="false" customHeight="false" outlineLevel="0" collapsed="false">
      <c r="A7" s="0" t="s">
        <v>12</v>
      </c>
      <c r="B7" s="0" t="n">
        <v>0.25</v>
      </c>
      <c r="C7" s="0" t="n">
        <f aca="false">B7/100/3600</f>
        <v>6.94444444444445E-007</v>
      </c>
      <c r="D7" s="0" t="n">
        <f aca="false">C7/10^7</f>
        <v>6.94444444444444E-014</v>
      </c>
      <c r="E7" s="0" t="n">
        <v>0.016</v>
      </c>
      <c r="F7" s="0" t="n">
        <f aca="false">E7*100</f>
        <v>1.6</v>
      </c>
      <c r="G7" s="0" t="n">
        <v>1.37</v>
      </c>
      <c r="H7" s="0" t="n">
        <v>0.46</v>
      </c>
      <c r="I7" s="0" t="n">
        <v>0.034</v>
      </c>
      <c r="J7" s="0" t="n">
        <f aca="false">I7/H7</f>
        <v>0.0739130434782609</v>
      </c>
    </row>
    <row r="8" customFormat="false" ht="15" hidden="false" customHeight="false" outlineLevel="0" collapsed="false">
      <c r="A8" s="0" t="s">
        <v>13</v>
      </c>
      <c r="B8" s="0" t="n">
        <v>0.45</v>
      </c>
      <c r="C8" s="0" t="n">
        <f aca="false">B8/100/3600</f>
        <v>1.25E-006</v>
      </c>
      <c r="D8" s="0" t="n">
        <f aca="false">C8/10^7</f>
        <v>1.25E-013</v>
      </c>
      <c r="E8" s="0" t="n">
        <v>0.02</v>
      </c>
      <c r="F8" s="0" t="n">
        <f aca="false">E8*100</f>
        <v>2</v>
      </c>
      <c r="G8" s="0" t="n">
        <v>1.41</v>
      </c>
      <c r="H8" s="0" t="n">
        <v>0.45</v>
      </c>
      <c r="I8" s="0" t="n">
        <v>0.067</v>
      </c>
      <c r="J8" s="0" t="n">
        <f aca="false">I8/H8</f>
        <v>0.148888888888889</v>
      </c>
    </row>
    <row r="9" customFormat="false" ht="15" hidden="false" customHeight="false" outlineLevel="0" collapsed="false">
      <c r="A9" s="0" t="s">
        <v>14</v>
      </c>
      <c r="B9" s="0" t="n">
        <v>0.02</v>
      </c>
      <c r="C9" s="0" t="n">
        <f aca="false">B9/100/3600</f>
        <v>5.55555555555556E-008</v>
      </c>
      <c r="D9" s="0" t="n">
        <f aca="false">C9/10^7</f>
        <v>5.55555555555556E-015</v>
      </c>
      <c r="E9" s="0" t="n">
        <v>0.005</v>
      </c>
      <c r="F9" s="0" t="n">
        <f aca="false">E9*100</f>
        <v>0.5</v>
      </c>
      <c r="G9" s="0" t="n">
        <v>1.09</v>
      </c>
      <c r="H9" s="0" t="n">
        <v>0.36</v>
      </c>
      <c r="I9" s="0" t="n">
        <v>0.07</v>
      </c>
      <c r="J9" s="0" t="n">
        <f aca="false">I9/H9</f>
        <v>0.194444444444444</v>
      </c>
    </row>
    <row r="10" customFormat="false" ht="15" hidden="false" customHeight="false" outlineLevel="0" collapsed="false">
      <c r="A10" s="0" t="s">
        <v>15</v>
      </c>
      <c r="B10" s="0" t="n">
        <v>0.07</v>
      </c>
      <c r="C10" s="0" t="n">
        <f aca="false">B10/100/3600</f>
        <v>1.94444444444444E-007</v>
      </c>
      <c r="D10" s="0" t="n">
        <f aca="false">C10/10^7</f>
        <v>1.94444444444444E-014</v>
      </c>
      <c r="E10" s="0" t="n">
        <v>0.01</v>
      </c>
      <c r="F10" s="0" t="n">
        <f aca="false">E10*100</f>
        <v>1</v>
      </c>
      <c r="G10" s="0" t="n">
        <v>1.23</v>
      </c>
      <c r="H10" s="0" t="n">
        <v>0.43</v>
      </c>
      <c r="I10" s="0" t="n">
        <v>0.089</v>
      </c>
      <c r="J10" s="0" t="n">
        <f aca="false">I10/H10</f>
        <v>0.206976744186047</v>
      </c>
    </row>
    <row r="11" customFormat="false" ht="15" hidden="false" customHeight="false" outlineLevel="0" collapsed="false">
      <c r="A11" s="0" t="s">
        <v>16</v>
      </c>
      <c r="B11" s="0" t="n">
        <v>29.7</v>
      </c>
      <c r="C11" s="0" t="n">
        <f aca="false">B11/100/3600</f>
        <v>8.25E-005</v>
      </c>
      <c r="D11" s="0" t="n">
        <f aca="false">C11/10^7</f>
        <v>8.25E-012</v>
      </c>
      <c r="E11" s="0" t="n">
        <v>0.145</v>
      </c>
      <c r="F11" s="0" t="n">
        <f aca="false">E11*100</f>
        <v>14.5</v>
      </c>
      <c r="G11" s="0" t="n">
        <v>2.68</v>
      </c>
      <c r="H11" s="0" t="n">
        <v>0.43</v>
      </c>
      <c r="I11" s="0" t="n">
        <v>0.045</v>
      </c>
      <c r="J11" s="0" t="n">
        <f aca="false">I11/H11</f>
        <v>0.104651162790698</v>
      </c>
    </row>
    <row r="12" customFormat="false" ht="15" hidden="false" customHeight="false" outlineLevel="0" collapsed="false">
      <c r="A12" s="0" t="s">
        <v>17</v>
      </c>
      <c r="B12" s="0" t="n">
        <v>0.12</v>
      </c>
      <c r="C12" s="0" t="n">
        <f aca="false">B12/100/3600</f>
        <v>3.33333333333333E-007</v>
      </c>
      <c r="D12" s="0" t="n">
        <f aca="false">C12/10^7</f>
        <v>3.33333333333333E-014</v>
      </c>
      <c r="E12" s="0" t="n">
        <v>0.027</v>
      </c>
      <c r="F12" s="0" t="n">
        <f aca="false">E12*100</f>
        <v>2.7</v>
      </c>
      <c r="G12" s="0" t="n">
        <v>1.23</v>
      </c>
      <c r="H12" s="0" t="n">
        <v>0.38</v>
      </c>
      <c r="I12" s="0" t="n">
        <v>0.1</v>
      </c>
      <c r="J12" s="0" t="n">
        <f aca="false">I12/H12</f>
        <v>0.263157894736842</v>
      </c>
    </row>
    <row r="13" customFormat="false" ht="15" hidden="false" customHeight="false" outlineLevel="0" collapsed="false">
      <c r="A13" s="0" t="s">
        <v>18</v>
      </c>
      <c r="B13" s="0" t="n">
        <v>1.31</v>
      </c>
      <c r="C13" s="0" t="n">
        <f aca="false">B13/100/3600</f>
        <v>3.63888888888889E-006</v>
      </c>
      <c r="D13" s="0" t="n">
        <f aca="false">C13/10^7</f>
        <v>3.63888888888889E-013</v>
      </c>
      <c r="E13" s="0" t="n">
        <v>0.059</v>
      </c>
      <c r="F13" s="0" t="n">
        <f aca="false">E13*100</f>
        <v>5.9</v>
      </c>
      <c r="G13" s="0" t="n">
        <v>1.48</v>
      </c>
      <c r="H13" s="0" t="n">
        <v>0.39</v>
      </c>
      <c r="I13" s="0" t="n">
        <v>0.1</v>
      </c>
      <c r="J13" s="0" t="n">
        <f aca="false">I13/H13</f>
        <v>0.256410256410256</v>
      </c>
    </row>
    <row r="14" customFormat="false" ht="15" hidden="false" customHeight="false" outlineLevel="0" collapsed="false">
      <c r="A14" s="0" t="s">
        <v>19</v>
      </c>
      <c r="B14" s="0" t="n">
        <v>4.42</v>
      </c>
      <c r="C14" s="0" t="n">
        <f aca="false">B14/100/3600</f>
        <v>1.22777777777778E-005</v>
      </c>
      <c r="D14" s="0" t="n">
        <f aca="false">C14/10^7</f>
        <v>1.22777777777778E-012</v>
      </c>
      <c r="E14" s="0" t="n">
        <v>0.075</v>
      </c>
      <c r="F14" s="0" t="n">
        <f aca="false">E14*100</f>
        <v>7.5</v>
      </c>
      <c r="G14" s="0" t="n">
        <v>1.89</v>
      </c>
      <c r="H14" s="0" t="n">
        <v>0.41</v>
      </c>
      <c r="I14" s="0" t="n">
        <v>0.065</v>
      </c>
      <c r="J14" s="0" t="n">
        <f aca="false">I14/H14</f>
        <v>0.158536585365854</v>
      </c>
    </row>
    <row r="21" customFormat="false" ht="15" hidden="false" customHeight="false" outlineLevel="0" collapsed="false">
      <c r="B21" s="0" t="n">
        <f aca="false">10/100/600</f>
        <v>0.000166666666666667</v>
      </c>
      <c r="E21" s="0" t="n">
        <f aca="false">1/100</f>
        <v>0.01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9"/>
  <sheetViews>
    <sheetView showFormulas="false" showGridLines="true" showRowColHeaders="true" showZeros="true" rightToLeft="false" tabSelected="true" showOutlineSymbols="true" defaultGridColor="true" view="normal" topLeftCell="A155" colorId="64" zoomScale="100" zoomScaleNormal="100" zoomScalePageLayoutView="100" workbookViewId="0">
      <selection pane="topLeft" activeCell="F169" activeCellId="0" sqref="F169"/>
    </sheetView>
  </sheetViews>
  <sheetFormatPr defaultRowHeight="13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n">
        <f aca="false">C1/86400</f>
        <v>0.0104166666666667</v>
      </c>
      <c r="B1" s="0" t="n">
        <f aca="false">C1/3600</f>
        <v>0.25</v>
      </c>
      <c r="C1" s="0" t="n">
        <v>900</v>
      </c>
      <c r="D1" s="0" t="n">
        <v>0</v>
      </c>
      <c r="E1" s="0" t="n">
        <v>0</v>
      </c>
      <c r="F1" s="0" t="n">
        <f aca="false">E1/1000/3600</f>
        <v>0</v>
      </c>
    </row>
    <row r="2" customFormat="false" ht="13.8" hidden="false" customHeight="false" outlineLevel="0" collapsed="false">
      <c r="A2" s="0" t="n">
        <f aca="false">C2/86400</f>
        <v>0.0208333333333333</v>
      </c>
      <c r="B2" s="0" t="n">
        <f aca="false">C2/3600</f>
        <v>0.5</v>
      </c>
      <c r="C2" s="0" t="n">
        <f aca="false">C1+900</f>
        <v>1800</v>
      </c>
      <c r="D2" s="0" t="n">
        <v>0</v>
      </c>
      <c r="E2" s="0" t="n">
        <v>0</v>
      </c>
      <c r="F2" s="0" t="n">
        <f aca="false">E2/1000/3600</f>
        <v>0</v>
      </c>
    </row>
    <row r="3" customFormat="false" ht="13.8" hidden="false" customHeight="false" outlineLevel="0" collapsed="false">
      <c r="A3" s="0" t="n">
        <f aca="false">C3/86400</f>
        <v>0.03125</v>
      </c>
      <c r="B3" s="0" t="n">
        <f aca="false">C3/3600</f>
        <v>0.75</v>
      </c>
      <c r="C3" s="0" t="n">
        <f aca="false">C2+900</f>
        <v>2700</v>
      </c>
      <c r="D3" s="0" t="n">
        <v>0</v>
      </c>
      <c r="E3" s="0" t="n">
        <v>0</v>
      </c>
      <c r="F3" s="0" t="n">
        <f aca="false">E3/1000/3600</f>
        <v>0</v>
      </c>
    </row>
    <row r="4" customFormat="false" ht="13.8" hidden="false" customHeight="false" outlineLevel="0" collapsed="false">
      <c r="A4" s="0" t="n">
        <f aca="false">C4/86400</f>
        <v>0.0416666666666667</v>
      </c>
      <c r="B4" s="0" t="n">
        <f aca="false">C4/3600</f>
        <v>1</v>
      </c>
      <c r="C4" s="0" t="n">
        <f aca="false">C3+900</f>
        <v>3600</v>
      </c>
      <c r="D4" s="0" t="n">
        <v>0</v>
      </c>
      <c r="E4" s="0" t="n">
        <v>0</v>
      </c>
      <c r="F4" s="0" t="n">
        <f aca="false">E4/1000/3600</f>
        <v>0</v>
      </c>
    </row>
    <row r="5" customFormat="false" ht="13.8" hidden="false" customHeight="false" outlineLevel="0" collapsed="false">
      <c r="A5" s="0" t="n">
        <f aca="false">C5/86400</f>
        <v>0.0520833333333333</v>
      </c>
      <c r="B5" s="0" t="n">
        <f aca="false">C5/3600</f>
        <v>1.25</v>
      </c>
      <c r="C5" s="0" t="n">
        <f aca="false">C4+900</f>
        <v>4500</v>
      </c>
      <c r="D5" s="0" t="n">
        <v>0</v>
      </c>
      <c r="E5" s="0" t="n">
        <v>0</v>
      </c>
      <c r="F5" s="0" t="n">
        <f aca="false">E5/1000/3600</f>
        <v>0</v>
      </c>
    </row>
    <row r="6" customFormat="false" ht="13.8" hidden="false" customHeight="false" outlineLevel="0" collapsed="false">
      <c r="A6" s="0" t="n">
        <f aca="false">C6/86400</f>
        <v>0.0625</v>
      </c>
      <c r="B6" s="0" t="n">
        <f aca="false">C6/3600</f>
        <v>1.5</v>
      </c>
      <c r="C6" s="0" t="n">
        <f aca="false">C5+900</f>
        <v>5400</v>
      </c>
      <c r="D6" s="0" t="n">
        <v>0</v>
      </c>
      <c r="E6" s="0" t="n">
        <v>0</v>
      </c>
      <c r="F6" s="0" t="n">
        <f aca="false">E6/1000/3600</f>
        <v>0</v>
      </c>
    </row>
    <row r="7" customFormat="false" ht="13.8" hidden="false" customHeight="false" outlineLevel="0" collapsed="false">
      <c r="A7" s="0" t="n">
        <f aca="false">C7/86400</f>
        <v>0.0729166666666667</v>
      </c>
      <c r="B7" s="0" t="n">
        <f aca="false">C7/3600</f>
        <v>1.75</v>
      </c>
      <c r="C7" s="0" t="n">
        <f aca="false">C6+900</f>
        <v>6300</v>
      </c>
      <c r="D7" s="0" t="n">
        <v>0</v>
      </c>
      <c r="E7" s="0" t="n">
        <v>0</v>
      </c>
      <c r="F7" s="0" t="n">
        <f aca="false">E7/1000/3600</f>
        <v>0</v>
      </c>
    </row>
    <row r="8" customFormat="false" ht="13.8" hidden="false" customHeight="false" outlineLevel="0" collapsed="false">
      <c r="A8" s="0" t="n">
        <f aca="false">C8/86400</f>
        <v>0.0833333333333333</v>
      </c>
      <c r="B8" s="0" t="n">
        <f aca="false">C8/3600</f>
        <v>2</v>
      </c>
      <c r="C8" s="0" t="n">
        <f aca="false">C7+900</f>
        <v>7200</v>
      </c>
      <c r="D8" s="0" t="n">
        <v>0</v>
      </c>
      <c r="E8" s="0" t="n">
        <v>0</v>
      </c>
      <c r="F8" s="0" t="n">
        <f aca="false">E8/1000/3600</f>
        <v>0</v>
      </c>
    </row>
    <row r="9" customFormat="false" ht="13.8" hidden="false" customHeight="false" outlineLevel="0" collapsed="false">
      <c r="A9" s="0" t="n">
        <f aca="false">C9/86400</f>
        <v>0.09375</v>
      </c>
      <c r="B9" s="0" t="n">
        <f aca="false">C9/3600</f>
        <v>2.25</v>
      </c>
      <c r="C9" s="0" t="n">
        <f aca="false">C8+900</f>
        <v>8100</v>
      </c>
      <c r="D9" s="0" t="n">
        <v>0</v>
      </c>
      <c r="E9" s="0" t="n">
        <v>0</v>
      </c>
      <c r="F9" s="0" t="n">
        <f aca="false">E9/1000/3600</f>
        <v>0</v>
      </c>
    </row>
    <row r="10" customFormat="false" ht="13.8" hidden="false" customHeight="false" outlineLevel="0" collapsed="false">
      <c r="A10" s="0" t="n">
        <f aca="false">C10/86400</f>
        <v>0.104166666666667</v>
      </c>
      <c r="B10" s="0" t="n">
        <f aca="false">C10/3600</f>
        <v>2.5</v>
      </c>
      <c r="C10" s="0" t="n">
        <f aca="false">C9+900</f>
        <v>9000</v>
      </c>
      <c r="D10" s="0" t="n">
        <v>0</v>
      </c>
      <c r="E10" s="0" t="n">
        <v>0</v>
      </c>
      <c r="F10" s="0" t="n">
        <f aca="false">E10/1000/3600</f>
        <v>0</v>
      </c>
    </row>
    <row r="11" customFormat="false" ht="13.8" hidden="false" customHeight="false" outlineLevel="0" collapsed="false">
      <c r="A11" s="0" t="n">
        <f aca="false">C11/86400</f>
        <v>0.114583333333333</v>
      </c>
      <c r="B11" s="0" t="n">
        <f aca="false">C11/3600</f>
        <v>2.75</v>
      </c>
      <c r="C11" s="0" t="n">
        <f aca="false">C10+900</f>
        <v>9900</v>
      </c>
      <c r="D11" s="0" t="n">
        <v>0</v>
      </c>
      <c r="E11" s="0" t="n">
        <v>0</v>
      </c>
      <c r="F11" s="0" t="n">
        <f aca="false">E11/1000/3600</f>
        <v>0</v>
      </c>
    </row>
    <row r="12" customFormat="false" ht="13.8" hidden="false" customHeight="false" outlineLevel="0" collapsed="false">
      <c r="A12" s="0" t="n">
        <f aca="false">C12/86400</f>
        <v>0.125</v>
      </c>
      <c r="B12" s="0" t="n">
        <f aca="false">C12/3600</f>
        <v>3</v>
      </c>
      <c r="C12" s="0" t="n">
        <f aca="false">C11+900</f>
        <v>10800</v>
      </c>
      <c r="D12" s="0" t="n">
        <v>0</v>
      </c>
      <c r="E12" s="0" t="n">
        <v>0</v>
      </c>
      <c r="F12" s="0" t="n">
        <f aca="false">E12/1000/3600</f>
        <v>0</v>
      </c>
    </row>
    <row r="13" customFormat="false" ht="13.8" hidden="false" customHeight="false" outlineLevel="0" collapsed="false">
      <c r="A13" s="0" t="n">
        <f aca="false">C13/86400</f>
        <v>0.135416666666667</v>
      </c>
      <c r="B13" s="0" t="n">
        <f aca="false">C13/3600</f>
        <v>3.25</v>
      </c>
      <c r="C13" s="0" t="n">
        <f aca="false">C12+900</f>
        <v>11700</v>
      </c>
      <c r="D13" s="0" t="n">
        <v>0</v>
      </c>
      <c r="E13" s="0" t="n">
        <v>0</v>
      </c>
      <c r="F13" s="0" t="n">
        <f aca="false">E13/1000/3600</f>
        <v>0</v>
      </c>
    </row>
    <row r="14" customFormat="false" ht="13.8" hidden="false" customHeight="false" outlineLevel="0" collapsed="false">
      <c r="A14" s="0" t="n">
        <f aca="false">C14/86400</f>
        <v>0.145833333333333</v>
      </c>
      <c r="B14" s="0" t="n">
        <f aca="false">C14/3600</f>
        <v>3.5</v>
      </c>
      <c r="C14" s="0" t="n">
        <f aca="false">C13+900</f>
        <v>12600</v>
      </c>
      <c r="D14" s="0" t="n">
        <v>0</v>
      </c>
      <c r="E14" s="0" t="n">
        <v>0</v>
      </c>
      <c r="F14" s="0" t="n">
        <f aca="false">E14/1000/3600</f>
        <v>0</v>
      </c>
    </row>
    <row r="15" customFormat="false" ht="13.8" hidden="false" customHeight="false" outlineLevel="0" collapsed="false">
      <c r="A15" s="0" t="n">
        <f aca="false">C15/86400</f>
        <v>0.15625</v>
      </c>
      <c r="B15" s="0" t="n">
        <f aca="false">C15/3600</f>
        <v>3.75</v>
      </c>
      <c r="C15" s="0" t="n">
        <f aca="false">C14+900</f>
        <v>13500</v>
      </c>
      <c r="D15" s="0" t="n">
        <v>0</v>
      </c>
      <c r="E15" s="0" t="n">
        <v>0</v>
      </c>
      <c r="F15" s="0" t="n">
        <f aca="false">E15/1000/3600</f>
        <v>0</v>
      </c>
    </row>
    <row r="16" customFormat="false" ht="13.8" hidden="false" customHeight="false" outlineLevel="0" collapsed="false">
      <c r="A16" s="0" t="n">
        <f aca="false">C16/86400</f>
        <v>0.166666666666667</v>
      </c>
      <c r="B16" s="0" t="n">
        <f aca="false">C16/3600</f>
        <v>4</v>
      </c>
      <c r="C16" s="0" t="n">
        <f aca="false">C15+900</f>
        <v>14400</v>
      </c>
      <c r="D16" s="0" t="n">
        <v>0</v>
      </c>
      <c r="E16" s="0" t="n">
        <v>0</v>
      </c>
      <c r="F16" s="0" t="n">
        <f aca="false">E16/1000/3600</f>
        <v>0</v>
      </c>
    </row>
    <row r="17" customFormat="false" ht="13.8" hidden="false" customHeight="false" outlineLevel="0" collapsed="false">
      <c r="A17" s="0" t="n">
        <f aca="false">C17/86400</f>
        <v>0.177083333333333</v>
      </c>
      <c r="B17" s="0" t="n">
        <f aca="false">C17/3600</f>
        <v>4.25</v>
      </c>
      <c r="C17" s="0" t="n">
        <f aca="false">C16+900</f>
        <v>15300</v>
      </c>
      <c r="D17" s="0" t="n">
        <v>0</v>
      </c>
      <c r="E17" s="0" t="n">
        <v>0</v>
      </c>
      <c r="F17" s="0" t="n">
        <f aca="false">E17/1000/3600</f>
        <v>0</v>
      </c>
    </row>
    <row r="18" customFormat="false" ht="13.8" hidden="false" customHeight="false" outlineLevel="0" collapsed="false">
      <c r="A18" s="0" t="n">
        <f aca="false">C18/86400</f>
        <v>0.1875</v>
      </c>
      <c r="B18" s="0" t="n">
        <f aca="false">C18/3600</f>
        <v>4.5</v>
      </c>
      <c r="C18" s="0" t="n">
        <f aca="false">C17+900</f>
        <v>16200</v>
      </c>
      <c r="D18" s="0" t="n">
        <v>0</v>
      </c>
      <c r="E18" s="0" t="n">
        <v>0</v>
      </c>
      <c r="F18" s="0" t="n">
        <f aca="false">E18/1000/3600</f>
        <v>0</v>
      </c>
    </row>
    <row r="19" customFormat="false" ht="13.8" hidden="false" customHeight="false" outlineLevel="0" collapsed="false">
      <c r="A19" s="0" t="n">
        <f aca="false">C19/86400</f>
        <v>0.197916666666667</v>
      </c>
      <c r="B19" s="0" t="n">
        <f aca="false">C19/3600</f>
        <v>4.75</v>
      </c>
      <c r="C19" s="0" t="n">
        <f aca="false">C18+900</f>
        <v>17100</v>
      </c>
      <c r="D19" s="0" t="n">
        <v>0</v>
      </c>
      <c r="E19" s="0" t="n">
        <v>0</v>
      </c>
      <c r="F19" s="0" t="n">
        <f aca="false">E19/1000/3600</f>
        <v>0</v>
      </c>
    </row>
    <row r="20" customFormat="false" ht="13.8" hidden="false" customHeight="false" outlineLevel="0" collapsed="false">
      <c r="A20" s="0" t="n">
        <f aca="false">C20/86400</f>
        <v>0.208333333333333</v>
      </c>
      <c r="B20" s="0" t="n">
        <f aca="false">C20/3600</f>
        <v>5</v>
      </c>
      <c r="C20" s="0" t="n">
        <f aca="false">C19+900</f>
        <v>18000</v>
      </c>
      <c r="D20" s="0" t="n">
        <v>0</v>
      </c>
      <c r="E20" s="0" t="n">
        <v>0</v>
      </c>
      <c r="F20" s="0" t="n">
        <f aca="false">E20/1000/3600</f>
        <v>0</v>
      </c>
    </row>
    <row r="21" customFormat="false" ht="13.8" hidden="false" customHeight="false" outlineLevel="0" collapsed="false">
      <c r="A21" s="0" t="n">
        <f aca="false">C21/86400</f>
        <v>0.21875</v>
      </c>
      <c r="B21" s="0" t="n">
        <f aca="false">C21/3600</f>
        <v>5.25</v>
      </c>
      <c r="C21" s="0" t="n">
        <f aca="false">C20+900</f>
        <v>18900</v>
      </c>
      <c r="D21" s="0" t="n">
        <v>0</v>
      </c>
      <c r="E21" s="0" t="n">
        <v>0</v>
      </c>
      <c r="F21" s="0" t="n">
        <f aca="false">E21/1000/3600</f>
        <v>0</v>
      </c>
    </row>
    <row r="22" customFormat="false" ht="13.8" hidden="false" customHeight="false" outlineLevel="0" collapsed="false">
      <c r="A22" s="0" t="n">
        <f aca="false">C22/86400</f>
        <v>0.229166666666667</v>
      </c>
      <c r="B22" s="0" t="n">
        <f aca="false">C22/3600</f>
        <v>5.5</v>
      </c>
      <c r="C22" s="0" t="n">
        <f aca="false">C21+900</f>
        <v>19800</v>
      </c>
      <c r="D22" s="0" t="n">
        <v>0</v>
      </c>
      <c r="E22" s="0" t="n">
        <v>0</v>
      </c>
      <c r="F22" s="0" t="n">
        <f aca="false">E22/1000/3600</f>
        <v>0</v>
      </c>
    </row>
    <row r="23" customFormat="false" ht="13.8" hidden="false" customHeight="false" outlineLevel="0" collapsed="false">
      <c r="A23" s="0" t="n">
        <f aca="false">C23/86400</f>
        <v>0.239583333333333</v>
      </c>
      <c r="B23" s="0" t="n">
        <f aca="false">C23/3600</f>
        <v>5.75</v>
      </c>
      <c r="C23" s="0" t="n">
        <f aca="false">C22+900</f>
        <v>20700</v>
      </c>
      <c r="D23" s="0" t="n">
        <v>0</v>
      </c>
      <c r="E23" s="0" t="n">
        <v>0</v>
      </c>
      <c r="F23" s="0" t="n">
        <f aca="false">E23/1000/3600</f>
        <v>0</v>
      </c>
    </row>
    <row r="24" customFormat="false" ht="13.8" hidden="false" customHeight="false" outlineLevel="0" collapsed="false">
      <c r="A24" s="0" t="n">
        <f aca="false">C24/86400</f>
        <v>0.25</v>
      </c>
      <c r="B24" s="0" t="n">
        <f aca="false">C24/3600</f>
        <v>6</v>
      </c>
      <c r="C24" s="0" t="n">
        <f aca="false">C23+900</f>
        <v>21600</v>
      </c>
      <c r="D24" s="0" t="n">
        <v>0</v>
      </c>
      <c r="E24" s="0" t="n">
        <v>0</v>
      </c>
      <c r="F24" s="0" t="n">
        <f aca="false">E24/1000/3600</f>
        <v>0</v>
      </c>
    </row>
    <row r="25" customFormat="false" ht="13.8" hidden="false" customHeight="false" outlineLevel="0" collapsed="false">
      <c r="A25" s="0" t="n">
        <f aca="false">C25/86400</f>
        <v>0.260416666666667</v>
      </c>
      <c r="B25" s="0" t="n">
        <f aca="false">C25/3600</f>
        <v>6.25</v>
      </c>
      <c r="C25" s="0" t="n">
        <f aca="false">C24+900</f>
        <v>22500</v>
      </c>
      <c r="D25" s="0" t="n">
        <v>0</v>
      </c>
      <c r="E25" s="0" t="n">
        <v>0</v>
      </c>
      <c r="F25" s="0" t="n">
        <f aca="false">E25/1000/3600</f>
        <v>0</v>
      </c>
    </row>
    <row r="26" customFormat="false" ht="13.8" hidden="false" customHeight="false" outlineLevel="0" collapsed="false">
      <c r="A26" s="0" t="n">
        <f aca="false">C26/86400</f>
        <v>0.270833333333333</v>
      </c>
      <c r="B26" s="0" t="n">
        <f aca="false">C26/3600</f>
        <v>6.5</v>
      </c>
      <c r="C26" s="0" t="n">
        <f aca="false">C25+900</f>
        <v>23400</v>
      </c>
      <c r="D26" s="0" t="n">
        <v>0</v>
      </c>
      <c r="E26" s="0" t="n">
        <v>0</v>
      </c>
      <c r="F26" s="0" t="n">
        <f aca="false">E26/1000/3600</f>
        <v>0</v>
      </c>
    </row>
    <row r="27" customFormat="false" ht="13.8" hidden="false" customHeight="false" outlineLevel="0" collapsed="false">
      <c r="A27" s="0" t="n">
        <f aca="false">C27/86400</f>
        <v>0.28125</v>
      </c>
      <c r="B27" s="0" t="n">
        <f aca="false">C27/3600</f>
        <v>6.75</v>
      </c>
      <c r="C27" s="0" t="n">
        <f aca="false">C26+900</f>
        <v>24300</v>
      </c>
      <c r="D27" s="0" t="n">
        <v>0</v>
      </c>
      <c r="E27" s="0" t="n">
        <v>0</v>
      </c>
      <c r="F27" s="0" t="n">
        <f aca="false">E27/1000/3600</f>
        <v>0</v>
      </c>
    </row>
    <row r="28" customFormat="false" ht="13.8" hidden="false" customHeight="false" outlineLevel="0" collapsed="false">
      <c r="A28" s="0" t="n">
        <f aca="false">C28/86400</f>
        <v>0.291666666666667</v>
      </c>
      <c r="B28" s="0" t="n">
        <f aca="false">C28/3600</f>
        <v>7</v>
      </c>
      <c r="C28" s="0" t="n">
        <f aca="false">C27+900</f>
        <v>25200</v>
      </c>
      <c r="D28" s="0" t="n">
        <v>0</v>
      </c>
      <c r="E28" s="0" t="n">
        <v>0</v>
      </c>
      <c r="F28" s="0" t="n">
        <f aca="false">E28/1000/3600</f>
        <v>0</v>
      </c>
    </row>
    <row r="29" customFormat="false" ht="13.8" hidden="false" customHeight="false" outlineLevel="0" collapsed="false">
      <c r="A29" s="0" t="n">
        <f aca="false">C29/86400</f>
        <v>0.302083333333333</v>
      </c>
      <c r="B29" s="0" t="n">
        <f aca="false">C29/3600</f>
        <v>7.25</v>
      </c>
      <c r="C29" s="0" t="n">
        <f aca="false">C28+900</f>
        <v>26100</v>
      </c>
      <c r="D29" s="0" t="n">
        <v>0</v>
      </c>
      <c r="E29" s="0" t="n">
        <v>0</v>
      </c>
      <c r="F29" s="0" t="n">
        <f aca="false">E29/1000/3600</f>
        <v>0</v>
      </c>
    </row>
    <row r="30" customFormat="false" ht="13.8" hidden="false" customHeight="false" outlineLevel="0" collapsed="false">
      <c r="A30" s="0" t="n">
        <f aca="false">C30/86400</f>
        <v>0.3125</v>
      </c>
      <c r="B30" s="0" t="n">
        <f aca="false">C30/3600</f>
        <v>7.5</v>
      </c>
      <c r="C30" s="0" t="n">
        <f aca="false">C29+900</f>
        <v>27000</v>
      </c>
      <c r="D30" s="0" t="n">
        <v>0</v>
      </c>
      <c r="E30" s="0" t="n">
        <v>0</v>
      </c>
      <c r="F30" s="0" t="n">
        <f aca="false">E30/1000/3600</f>
        <v>0</v>
      </c>
    </row>
    <row r="31" customFormat="false" ht="13.8" hidden="false" customHeight="false" outlineLevel="0" collapsed="false">
      <c r="A31" s="0" t="n">
        <f aca="false">C31/86400</f>
        <v>0.322916666666667</v>
      </c>
      <c r="B31" s="0" t="n">
        <f aca="false">C31/3600</f>
        <v>7.75</v>
      </c>
      <c r="C31" s="0" t="n">
        <f aca="false">C30+900</f>
        <v>27900</v>
      </c>
      <c r="D31" s="0" t="n">
        <v>0</v>
      </c>
      <c r="E31" s="0" t="n">
        <v>0</v>
      </c>
      <c r="F31" s="0" t="n">
        <f aca="false">E31/1000/3600</f>
        <v>0</v>
      </c>
    </row>
    <row r="32" customFormat="false" ht="13.8" hidden="false" customHeight="false" outlineLevel="0" collapsed="false">
      <c r="A32" s="0" t="n">
        <f aca="false">C32/86400</f>
        <v>0.333333333333333</v>
      </c>
      <c r="B32" s="0" t="n">
        <f aca="false">C32/3600</f>
        <v>8</v>
      </c>
      <c r="C32" s="0" t="n">
        <f aca="false">C31+900</f>
        <v>28800</v>
      </c>
      <c r="D32" s="0" t="n">
        <v>0</v>
      </c>
      <c r="E32" s="0" t="n">
        <v>0</v>
      </c>
      <c r="F32" s="0" t="n">
        <f aca="false">E32/1000/3600</f>
        <v>0</v>
      </c>
    </row>
    <row r="33" customFormat="false" ht="13.8" hidden="false" customHeight="false" outlineLevel="0" collapsed="false">
      <c r="A33" s="0" t="n">
        <f aca="false">C33/86400</f>
        <v>0.34375</v>
      </c>
      <c r="B33" s="0" t="n">
        <f aca="false">C33/3600</f>
        <v>8.25</v>
      </c>
      <c r="C33" s="0" t="n">
        <f aca="false">C32+900</f>
        <v>29700</v>
      </c>
      <c r="D33" s="0" t="n">
        <v>0</v>
      </c>
      <c r="E33" s="0" t="n">
        <v>0</v>
      </c>
      <c r="F33" s="0" t="n">
        <f aca="false">E33/1000/3600</f>
        <v>0</v>
      </c>
    </row>
    <row r="34" customFormat="false" ht="13.8" hidden="false" customHeight="false" outlineLevel="0" collapsed="false">
      <c r="A34" s="0" t="n">
        <f aca="false">C34/86400</f>
        <v>0.354166666666667</v>
      </c>
      <c r="B34" s="0" t="n">
        <f aca="false">C34/3600</f>
        <v>8.5</v>
      </c>
      <c r="C34" s="0" t="n">
        <f aca="false">C33+900</f>
        <v>30600</v>
      </c>
      <c r="D34" s="0" t="n">
        <v>0</v>
      </c>
      <c r="E34" s="0" t="n">
        <v>0</v>
      </c>
      <c r="F34" s="0" t="n">
        <f aca="false">E34/1000/3600</f>
        <v>0</v>
      </c>
    </row>
    <row r="35" customFormat="false" ht="13.8" hidden="false" customHeight="false" outlineLevel="0" collapsed="false">
      <c r="A35" s="0" t="n">
        <f aca="false">C35/86400</f>
        <v>0.364583333333333</v>
      </c>
      <c r="B35" s="0" t="n">
        <f aca="false">C35/3600</f>
        <v>8.75</v>
      </c>
      <c r="C35" s="0" t="n">
        <f aca="false">C34+900</f>
        <v>31500</v>
      </c>
      <c r="D35" s="0" t="n">
        <v>0</v>
      </c>
      <c r="E35" s="0" t="n">
        <v>0</v>
      </c>
      <c r="F35" s="0" t="n">
        <f aca="false">E35/1000/3600</f>
        <v>0</v>
      </c>
    </row>
    <row r="36" customFormat="false" ht="13.8" hidden="false" customHeight="false" outlineLevel="0" collapsed="false">
      <c r="A36" s="0" t="n">
        <f aca="false">C36/86400</f>
        <v>0.375</v>
      </c>
      <c r="B36" s="0" t="n">
        <f aca="false">C36/3600</f>
        <v>9</v>
      </c>
      <c r="C36" s="0" t="n">
        <f aca="false">C35+900</f>
        <v>32400</v>
      </c>
      <c r="D36" s="0" t="n">
        <v>0</v>
      </c>
      <c r="E36" s="0" t="n">
        <v>0</v>
      </c>
      <c r="F36" s="0" t="n">
        <f aca="false">E36/1000/3600</f>
        <v>0</v>
      </c>
    </row>
    <row r="37" customFormat="false" ht="13.8" hidden="false" customHeight="false" outlineLevel="0" collapsed="false">
      <c r="A37" s="0" t="n">
        <f aca="false">C37/86400</f>
        <v>0.385416666666667</v>
      </c>
      <c r="B37" s="0" t="n">
        <f aca="false">C37/3600</f>
        <v>9.25</v>
      </c>
      <c r="C37" s="0" t="n">
        <f aca="false">C36+900</f>
        <v>33300</v>
      </c>
      <c r="D37" s="0" t="n">
        <v>0</v>
      </c>
      <c r="E37" s="0" t="n">
        <v>0</v>
      </c>
      <c r="F37" s="0" t="n">
        <f aca="false">E37/1000/3600</f>
        <v>0</v>
      </c>
    </row>
    <row r="38" customFormat="false" ht="13.8" hidden="false" customHeight="false" outlineLevel="0" collapsed="false">
      <c r="A38" s="0" t="n">
        <f aca="false">C38/86400</f>
        <v>0.395833333333333</v>
      </c>
      <c r="B38" s="0" t="n">
        <f aca="false">C38/3600</f>
        <v>9.5</v>
      </c>
      <c r="C38" s="0" t="n">
        <f aca="false">C37+900</f>
        <v>34200</v>
      </c>
      <c r="D38" s="0" t="n">
        <v>0</v>
      </c>
      <c r="E38" s="0" t="n">
        <v>0</v>
      </c>
      <c r="F38" s="0" t="n">
        <f aca="false">E38/1000/3600</f>
        <v>0</v>
      </c>
    </row>
    <row r="39" customFormat="false" ht="13.8" hidden="false" customHeight="false" outlineLevel="0" collapsed="false">
      <c r="A39" s="0" t="n">
        <f aca="false">C39/86400</f>
        <v>0.40625</v>
      </c>
      <c r="B39" s="0" t="n">
        <f aca="false">C39/3600</f>
        <v>9.75</v>
      </c>
      <c r="C39" s="0" t="n">
        <f aca="false">C38+900</f>
        <v>35100</v>
      </c>
      <c r="D39" s="0" t="n">
        <v>0</v>
      </c>
      <c r="E39" s="0" t="n">
        <v>0</v>
      </c>
      <c r="F39" s="0" t="n">
        <f aca="false">E39/1000/3600</f>
        <v>0</v>
      </c>
    </row>
    <row r="40" customFormat="false" ht="13.8" hidden="false" customHeight="false" outlineLevel="0" collapsed="false">
      <c r="A40" s="0" t="n">
        <f aca="false">C40/86400</f>
        <v>0.416666666666667</v>
      </c>
      <c r="B40" s="0" t="n">
        <f aca="false">C40/3600</f>
        <v>10</v>
      </c>
      <c r="C40" s="0" t="n">
        <f aca="false">C39+900</f>
        <v>36000</v>
      </c>
      <c r="D40" s="0" t="n">
        <v>0</v>
      </c>
      <c r="E40" s="0" t="n">
        <v>0</v>
      </c>
      <c r="F40" s="0" t="n">
        <f aca="false">E40/1000/3600</f>
        <v>0</v>
      </c>
    </row>
    <row r="41" customFormat="false" ht="13.8" hidden="false" customHeight="false" outlineLevel="0" collapsed="false">
      <c r="A41" s="0" t="n">
        <f aca="false">C41/86400</f>
        <v>0.427083333333333</v>
      </c>
      <c r="B41" s="0" t="n">
        <f aca="false">C41/3600</f>
        <v>10.25</v>
      </c>
      <c r="C41" s="0" t="n">
        <f aca="false">C40+900</f>
        <v>36900</v>
      </c>
      <c r="D41" s="0" t="n">
        <v>0</v>
      </c>
      <c r="E41" s="0" t="n">
        <v>4</v>
      </c>
      <c r="F41" s="0" t="n">
        <f aca="false">E41/1000/3600</f>
        <v>1.11111111111111E-006</v>
      </c>
    </row>
    <row r="42" customFormat="false" ht="13.8" hidden="false" customHeight="false" outlineLevel="0" collapsed="false">
      <c r="A42" s="0" t="n">
        <f aca="false">C42/86400</f>
        <v>0.4375</v>
      </c>
      <c r="B42" s="0" t="n">
        <f aca="false">C42/3600</f>
        <v>10.5</v>
      </c>
      <c r="C42" s="0" t="n">
        <f aca="false">C41+900</f>
        <v>37800</v>
      </c>
      <c r="D42" s="0" t="n">
        <v>0</v>
      </c>
      <c r="E42" s="0" t="n">
        <v>4</v>
      </c>
      <c r="F42" s="0" t="n">
        <f aca="false">E42/1000/3600</f>
        <v>1.11111111111111E-006</v>
      </c>
    </row>
    <row r="43" customFormat="false" ht="13.8" hidden="false" customHeight="false" outlineLevel="0" collapsed="false">
      <c r="A43" s="0" t="n">
        <f aca="false">C43/86400</f>
        <v>0.447916666666667</v>
      </c>
      <c r="B43" s="0" t="n">
        <f aca="false">C43/3600</f>
        <v>10.75</v>
      </c>
      <c r="C43" s="0" t="n">
        <f aca="false">C42+900</f>
        <v>38700</v>
      </c>
      <c r="D43" s="0" t="n">
        <v>0</v>
      </c>
      <c r="E43" s="0" t="n">
        <v>4</v>
      </c>
      <c r="F43" s="0" t="n">
        <f aca="false">E43/1000/3600</f>
        <v>1.11111111111111E-006</v>
      </c>
    </row>
    <row r="44" customFormat="false" ht="13.8" hidden="false" customHeight="false" outlineLevel="0" collapsed="false">
      <c r="A44" s="0" t="n">
        <f aca="false">C44/86400</f>
        <v>0.458333333333333</v>
      </c>
      <c r="B44" s="0" t="n">
        <f aca="false">C44/3600</f>
        <v>11</v>
      </c>
      <c r="C44" s="0" t="n">
        <f aca="false">C43+900</f>
        <v>39600</v>
      </c>
      <c r="D44" s="0" t="n">
        <v>0</v>
      </c>
      <c r="E44" s="0" t="n">
        <v>4</v>
      </c>
      <c r="F44" s="0" t="n">
        <f aca="false">E44/1000/3600</f>
        <v>1.11111111111111E-006</v>
      </c>
    </row>
    <row r="45" customFormat="false" ht="13.8" hidden="false" customHeight="false" outlineLevel="0" collapsed="false">
      <c r="A45" s="0" t="n">
        <f aca="false">C45/86400</f>
        <v>0.46875</v>
      </c>
      <c r="B45" s="0" t="n">
        <f aca="false">C45/3600</f>
        <v>11.25</v>
      </c>
      <c r="C45" s="0" t="n">
        <f aca="false">C44+900</f>
        <v>40500</v>
      </c>
      <c r="D45" s="0" t="n">
        <v>0</v>
      </c>
      <c r="E45" s="0" t="n">
        <v>4</v>
      </c>
      <c r="F45" s="0" t="n">
        <f aca="false">E45/1000/3600</f>
        <v>1.11111111111111E-006</v>
      </c>
    </row>
    <row r="46" customFormat="false" ht="13.8" hidden="false" customHeight="false" outlineLevel="0" collapsed="false">
      <c r="A46" s="0" t="n">
        <f aca="false">C46/86400</f>
        <v>0.479166666666667</v>
      </c>
      <c r="B46" s="0" t="n">
        <f aca="false">C46/3600</f>
        <v>11.5</v>
      </c>
      <c r="C46" s="0" t="n">
        <f aca="false">C45+900</f>
        <v>41400</v>
      </c>
      <c r="D46" s="0" t="n">
        <v>0</v>
      </c>
      <c r="E46" s="0" t="n">
        <v>4</v>
      </c>
      <c r="F46" s="0" t="n">
        <f aca="false">E46/1000/3600</f>
        <v>1.11111111111111E-006</v>
      </c>
    </row>
    <row r="47" customFormat="false" ht="13.8" hidden="false" customHeight="false" outlineLevel="0" collapsed="false">
      <c r="A47" s="0" t="n">
        <f aca="false">C47/86400</f>
        <v>0.489583333333333</v>
      </c>
      <c r="B47" s="0" t="n">
        <f aca="false">C47/3600</f>
        <v>11.75</v>
      </c>
      <c r="C47" s="0" t="n">
        <f aca="false">C46+900</f>
        <v>42300</v>
      </c>
      <c r="D47" s="0" t="n">
        <v>0</v>
      </c>
      <c r="E47" s="0" t="n">
        <v>4</v>
      </c>
      <c r="F47" s="0" t="n">
        <f aca="false">E47/1000/3600</f>
        <v>1.11111111111111E-006</v>
      </c>
    </row>
    <row r="48" customFormat="false" ht="13.8" hidden="false" customHeight="false" outlineLevel="0" collapsed="false">
      <c r="A48" s="0" t="n">
        <f aca="false">C48/86400</f>
        <v>0.5</v>
      </c>
      <c r="B48" s="0" t="n">
        <f aca="false">C48/3600</f>
        <v>12</v>
      </c>
      <c r="C48" s="0" t="n">
        <f aca="false">C47+900</f>
        <v>43200</v>
      </c>
      <c r="D48" s="0" t="n">
        <v>0</v>
      </c>
      <c r="E48" s="0" t="n">
        <v>4</v>
      </c>
      <c r="F48" s="0" t="n">
        <f aca="false">E48/1000/3600</f>
        <v>1.11111111111111E-006</v>
      </c>
    </row>
    <row r="49" customFormat="false" ht="13.8" hidden="false" customHeight="false" outlineLevel="0" collapsed="false">
      <c r="A49" s="0" t="n">
        <f aca="false">C49/86400</f>
        <v>0.510416666666667</v>
      </c>
      <c r="B49" s="0" t="n">
        <f aca="false">C49/3600</f>
        <v>12.25</v>
      </c>
      <c r="C49" s="0" t="n">
        <f aca="false">C48+900</f>
        <v>44100</v>
      </c>
      <c r="D49" s="0" t="n">
        <v>0</v>
      </c>
      <c r="E49" s="0" t="n">
        <v>4</v>
      </c>
      <c r="F49" s="0" t="n">
        <f aca="false">E49/1000/3600</f>
        <v>1.11111111111111E-006</v>
      </c>
    </row>
    <row r="50" customFormat="false" ht="13.8" hidden="false" customHeight="false" outlineLevel="0" collapsed="false">
      <c r="A50" s="0" t="n">
        <f aca="false">C50/86400</f>
        <v>0.520833333333333</v>
      </c>
      <c r="B50" s="0" t="n">
        <f aca="false">C50/3600</f>
        <v>12.5</v>
      </c>
      <c r="C50" s="0" t="n">
        <f aca="false">C49+900</f>
        <v>45000</v>
      </c>
      <c r="D50" s="0" t="n">
        <v>0</v>
      </c>
      <c r="E50" s="0" t="n">
        <v>4</v>
      </c>
      <c r="F50" s="0" t="n">
        <f aca="false">E50/1000/3600</f>
        <v>1.11111111111111E-006</v>
      </c>
    </row>
    <row r="51" customFormat="false" ht="13.8" hidden="false" customHeight="false" outlineLevel="0" collapsed="false">
      <c r="A51" s="0" t="n">
        <f aca="false">C51/86400</f>
        <v>0.53125</v>
      </c>
      <c r="B51" s="0" t="n">
        <f aca="false">C51/3600</f>
        <v>12.75</v>
      </c>
      <c r="C51" s="0" t="n">
        <f aca="false">C50+900</f>
        <v>45900</v>
      </c>
      <c r="D51" s="0" t="n">
        <v>0</v>
      </c>
      <c r="E51" s="0" t="n">
        <v>4</v>
      </c>
      <c r="F51" s="0" t="n">
        <f aca="false">E51/1000/3600</f>
        <v>1.11111111111111E-006</v>
      </c>
    </row>
    <row r="52" customFormat="false" ht="13.8" hidden="false" customHeight="false" outlineLevel="0" collapsed="false">
      <c r="A52" s="0" t="n">
        <f aca="false">C52/86400</f>
        <v>0.541666666666667</v>
      </c>
      <c r="B52" s="0" t="n">
        <f aca="false">C52/3600</f>
        <v>13</v>
      </c>
      <c r="C52" s="0" t="n">
        <f aca="false">C51+900</f>
        <v>46800</v>
      </c>
      <c r="D52" s="0" t="n">
        <v>0</v>
      </c>
      <c r="E52" s="0" t="n">
        <v>6</v>
      </c>
      <c r="F52" s="0" t="n">
        <f aca="false">E52/1000/3600</f>
        <v>1.66666666666667E-006</v>
      </c>
    </row>
    <row r="53" customFormat="false" ht="13.8" hidden="false" customHeight="false" outlineLevel="0" collapsed="false">
      <c r="A53" s="0" t="n">
        <f aca="false">C53/86400</f>
        <v>0.552083333333333</v>
      </c>
      <c r="B53" s="0" t="n">
        <f aca="false">C53/3600</f>
        <v>13.25</v>
      </c>
      <c r="C53" s="0" t="n">
        <f aca="false">C52+900</f>
        <v>47700</v>
      </c>
      <c r="D53" s="0" t="n">
        <v>0</v>
      </c>
      <c r="E53" s="0" t="n">
        <v>6</v>
      </c>
      <c r="F53" s="0" t="n">
        <f aca="false">E53/1000/3600</f>
        <v>1.66666666666667E-006</v>
      </c>
    </row>
    <row r="54" customFormat="false" ht="13.8" hidden="false" customHeight="false" outlineLevel="0" collapsed="false">
      <c r="A54" s="0" t="n">
        <f aca="false">C54/86400</f>
        <v>0.5625</v>
      </c>
      <c r="B54" s="0" t="n">
        <f aca="false">C54/3600</f>
        <v>13.5</v>
      </c>
      <c r="C54" s="0" t="n">
        <f aca="false">C53+900</f>
        <v>48600</v>
      </c>
      <c r="D54" s="0" t="n">
        <v>0</v>
      </c>
      <c r="E54" s="0" t="n">
        <v>6</v>
      </c>
      <c r="F54" s="0" t="n">
        <f aca="false">E54/1000/3600</f>
        <v>1.66666666666667E-006</v>
      </c>
    </row>
    <row r="55" customFormat="false" ht="13.8" hidden="false" customHeight="false" outlineLevel="0" collapsed="false">
      <c r="A55" s="0" t="n">
        <f aca="false">C55/86400</f>
        <v>0.572916666666667</v>
      </c>
      <c r="B55" s="0" t="n">
        <f aca="false">C55/3600</f>
        <v>13.75</v>
      </c>
      <c r="C55" s="0" t="n">
        <f aca="false">C54+900</f>
        <v>49500</v>
      </c>
      <c r="D55" s="0" t="n">
        <v>0</v>
      </c>
      <c r="E55" s="0" t="n">
        <v>6</v>
      </c>
      <c r="F55" s="0" t="n">
        <f aca="false">E55/1000/3600</f>
        <v>1.66666666666667E-006</v>
      </c>
    </row>
    <row r="56" customFormat="false" ht="13.8" hidden="false" customHeight="false" outlineLevel="0" collapsed="false">
      <c r="A56" s="0" t="n">
        <f aca="false">C56/86400</f>
        <v>0.583333333333333</v>
      </c>
      <c r="B56" s="0" t="n">
        <f aca="false">C56/3600</f>
        <v>14</v>
      </c>
      <c r="C56" s="0" t="n">
        <f aca="false">C55+900</f>
        <v>50400</v>
      </c>
      <c r="D56" s="0" t="n">
        <v>0</v>
      </c>
      <c r="E56" s="0" t="n">
        <v>6</v>
      </c>
      <c r="F56" s="0" t="n">
        <f aca="false">E56/1000/3600</f>
        <v>1.66666666666667E-006</v>
      </c>
    </row>
    <row r="57" customFormat="false" ht="13.8" hidden="false" customHeight="false" outlineLevel="0" collapsed="false">
      <c r="A57" s="0" t="n">
        <f aca="false">C57/86400</f>
        <v>0.59375</v>
      </c>
      <c r="B57" s="0" t="n">
        <f aca="false">C57/3600</f>
        <v>14.25</v>
      </c>
      <c r="C57" s="0" t="n">
        <f aca="false">C56+900</f>
        <v>51300</v>
      </c>
      <c r="D57" s="0" t="n">
        <v>0</v>
      </c>
      <c r="E57" s="0" t="n">
        <v>6</v>
      </c>
      <c r="F57" s="0" t="n">
        <f aca="false">E57/1000/3600</f>
        <v>1.66666666666667E-006</v>
      </c>
    </row>
    <row r="58" customFormat="false" ht="13.8" hidden="false" customHeight="false" outlineLevel="0" collapsed="false">
      <c r="A58" s="0" t="n">
        <f aca="false">C58/86400</f>
        <v>0.604166666666667</v>
      </c>
      <c r="B58" s="0" t="n">
        <f aca="false">C58/3600</f>
        <v>14.5</v>
      </c>
      <c r="C58" s="0" t="n">
        <f aca="false">C57+900</f>
        <v>52200</v>
      </c>
      <c r="D58" s="0" t="n">
        <v>0</v>
      </c>
      <c r="E58" s="0" t="n">
        <v>6</v>
      </c>
      <c r="F58" s="0" t="n">
        <f aca="false">E58/1000/3600</f>
        <v>1.66666666666667E-006</v>
      </c>
    </row>
    <row r="59" customFormat="false" ht="13.8" hidden="false" customHeight="false" outlineLevel="0" collapsed="false">
      <c r="A59" s="0" t="n">
        <f aca="false">C59/86400</f>
        <v>0.614583333333333</v>
      </c>
      <c r="B59" s="0" t="n">
        <f aca="false">C59/3600</f>
        <v>14.75</v>
      </c>
      <c r="C59" s="0" t="n">
        <f aca="false">C58+900</f>
        <v>53100</v>
      </c>
      <c r="D59" s="0" t="n">
        <v>0</v>
      </c>
      <c r="E59" s="0" t="n">
        <v>6</v>
      </c>
      <c r="F59" s="0" t="n">
        <f aca="false">E59/1000/3600</f>
        <v>1.66666666666667E-006</v>
      </c>
    </row>
    <row r="60" customFormat="false" ht="13.8" hidden="false" customHeight="false" outlineLevel="0" collapsed="false">
      <c r="A60" s="0" t="n">
        <f aca="false">C60/86400</f>
        <v>0.625</v>
      </c>
      <c r="B60" s="0" t="n">
        <f aca="false">C60/3600</f>
        <v>15</v>
      </c>
      <c r="C60" s="0" t="n">
        <f aca="false">C59+900</f>
        <v>54000</v>
      </c>
      <c r="D60" s="0" t="n">
        <v>0</v>
      </c>
      <c r="E60" s="0" t="n">
        <v>6</v>
      </c>
      <c r="F60" s="0" t="n">
        <f aca="false">E60/1000/3600</f>
        <v>1.66666666666667E-006</v>
      </c>
    </row>
    <row r="61" customFormat="false" ht="13.8" hidden="false" customHeight="false" outlineLevel="0" collapsed="false">
      <c r="A61" s="0" t="n">
        <f aca="false">C61/86400</f>
        <v>0.635416666666667</v>
      </c>
      <c r="B61" s="0" t="n">
        <f aca="false">C61/3600</f>
        <v>15.25</v>
      </c>
      <c r="C61" s="0" t="n">
        <f aca="false">C60+900</f>
        <v>54900</v>
      </c>
      <c r="D61" s="0" t="n">
        <v>0</v>
      </c>
      <c r="E61" s="0" t="n">
        <v>6</v>
      </c>
      <c r="F61" s="0" t="n">
        <f aca="false">E61/1000/3600</f>
        <v>1.66666666666667E-006</v>
      </c>
    </row>
    <row r="62" customFormat="false" ht="13.8" hidden="false" customHeight="false" outlineLevel="0" collapsed="false">
      <c r="A62" s="0" t="n">
        <f aca="false">C62/86400</f>
        <v>0.645833333333333</v>
      </c>
      <c r="B62" s="0" t="n">
        <f aca="false">C62/3600</f>
        <v>15.5</v>
      </c>
      <c r="C62" s="0" t="n">
        <f aca="false">C61+900</f>
        <v>55800</v>
      </c>
      <c r="D62" s="0" t="n">
        <v>0</v>
      </c>
      <c r="E62" s="0" t="n">
        <v>6</v>
      </c>
      <c r="F62" s="0" t="n">
        <f aca="false">E62/1000/3600</f>
        <v>1.66666666666667E-006</v>
      </c>
    </row>
    <row r="63" customFormat="false" ht="13.8" hidden="false" customHeight="false" outlineLevel="0" collapsed="false">
      <c r="A63" s="0" t="n">
        <f aca="false">C63/86400</f>
        <v>0.65625</v>
      </c>
      <c r="B63" s="0" t="n">
        <f aca="false">C63/3600</f>
        <v>15.75</v>
      </c>
      <c r="C63" s="0" t="n">
        <f aca="false">C62+900</f>
        <v>56700</v>
      </c>
      <c r="D63" s="0" t="n">
        <v>0</v>
      </c>
      <c r="E63" s="0" t="n">
        <v>6</v>
      </c>
      <c r="F63" s="0" t="n">
        <f aca="false">E63/1000/3600</f>
        <v>1.66666666666667E-006</v>
      </c>
    </row>
    <row r="64" customFormat="false" ht="13.8" hidden="false" customHeight="false" outlineLevel="0" collapsed="false">
      <c r="A64" s="0" t="n">
        <f aca="false">C64/86400</f>
        <v>0.666666666666667</v>
      </c>
      <c r="B64" s="0" t="n">
        <f aca="false">C64/3600</f>
        <v>16</v>
      </c>
      <c r="C64" s="0" t="n">
        <f aca="false">C63+900</f>
        <v>57600</v>
      </c>
      <c r="D64" s="0" t="n">
        <v>0</v>
      </c>
      <c r="E64" s="0" t="n">
        <v>6</v>
      </c>
      <c r="F64" s="0" t="n">
        <f aca="false">E64/1000/3600</f>
        <v>1.66666666666667E-006</v>
      </c>
    </row>
    <row r="65" customFormat="false" ht="13.8" hidden="false" customHeight="false" outlineLevel="0" collapsed="false">
      <c r="A65" s="0" t="n">
        <f aca="false">C65/86400</f>
        <v>0.677083333333333</v>
      </c>
      <c r="B65" s="0" t="n">
        <f aca="false">C65/3600</f>
        <v>16.25</v>
      </c>
      <c r="C65" s="0" t="n">
        <f aca="false">C64+900</f>
        <v>58500</v>
      </c>
      <c r="D65" s="0" t="n">
        <v>0</v>
      </c>
      <c r="E65" s="0" t="n">
        <v>8</v>
      </c>
      <c r="F65" s="0" t="n">
        <f aca="false">E65/1000/3600</f>
        <v>2.22222222222222E-006</v>
      </c>
    </row>
    <row r="66" customFormat="false" ht="13.8" hidden="false" customHeight="false" outlineLevel="0" collapsed="false">
      <c r="A66" s="0" t="n">
        <f aca="false">C66/86400</f>
        <v>0.6875</v>
      </c>
      <c r="B66" s="0" t="n">
        <f aca="false">C66/3600</f>
        <v>16.5</v>
      </c>
      <c r="C66" s="0" t="n">
        <f aca="false">C65+900</f>
        <v>59400</v>
      </c>
      <c r="D66" s="0" t="n">
        <v>0</v>
      </c>
      <c r="E66" s="0" t="n">
        <v>8</v>
      </c>
      <c r="F66" s="0" t="n">
        <f aca="false">E66/1000/3600</f>
        <v>2.22222222222222E-006</v>
      </c>
    </row>
    <row r="67" customFormat="false" ht="13.8" hidden="false" customHeight="false" outlineLevel="0" collapsed="false">
      <c r="A67" s="0" t="n">
        <f aca="false">C67/86400</f>
        <v>0.697916666666667</v>
      </c>
      <c r="B67" s="0" t="n">
        <f aca="false">C67/3600</f>
        <v>16.75</v>
      </c>
      <c r="C67" s="0" t="n">
        <f aca="false">C66+900</f>
        <v>60300</v>
      </c>
      <c r="D67" s="0" t="n">
        <v>0</v>
      </c>
      <c r="E67" s="0" t="n">
        <v>8</v>
      </c>
      <c r="F67" s="0" t="n">
        <f aca="false">E67/1000/3600</f>
        <v>2.22222222222222E-006</v>
      </c>
    </row>
    <row r="68" customFormat="false" ht="13.8" hidden="false" customHeight="false" outlineLevel="0" collapsed="false">
      <c r="A68" s="0" t="n">
        <f aca="false">C68/86400</f>
        <v>0.708333333333333</v>
      </c>
      <c r="B68" s="0" t="n">
        <f aca="false">C68/3600</f>
        <v>17</v>
      </c>
      <c r="C68" s="0" t="n">
        <f aca="false">C67+900</f>
        <v>61200</v>
      </c>
      <c r="D68" s="0" t="n">
        <v>0</v>
      </c>
      <c r="E68" s="0" t="n">
        <v>8</v>
      </c>
      <c r="F68" s="0" t="n">
        <f aca="false">E68/1000/3600</f>
        <v>2.22222222222222E-006</v>
      </c>
    </row>
    <row r="69" customFormat="false" ht="13.8" hidden="false" customHeight="false" outlineLevel="0" collapsed="false">
      <c r="A69" s="0" t="n">
        <f aca="false">C69/86400</f>
        <v>0.71875</v>
      </c>
      <c r="B69" s="0" t="n">
        <f aca="false">C69/3600</f>
        <v>17.25</v>
      </c>
      <c r="C69" s="0" t="n">
        <f aca="false">C68+900</f>
        <v>62100</v>
      </c>
      <c r="D69" s="0" t="n">
        <v>0</v>
      </c>
      <c r="E69" s="0" t="n">
        <v>5</v>
      </c>
      <c r="F69" s="0" t="n">
        <f aca="false">E69/1000/3600</f>
        <v>1.38888888888889E-006</v>
      </c>
    </row>
    <row r="70" customFormat="false" ht="13.8" hidden="false" customHeight="false" outlineLevel="0" collapsed="false">
      <c r="A70" s="0" t="n">
        <f aca="false">C70/86400</f>
        <v>0.729166666666667</v>
      </c>
      <c r="B70" s="0" t="n">
        <f aca="false">C70/3600</f>
        <v>17.5</v>
      </c>
      <c r="C70" s="0" t="n">
        <f aca="false">C69+900</f>
        <v>63000</v>
      </c>
      <c r="D70" s="0" t="n">
        <v>0</v>
      </c>
      <c r="E70" s="0" t="n">
        <v>5</v>
      </c>
      <c r="F70" s="0" t="n">
        <f aca="false">E70/1000/3600</f>
        <v>1.38888888888889E-006</v>
      </c>
    </row>
    <row r="71" customFormat="false" ht="13.8" hidden="false" customHeight="false" outlineLevel="0" collapsed="false">
      <c r="A71" s="0" t="n">
        <f aca="false">C71/86400</f>
        <v>0.739583333333333</v>
      </c>
      <c r="B71" s="0" t="n">
        <f aca="false">C71/3600</f>
        <v>17.75</v>
      </c>
      <c r="C71" s="0" t="n">
        <f aca="false">C70+900</f>
        <v>63900</v>
      </c>
      <c r="D71" s="0" t="n">
        <v>0</v>
      </c>
      <c r="E71" s="0" t="n">
        <v>5</v>
      </c>
      <c r="F71" s="0" t="n">
        <f aca="false">E71/1000/3600</f>
        <v>1.38888888888889E-006</v>
      </c>
    </row>
    <row r="72" customFormat="false" ht="13.8" hidden="false" customHeight="false" outlineLevel="0" collapsed="false">
      <c r="A72" s="0" t="n">
        <f aca="false">C72/86400</f>
        <v>0.75</v>
      </c>
      <c r="B72" s="0" t="n">
        <f aca="false">C72/3600</f>
        <v>18</v>
      </c>
      <c r="C72" s="0" t="n">
        <f aca="false">C71+900</f>
        <v>64800</v>
      </c>
      <c r="D72" s="0" t="n">
        <v>0</v>
      </c>
      <c r="E72" s="0" t="n">
        <v>5</v>
      </c>
      <c r="F72" s="0" t="n">
        <f aca="false">E72/1000/3600</f>
        <v>1.38888888888889E-006</v>
      </c>
    </row>
    <row r="73" customFormat="false" ht="13.8" hidden="false" customHeight="false" outlineLevel="0" collapsed="false">
      <c r="A73" s="0" t="n">
        <f aca="false">C73/86400</f>
        <v>0.760416666666667</v>
      </c>
      <c r="B73" s="0" t="n">
        <f aca="false">C73/3600</f>
        <v>18.25</v>
      </c>
      <c r="C73" s="0" t="n">
        <f aca="false">C72+900</f>
        <v>65700</v>
      </c>
      <c r="D73" s="0" t="n">
        <v>0</v>
      </c>
      <c r="E73" s="0" t="n">
        <v>2</v>
      </c>
      <c r="F73" s="0" t="n">
        <f aca="false">E73/1000/3600</f>
        <v>5.55555555555556E-007</v>
      </c>
    </row>
    <row r="74" customFormat="false" ht="13.8" hidden="false" customHeight="false" outlineLevel="0" collapsed="false">
      <c r="A74" s="0" t="n">
        <f aca="false">C74/86400</f>
        <v>0.770833333333333</v>
      </c>
      <c r="B74" s="0" t="n">
        <f aca="false">C74/3600</f>
        <v>18.5</v>
      </c>
      <c r="C74" s="0" t="n">
        <f aca="false">C73+900</f>
        <v>66600</v>
      </c>
      <c r="D74" s="0" t="n">
        <v>0</v>
      </c>
      <c r="E74" s="0" t="n">
        <v>2</v>
      </c>
      <c r="F74" s="0" t="n">
        <f aca="false">E74/1000/3600</f>
        <v>5.55555555555556E-007</v>
      </c>
    </row>
    <row r="75" customFormat="false" ht="13.8" hidden="false" customHeight="false" outlineLevel="0" collapsed="false">
      <c r="A75" s="0" t="n">
        <f aca="false">C75/86400</f>
        <v>0.78125</v>
      </c>
      <c r="B75" s="0" t="n">
        <f aca="false">C75/3600</f>
        <v>18.75</v>
      </c>
      <c r="C75" s="0" t="n">
        <f aca="false">C74+900</f>
        <v>67500</v>
      </c>
      <c r="D75" s="0" t="n">
        <v>0</v>
      </c>
      <c r="E75" s="0" t="n">
        <v>2</v>
      </c>
      <c r="F75" s="0" t="n">
        <f aca="false">E75/1000/3600</f>
        <v>5.55555555555556E-007</v>
      </c>
    </row>
    <row r="76" customFormat="false" ht="13.8" hidden="false" customHeight="false" outlineLevel="0" collapsed="false">
      <c r="A76" s="0" t="n">
        <f aca="false">C76/86400</f>
        <v>0.791666666666667</v>
      </c>
      <c r="B76" s="0" t="n">
        <f aca="false">C76/3600</f>
        <v>19</v>
      </c>
      <c r="C76" s="0" t="n">
        <f aca="false">C75+900</f>
        <v>68400</v>
      </c>
      <c r="D76" s="0" t="n">
        <v>0</v>
      </c>
      <c r="E76" s="0" t="n">
        <v>2</v>
      </c>
      <c r="F76" s="0" t="n">
        <f aca="false">E76/1000/3600</f>
        <v>5.55555555555556E-007</v>
      </c>
    </row>
    <row r="77" customFormat="false" ht="13.8" hidden="false" customHeight="false" outlineLevel="0" collapsed="false">
      <c r="A77" s="0" t="n">
        <f aca="false">C77/86400</f>
        <v>0.802083333333333</v>
      </c>
      <c r="B77" s="0" t="n">
        <f aca="false">C77/3600</f>
        <v>19.25</v>
      </c>
      <c r="C77" s="0" t="n">
        <f aca="false">C76+900</f>
        <v>69300</v>
      </c>
      <c r="D77" s="0" t="n">
        <v>0</v>
      </c>
      <c r="E77" s="0" t="n">
        <v>0</v>
      </c>
      <c r="F77" s="0" t="n">
        <f aca="false">E77/1000/3600</f>
        <v>0</v>
      </c>
    </row>
    <row r="78" customFormat="false" ht="13.8" hidden="false" customHeight="false" outlineLevel="0" collapsed="false">
      <c r="A78" s="0" t="n">
        <f aca="false">C78/86400</f>
        <v>0.8125</v>
      </c>
      <c r="B78" s="0" t="n">
        <f aca="false">C78/3600</f>
        <v>19.5</v>
      </c>
      <c r="C78" s="0" t="n">
        <f aca="false">C77+900</f>
        <v>70200</v>
      </c>
      <c r="D78" s="0" t="n">
        <v>0</v>
      </c>
      <c r="E78" s="0" t="n">
        <v>0</v>
      </c>
      <c r="F78" s="0" t="n">
        <f aca="false">E78/1000/3600</f>
        <v>0</v>
      </c>
    </row>
    <row r="79" customFormat="false" ht="13.8" hidden="false" customHeight="false" outlineLevel="0" collapsed="false">
      <c r="A79" s="0" t="n">
        <f aca="false">C79/86400</f>
        <v>0.822916666666667</v>
      </c>
      <c r="B79" s="0" t="n">
        <f aca="false">C79/3600</f>
        <v>19.75</v>
      </c>
      <c r="C79" s="0" t="n">
        <f aca="false">C78+900</f>
        <v>71100</v>
      </c>
      <c r="D79" s="0" t="n">
        <v>0</v>
      </c>
      <c r="E79" s="0" t="n">
        <v>0</v>
      </c>
      <c r="F79" s="0" t="n">
        <f aca="false">E79/1000/3600</f>
        <v>0</v>
      </c>
    </row>
    <row r="80" customFormat="false" ht="13.8" hidden="false" customHeight="false" outlineLevel="0" collapsed="false">
      <c r="A80" s="0" t="n">
        <f aca="false">C80/86400</f>
        <v>0.833333333333333</v>
      </c>
      <c r="B80" s="0" t="n">
        <f aca="false">C80/3600</f>
        <v>20</v>
      </c>
      <c r="C80" s="0" t="n">
        <f aca="false">C79+900</f>
        <v>72000</v>
      </c>
      <c r="D80" s="0" t="n">
        <v>0</v>
      </c>
      <c r="E80" s="0" t="n">
        <v>0</v>
      </c>
      <c r="F80" s="0" t="n">
        <f aca="false">E80/1000/3600</f>
        <v>0</v>
      </c>
    </row>
    <row r="81" customFormat="false" ht="13.8" hidden="false" customHeight="false" outlineLevel="0" collapsed="false">
      <c r="A81" s="0" t="n">
        <f aca="false">C81/86400</f>
        <v>0.84375</v>
      </c>
      <c r="B81" s="0" t="n">
        <f aca="false">C81/3600</f>
        <v>20.25</v>
      </c>
      <c r="C81" s="0" t="n">
        <f aca="false">C80+900</f>
        <v>72900</v>
      </c>
      <c r="D81" s="0" t="n">
        <v>0</v>
      </c>
      <c r="E81" s="0" t="n">
        <v>0</v>
      </c>
      <c r="F81" s="0" t="n">
        <f aca="false">E81/1000/3600</f>
        <v>0</v>
      </c>
    </row>
    <row r="82" customFormat="false" ht="13.8" hidden="false" customHeight="false" outlineLevel="0" collapsed="false">
      <c r="A82" s="0" t="n">
        <f aca="false">C82/86400</f>
        <v>0.854166666666667</v>
      </c>
      <c r="B82" s="0" t="n">
        <f aca="false">C82/3600</f>
        <v>20.5</v>
      </c>
      <c r="C82" s="0" t="n">
        <f aca="false">C81+900</f>
        <v>73800</v>
      </c>
      <c r="D82" s="0" t="n">
        <v>0</v>
      </c>
      <c r="E82" s="0" t="n">
        <v>0</v>
      </c>
      <c r="F82" s="0" t="n">
        <f aca="false">E82/1000/3600</f>
        <v>0</v>
      </c>
    </row>
    <row r="83" customFormat="false" ht="13.8" hidden="false" customHeight="false" outlineLevel="0" collapsed="false">
      <c r="A83" s="0" t="n">
        <f aca="false">C83/86400</f>
        <v>0.864583333333333</v>
      </c>
      <c r="B83" s="0" t="n">
        <f aca="false">C83/3600</f>
        <v>20.75</v>
      </c>
      <c r="C83" s="0" t="n">
        <f aca="false">C82+900</f>
        <v>74700</v>
      </c>
      <c r="D83" s="0" t="n">
        <v>0</v>
      </c>
      <c r="E83" s="0" t="n">
        <v>0</v>
      </c>
      <c r="F83" s="0" t="n">
        <f aca="false">E83/1000/3600</f>
        <v>0</v>
      </c>
    </row>
    <row r="84" customFormat="false" ht="13.8" hidden="false" customHeight="false" outlineLevel="0" collapsed="false">
      <c r="A84" s="0" t="n">
        <f aca="false">C84/86400</f>
        <v>0.875</v>
      </c>
      <c r="B84" s="0" t="n">
        <f aca="false">C84/3600</f>
        <v>21</v>
      </c>
      <c r="C84" s="0" t="n">
        <f aca="false">C83+900</f>
        <v>75600</v>
      </c>
      <c r="D84" s="0" t="n">
        <v>0</v>
      </c>
      <c r="E84" s="0" t="n">
        <v>0</v>
      </c>
      <c r="F84" s="0" t="n">
        <f aca="false">E84/1000/3600</f>
        <v>0</v>
      </c>
    </row>
    <row r="85" customFormat="false" ht="13.8" hidden="false" customHeight="false" outlineLevel="0" collapsed="false">
      <c r="A85" s="0" t="n">
        <f aca="false">C85/86400</f>
        <v>0.885416666666667</v>
      </c>
      <c r="B85" s="0" t="n">
        <f aca="false">C85/3600</f>
        <v>21.25</v>
      </c>
      <c r="C85" s="0" t="n">
        <f aca="false">C84+900</f>
        <v>76500</v>
      </c>
      <c r="D85" s="0" t="n">
        <v>0</v>
      </c>
      <c r="E85" s="0" t="n">
        <v>0</v>
      </c>
      <c r="F85" s="0" t="n">
        <f aca="false">E85/1000/3600</f>
        <v>0</v>
      </c>
    </row>
    <row r="86" customFormat="false" ht="13.8" hidden="false" customHeight="false" outlineLevel="0" collapsed="false">
      <c r="A86" s="0" t="n">
        <f aca="false">C86/86400</f>
        <v>0.895833333333333</v>
      </c>
      <c r="B86" s="0" t="n">
        <f aca="false">C86/3600</f>
        <v>21.5</v>
      </c>
      <c r="C86" s="0" t="n">
        <f aca="false">C85+900</f>
        <v>77400</v>
      </c>
      <c r="D86" s="0" t="n">
        <v>0</v>
      </c>
      <c r="E86" s="0" t="n">
        <v>0</v>
      </c>
      <c r="F86" s="0" t="n">
        <f aca="false">E86/1000/3600</f>
        <v>0</v>
      </c>
    </row>
    <row r="87" customFormat="false" ht="13.8" hidden="false" customHeight="false" outlineLevel="0" collapsed="false">
      <c r="A87" s="0" t="n">
        <f aca="false">C87/86400</f>
        <v>0.90625</v>
      </c>
      <c r="B87" s="0" t="n">
        <f aca="false">C87/3600</f>
        <v>21.75</v>
      </c>
      <c r="C87" s="0" t="n">
        <f aca="false">C86+900</f>
        <v>78300</v>
      </c>
      <c r="D87" s="0" t="n">
        <v>0</v>
      </c>
      <c r="E87" s="0" t="n">
        <v>0</v>
      </c>
      <c r="F87" s="0" t="n">
        <f aca="false">E87/1000/3600</f>
        <v>0</v>
      </c>
    </row>
    <row r="88" customFormat="false" ht="13.8" hidden="false" customHeight="false" outlineLevel="0" collapsed="false">
      <c r="A88" s="0" t="n">
        <f aca="false">C88/86400</f>
        <v>0.916666666666667</v>
      </c>
      <c r="B88" s="0" t="n">
        <f aca="false">C88/3600</f>
        <v>22</v>
      </c>
      <c r="C88" s="0" t="n">
        <f aca="false">C87+900</f>
        <v>79200</v>
      </c>
      <c r="D88" s="0" t="n">
        <v>0</v>
      </c>
      <c r="E88" s="0" t="n">
        <v>0</v>
      </c>
      <c r="F88" s="0" t="n">
        <f aca="false">E88/1000/3600</f>
        <v>0</v>
      </c>
    </row>
    <row r="89" customFormat="false" ht="13.8" hidden="false" customHeight="false" outlineLevel="0" collapsed="false">
      <c r="A89" s="0" t="n">
        <f aca="false">C89/86400</f>
        <v>0.927083333333333</v>
      </c>
      <c r="B89" s="0" t="n">
        <f aca="false">C89/3600</f>
        <v>22.25</v>
      </c>
      <c r="C89" s="0" t="n">
        <f aca="false">C88+900</f>
        <v>80100</v>
      </c>
      <c r="D89" s="0" t="n">
        <v>0</v>
      </c>
      <c r="E89" s="0" t="n">
        <v>0</v>
      </c>
      <c r="F89" s="0" t="n">
        <f aca="false">E89/1000/3600</f>
        <v>0</v>
      </c>
    </row>
    <row r="90" customFormat="false" ht="13.8" hidden="false" customHeight="false" outlineLevel="0" collapsed="false">
      <c r="A90" s="0" t="n">
        <f aca="false">C90/86400</f>
        <v>0.9375</v>
      </c>
      <c r="B90" s="0" t="n">
        <f aca="false">C90/3600</f>
        <v>22.5</v>
      </c>
      <c r="C90" s="0" t="n">
        <f aca="false">C89+900</f>
        <v>81000</v>
      </c>
      <c r="D90" s="0" t="n">
        <v>0</v>
      </c>
      <c r="E90" s="0" t="n">
        <v>0</v>
      </c>
      <c r="F90" s="0" t="n">
        <f aca="false">E90/1000/3600</f>
        <v>0</v>
      </c>
    </row>
    <row r="91" customFormat="false" ht="13.8" hidden="false" customHeight="false" outlineLevel="0" collapsed="false">
      <c r="A91" s="0" t="n">
        <f aca="false">C91/86400</f>
        <v>0.947916666666667</v>
      </c>
      <c r="B91" s="0" t="n">
        <f aca="false">C91/3600</f>
        <v>22.75</v>
      </c>
      <c r="C91" s="0" t="n">
        <f aca="false">C90+900</f>
        <v>81900</v>
      </c>
      <c r="D91" s="0" t="n">
        <v>0</v>
      </c>
      <c r="E91" s="0" t="n">
        <v>0</v>
      </c>
      <c r="F91" s="0" t="n">
        <f aca="false">E91/1000/3600</f>
        <v>0</v>
      </c>
    </row>
    <row r="92" customFormat="false" ht="13.8" hidden="false" customHeight="false" outlineLevel="0" collapsed="false">
      <c r="A92" s="0" t="n">
        <f aca="false">C92/86400</f>
        <v>0.958333333333333</v>
      </c>
      <c r="B92" s="0" t="n">
        <f aca="false">C92/3600</f>
        <v>23</v>
      </c>
      <c r="C92" s="0" t="n">
        <f aca="false">C91+900</f>
        <v>82800</v>
      </c>
      <c r="D92" s="0" t="n">
        <v>0</v>
      </c>
      <c r="E92" s="0" t="n">
        <v>0</v>
      </c>
      <c r="F92" s="0" t="n">
        <f aca="false">E92/1000/3600</f>
        <v>0</v>
      </c>
    </row>
    <row r="93" customFormat="false" ht="13.8" hidden="false" customHeight="false" outlineLevel="0" collapsed="false">
      <c r="A93" s="0" t="n">
        <f aca="false">C93/86400</f>
        <v>0.96875</v>
      </c>
      <c r="B93" s="0" t="n">
        <f aca="false">C93/3600</f>
        <v>23.25</v>
      </c>
      <c r="C93" s="0" t="n">
        <f aca="false">C92+900</f>
        <v>83700</v>
      </c>
      <c r="D93" s="0" t="n">
        <v>0</v>
      </c>
      <c r="E93" s="0" t="n">
        <v>0</v>
      </c>
      <c r="F93" s="0" t="n">
        <f aca="false">E93/1000/3600</f>
        <v>0</v>
      </c>
    </row>
    <row r="94" customFormat="false" ht="13.8" hidden="false" customHeight="false" outlineLevel="0" collapsed="false">
      <c r="A94" s="0" t="n">
        <f aca="false">C94/86400</f>
        <v>0.979166666666667</v>
      </c>
      <c r="B94" s="0" t="n">
        <f aca="false">C94/3600</f>
        <v>23.5</v>
      </c>
      <c r="C94" s="0" t="n">
        <f aca="false">C93+900</f>
        <v>84600</v>
      </c>
      <c r="D94" s="0" t="n">
        <v>0</v>
      </c>
      <c r="E94" s="0" t="n">
        <v>0</v>
      </c>
      <c r="F94" s="0" t="n">
        <f aca="false">E94/1000/3600</f>
        <v>0</v>
      </c>
    </row>
    <row r="95" customFormat="false" ht="13.8" hidden="false" customHeight="false" outlineLevel="0" collapsed="false">
      <c r="A95" s="0" t="n">
        <f aca="false">C95/86400</f>
        <v>0.989583333333333</v>
      </c>
      <c r="B95" s="0" t="n">
        <f aca="false">C95/3600</f>
        <v>23.75</v>
      </c>
      <c r="C95" s="0" t="n">
        <f aca="false">C94+900</f>
        <v>85500</v>
      </c>
      <c r="D95" s="0" t="n">
        <v>0</v>
      </c>
      <c r="E95" s="0" t="n">
        <v>0</v>
      </c>
      <c r="F95" s="0" t="n">
        <f aca="false">E95/1000/3600</f>
        <v>0</v>
      </c>
    </row>
    <row r="96" customFormat="false" ht="13.8" hidden="false" customHeight="false" outlineLevel="0" collapsed="false">
      <c r="A96" s="0" t="n">
        <f aca="false">C96/86400</f>
        <v>1</v>
      </c>
      <c r="B96" s="0" t="n">
        <f aca="false">C96/3600</f>
        <v>24</v>
      </c>
      <c r="C96" s="0" t="n">
        <f aca="false">C95+900</f>
        <v>86400</v>
      </c>
      <c r="D96" s="0" t="n">
        <v>0</v>
      </c>
      <c r="E96" s="0" t="n">
        <v>0</v>
      </c>
      <c r="F96" s="0" t="n">
        <f aca="false">E96/1000/3600</f>
        <v>0</v>
      </c>
    </row>
    <row r="97" customFormat="false" ht="13.8" hidden="false" customHeight="false" outlineLevel="0" collapsed="false">
      <c r="A97" s="0" t="n">
        <f aca="false">C97/86400</f>
        <v>1.01041666666667</v>
      </c>
      <c r="B97" s="0" t="n">
        <f aca="false">C97/3600</f>
        <v>24.25</v>
      </c>
      <c r="C97" s="0" t="n">
        <f aca="false">C96+900</f>
        <v>87300</v>
      </c>
      <c r="D97" s="0" t="n">
        <v>0</v>
      </c>
      <c r="E97" s="0" t="n">
        <v>0</v>
      </c>
      <c r="F97" s="0" t="n">
        <f aca="false">E97/1000/3600</f>
        <v>0</v>
      </c>
    </row>
    <row r="98" customFormat="false" ht="13.8" hidden="false" customHeight="false" outlineLevel="0" collapsed="false">
      <c r="A98" s="0" t="n">
        <f aca="false">C98/86400</f>
        <v>1.02083333333333</v>
      </c>
      <c r="B98" s="0" t="n">
        <f aca="false">C98/3600</f>
        <v>24.5</v>
      </c>
      <c r="C98" s="0" t="n">
        <f aca="false">C97+900</f>
        <v>88200</v>
      </c>
      <c r="D98" s="0" t="n">
        <v>0</v>
      </c>
      <c r="E98" s="0" t="n">
        <v>0</v>
      </c>
      <c r="F98" s="0" t="n">
        <f aca="false">E98/1000/3600</f>
        <v>0</v>
      </c>
    </row>
    <row r="99" customFormat="false" ht="13.8" hidden="false" customHeight="false" outlineLevel="0" collapsed="false">
      <c r="A99" s="0" t="n">
        <f aca="false">C99/86400</f>
        <v>1.03125</v>
      </c>
      <c r="B99" s="0" t="n">
        <f aca="false">C99/3600</f>
        <v>24.75</v>
      </c>
      <c r="C99" s="0" t="n">
        <f aca="false">C98+900</f>
        <v>89100</v>
      </c>
      <c r="D99" s="0" t="n">
        <v>0</v>
      </c>
      <c r="E99" s="0" t="n">
        <v>0</v>
      </c>
      <c r="F99" s="0" t="n">
        <f aca="false">E99/1000/3600</f>
        <v>0</v>
      </c>
    </row>
    <row r="100" customFormat="false" ht="13.8" hidden="false" customHeight="false" outlineLevel="0" collapsed="false">
      <c r="A100" s="0" t="n">
        <f aca="false">C100/86400</f>
        <v>1.04166666666667</v>
      </c>
      <c r="B100" s="0" t="n">
        <f aca="false">C100/3600</f>
        <v>25</v>
      </c>
      <c r="C100" s="0" t="n">
        <f aca="false">C99+900</f>
        <v>90000</v>
      </c>
      <c r="D100" s="0" t="n">
        <v>0</v>
      </c>
      <c r="E100" s="0" t="n">
        <v>0</v>
      </c>
      <c r="F100" s="0" t="n">
        <f aca="false">E100/1000/3600</f>
        <v>0</v>
      </c>
    </row>
    <row r="101" customFormat="false" ht="13.8" hidden="false" customHeight="false" outlineLevel="0" collapsed="false">
      <c r="A101" s="0" t="n">
        <f aca="false">C101/86400</f>
        <v>1.05208333333333</v>
      </c>
      <c r="B101" s="0" t="n">
        <f aca="false">C101/3600</f>
        <v>25.25</v>
      </c>
      <c r="C101" s="0" t="n">
        <f aca="false">C100+900</f>
        <v>90900</v>
      </c>
      <c r="D101" s="0" t="n">
        <v>0</v>
      </c>
      <c r="E101" s="0" t="n">
        <v>0</v>
      </c>
      <c r="F101" s="0" t="n">
        <f aca="false">E101/1000/3600</f>
        <v>0</v>
      </c>
    </row>
    <row r="102" customFormat="false" ht="13.8" hidden="false" customHeight="false" outlineLevel="0" collapsed="false">
      <c r="A102" s="0" t="n">
        <f aca="false">C102/86400</f>
        <v>1.0625</v>
      </c>
      <c r="B102" s="0" t="n">
        <f aca="false">C102/3600</f>
        <v>25.5</v>
      </c>
      <c r="C102" s="0" t="n">
        <f aca="false">C101+900</f>
        <v>91800</v>
      </c>
      <c r="D102" s="0" t="n">
        <v>0</v>
      </c>
      <c r="E102" s="0" t="n">
        <v>0</v>
      </c>
      <c r="F102" s="0" t="n">
        <f aca="false">E102/1000/3600</f>
        <v>0</v>
      </c>
    </row>
    <row r="103" customFormat="false" ht="13.8" hidden="false" customHeight="false" outlineLevel="0" collapsed="false">
      <c r="A103" s="0" t="n">
        <f aca="false">C103/86400</f>
        <v>1.07291666666667</v>
      </c>
      <c r="B103" s="0" t="n">
        <f aca="false">C103/3600</f>
        <v>25.75</v>
      </c>
      <c r="C103" s="0" t="n">
        <f aca="false">C102+900</f>
        <v>92700</v>
      </c>
      <c r="D103" s="0" t="n">
        <v>0</v>
      </c>
      <c r="E103" s="0" t="n">
        <v>0</v>
      </c>
      <c r="F103" s="0" t="n">
        <f aca="false">E103/1000/3600</f>
        <v>0</v>
      </c>
    </row>
    <row r="104" customFormat="false" ht="13.8" hidden="false" customHeight="false" outlineLevel="0" collapsed="false">
      <c r="A104" s="0" t="n">
        <f aca="false">C104/86400</f>
        <v>1.08333333333333</v>
      </c>
      <c r="B104" s="0" t="n">
        <f aca="false">C104/3600</f>
        <v>26</v>
      </c>
      <c r="C104" s="0" t="n">
        <f aca="false">C103+900</f>
        <v>93600</v>
      </c>
      <c r="D104" s="0" t="n">
        <v>0</v>
      </c>
      <c r="E104" s="0" t="n">
        <v>0</v>
      </c>
      <c r="F104" s="0" t="n">
        <f aca="false">E104/1000/3600</f>
        <v>0</v>
      </c>
    </row>
    <row r="105" customFormat="false" ht="13.8" hidden="false" customHeight="false" outlineLevel="0" collapsed="false">
      <c r="A105" s="0" t="n">
        <f aca="false">C105/86400</f>
        <v>1.09375</v>
      </c>
      <c r="B105" s="0" t="n">
        <f aca="false">C105/3600</f>
        <v>26.25</v>
      </c>
      <c r="C105" s="0" t="n">
        <f aca="false">C104+900</f>
        <v>94500</v>
      </c>
      <c r="D105" s="0" t="n">
        <v>0</v>
      </c>
      <c r="E105" s="0" t="n">
        <v>0</v>
      </c>
      <c r="F105" s="0" t="n">
        <f aca="false">E105/1000/3600</f>
        <v>0</v>
      </c>
    </row>
    <row r="106" customFormat="false" ht="13.8" hidden="false" customHeight="false" outlineLevel="0" collapsed="false">
      <c r="A106" s="0" t="n">
        <f aca="false">C106/86400</f>
        <v>1.10416666666667</v>
      </c>
      <c r="B106" s="0" t="n">
        <f aca="false">C106/3600</f>
        <v>26.5</v>
      </c>
      <c r="C106" s="0" t="n">
        <f aca="false">C105+900</f>
        <v>95400</v>
      </c>
      <c r="D106" s="0" t="n">
        <v>0</v>
      </c>
      <c r="E106" s="0" t="n">
        <v>0</v>
      </c>
      <c r="F106" s="0" t="n">
        <f aca="false">E106/1000/3600</f>
        <v>0</v>
      </c>
    </row>
    <row r="107" customFormat="false" ht="13.8" hidden="false" customHeight="false" outlineLevel="0" collapsed="false">
      <c r="A107" s="0" t="n">
        <f aca="false">C107/86400</f>
        <v>1.11458333333333</v>
      </c>
      <c r="B107" s="0" t="n">
        <f aca="false">C107/3600</f>
        <v>26.75</v>
      </c>
      <c r="C107" s="0" t="n">
        <f aca="false">C106+900</f>
        <v>96300</v>
      </c>
      <c r="D107" s="0" t="n">
        <v>0</v>
      </c>
      <c r="E107" s="0" t="n">
        <v>0</v>
      </c>
      <c r="F107" s="0" t="n">
        <f aca="false">E107/1000/3600</f>
        <v>0</v>
      </c>
    </row>
    <row r="108" customFormat="false" ht="13.8" hidden="false" customHeight="false" outlineLevel="0" collapsed="false">
      <c r="A108" s="0" t="n">
        <f aca="false">C108/86400</f>
        <v>1.125</v>
      </c>
      <c r="B108" s="0" t="n">
        <f aca="false">C108/3600</f>
        <v>27</v>
      </c>
      <c r="C108" s="0" t="n">
        <f aca="false">C107+900</f>
        <v>97200</v>
      </c>
      <c r="D108" s="0" t="n">
        <v>0</v>
      </c>
      <c r="E108" s="0" t="n">
        <v>0</v>
      </c>
      <c r="F108" s="0" t="n">
        <f aca="false">E108/1000/3600</f>
        <v>0</v>
      </c>
    </row>
    <row r="109" customFormat="false" ht="13.8" hidden="false" customHeight="false" outlineLevel="0" collapsed="false">
      <c r="A109" s="0" t="n">
        <f aca="false">C109/86400</f>
        <v>1.13541666666667</v>
      </c>
      <c r="B109" s="0" t="n">
        <f aca="false">C109/3600</f>
        <v>27.25</v>
      </c>
      <c r="C109" s="0" t="n">
        <f aca="false">C108+900</f>
        <v>98100</v>
      </c>
      <c r="D109" s="0" t="n">
        <v>0</v>
      </c>
      <c r="E109" s="0" t="n">
        <v>0</v>
      </c>
      <c r="F109" s="0" t="n">
        <f aca="false">E109/1000/3600</f>
        <v>0</v>
      </c>
    </row>
    <row r="110" customFormat="false" ht="13.8" hidden="false" customHeight="false" outlineLevel="0" collapsed="false">
      <c r="A110" s="0" t="n">
        <f aca="false">C110/86400</f>
        <v>1.14583333333333</v>
      </c>
      <c r="B110" s="0" t="n">
        <f aca="false">C110/3600</f>
        <v>27.5</v>
      </c>
      <c r="C110" s="0" t="n">
        <f aca="false">C109+900</f>
        <v>99000</v>
      </c>
      <c r="D110" s="0" t="n">
        <v>0</v>
      </c>
      <c r="E110" s="0" t="n">
        <v>0</v>
      </c>
      <c r="F110" s="0" t="n">
        <f aca="false">E110/1000/3600</f>
        <v>0</v>
      </c>
    </row>
    <row r="111" customFormat="false" ht="13.8" hidden="false" customHeight="false" outlineLevel="0" collapsed="false">
      <c r="A111" s="0" t="n">
        <f aca="false">C111/86400</f>
        <v>1.15625</v>
      </c>
      <c r="B111" s="0" t="n">
        <f aca="false">C111/3600</f>
        <v>27.75</v>
      </c>
      <c r="C111" s="0" t="n">
        <f aca="false">C110+900</f>
        <v>99900</v>
      </c>
      <c r="D111" s="0" t="n">
        <v>0</v>
      </c>
      <c r="E111" s="0" t="n">
        <v>0</v>
      </c>
      <c r="F111" s="0" t="n">
        <f aca="false">E111/1000/3600</f>
        <v>0</v>
      </c>
    </row>
    <row r="112" customFormat="false" ht="13.8" hidden="false" customHeight="false" outlineLevel="0" collapsed="false">
      <c r="A112" s="0" t="n">
        <f aca="false">C112/86400</f>
        <v>1.16666666666667</v>
      </c>
      <c r="B112" s="0" t="n">
        <f aca="false">C112/3600</f>
        <v>28</v>
      </c>
      <c r="C112" s="0" t="n">
        <f aca="false">C111+900</f>
        <v>100800</v>
      </c>
      <c r="D112" s="0" t="n">
        <v>0</v>
      </c>
      <c r="E112" s="0" t="n">
        <v>0</v>
      </c>
      <c r="F112" s="0" t="n">
        <f aca="false">E112/1000/3600</f>
        <v>0</v>
      </c>
    </row>
    <row r="113" customFormat="false" ht="13.8" hidden="false" customHeight="false" outlineLevel="0" collapsed="false">
      <c r="A113" s="0" t="n">
        <f aca="false">C113/86400</f>
        <v>1.17708333333333</v>
      </c>
      <c r="B113" s="0" t="n">
        <f aca="false">C113/3600</f>
        <v>28.25</v>
      </c>
      <c r="C113" s="0" t="n">
        <f aca="false">C112+900</f>
        <v>101700</v>
      </c>
      <c r="D113" s="0" t="n">
        <v>0</v>
      </c>
      <c r="E113" s="0" t="n">
        <v>0</v>
      </c>
      <c r="F113" s="0" t="n">
        <f aca="false">E113/1000/3600</f>
        <v>0</v>
      </c>
    </row>
    <row r="114" customFormat="false" ht="13.8" hidden="false" customHeight="false" outlineLevel="0" collapsed="false">
      <c r="A114" s="0" t="n">
        <f aca="false">C114/86400</f>
        <v>1.1875</v>
      </c>
      <c r="B114" s="0" t="n">
        <f aca="false">C114/3600</f>
        <v>28.5</v>
      </c>
      <c r="C114" s="0" t="n">
        <f aca="false">C113+900</f>
        <v>102600</v>
      </c>
      <c r="D114" s="0" t="n">
        <v>0</v>
      </c>
      <c r="E114" s="0" t="n">
        <v>0</v>
      </c>
      <c r="F114" s="0" t="n">
        <f aca="false">E114/1000/3600</f>
        <v>0</v>
      </c>
    </row>
    <row r="115" customFormat="false" ht="13.8" hidden="false" customHeight="false" outlineLevel="0" collapsed="false">
      <c r="A115" s="0" t="n">
        <f aca="false">C115/86400</f>
        <v>1.19791666666667</v>
      </c>
      <c r="B115" s="0" t="n">
        <f aca="false">C115/3600</f>
        <v>28.75</v>
      </c>
      <c r="C115" s="0" t="n">
        <f aca="false">C114+900</f>
        <v>103500</v>
      </c>
      <c r="D115" s="0" t="n">
        <v>0</v>
      </c>
      <c r="E115" s="0" t="n">
        <v>0</v>
      </c>
      <c r="F115" s="0" t="n">
        <f aca="false">E115/1000/3600</f>
        <v>0</v>
      </c>
    </row>
    <row r="116" customFormat="false" ht="13.8" hidden="false" customHeight="false" outlineLevel="0" collapsed="false">
      <c r="A116" s="0" t="n">
        <f aca="false">C116/86400</f>
        <v>1.20833333333333</v>
      </c>
      <c r="B116" s="0" t="n">
        <f aca="false">C116/3600</f>
        <v>29</v>
      </c>
      <c r="C116" s="0" t="n">
        <f aca="false">C115+900</f>
        <v>104400</v>
      </c>
      <c r="D116" s="0" t="n">
        <v>0</v>
      </c>
      <c r="E116" s="0" t="n">
        <v>0</v>
      </c>
      <c r="F116" s="0" t="n">
        <f aca="false">E116/1000/3600</f>
        <v>0</v>
      </c>
    </row>
    <row r="117" customFormat="false" ht="13.8" hidden="false" customHeight="false" outlineLevel="0" collapsed="false">
      <c r="A117" s="0" t="n">
        <f aca="false">C117/86400</f>
        <v>1.21875</v>
      </c>
      <c r="B117" s="0" t="n">
        <f aca="false">C117/3600</f>
        <v>29.25</v>
      </c>
      <c r="C117" s="0" t="n">
        <f aca="false">C116+900</f>
        <v>105300</v>
      </c>
      <c r="D117" s="0" t="n">
        <v>0</v>
      </c>
      <c r="E117" s="0" t="n">
        <v>0</v>
      </c>
      <c r="F117" s="0" t="n">
        <f aca="false">E117/1000/3600</f>
        <v>0</v>
      </c>
    </row>
    <row r="118" customFormat="false" ht="13.8" hidden="false" customHeight="false" outlineLevel="0" collapsed="false">
      <c r="A118" s="0" t="n">
        <f aca="false">C118/86400</f>
        <v>1.22916666666667</v>
      </c>
      <c r="B118" s="0" t="n">
        <f aca="false">C118/3600</f>
        <v>29.5</v>
      </c>
      <c r="C118" s="0" t="n">
        <f aca="false">C117+900</f>
        <v>106200</v>
      </c>
      <c r="D118" s="0" t="n">
        <v>0</v>
      </c>
      <c r="E118" s="0" t="n">
        <v>0</v>
      </c>
      <c r="F118" s="0" t="n">
        <f aca="false">E118/1000/3600</f>
        <v>0</v>
      </c>
    </row>
    <row r="119" customFormat="false" ht="13.8" hidden="false" customHeight="false" outlineLevel="0" collapsed="false">
      <c r="A119" s="0" t="n">
        <f aca="false">C119/86400</f>
        <v>1.23958333333333</v>
      </c>
      <c r="B119" s="0" t="n">
        <f aca="false">C119/3600</f>
        <v>29.75</v>
      </c>
      <c r="C119" s="0" t="n">
        <f aca="false">C118+900</f>
        <v>107100</v>
      </c>
      <c r="D119" s="0" t="n">
        <v>0</v>
      </c>
      <c r="E119" s="0" t="n">
        <v>0</v>
      </c>
      <c r="F119" s="0" t="n">
        <f aca="false">E119/1000/3600</f>
        <v>0</v>
      </c>
    </row>
    <row r="120" customFormat="false" ht="13.8" hidden="false" customHeight="false" outlineLevel="0" collapsed="false">
      <c r="A120" s="0" t="n">
        <f aca="false">C120/86400</f>
        <v>1.25</v>
      </c>
      <c r="B120" s="0" t="n">
        <f aca="false">C120/3600</f>
        <v>30</v>
      </c>
      <c r="C120" s="0" t="n">
        <f aca="false">C119+900</f>
        <v>108000</v>
      </c>
      <c r="D120" s="0" t="n">
        <v>0</v>
      </c>
      <c r="E120" s="0" t="n">
        <v>0</v>
      </c>
      <c r="F120" s="0" t="n">
        <f aca="false">E120/1000/3600</f>
        <v>0</v>
      </c>
    </row>
    <row r="121" customFormat="false" ht="13.8" hidden="false" customHeight="false" outlineLevel="0" collapsed="false">
      <c r="A121" s="0" t="n">
        <f aca="false">C121/86400</f>
        <v>1.26041666666667</v>
      </c>
      <c r="B121" s="0" t="n">
        <f aca="false">C121/3600</f>
        <v>30.25</v>
      </c>
      <c r="C121" s="0" t="n">
        <f aca="false">C120+900</f>
        <v>108900</v>
      </c>
      <c r="D121" s="0" t="n">
        <v>0</v>
      </c>
      <c r="E121" s="0" t="n">
        <v>0</v>
      </c>
      <c r="F121" s="0" t="n">
        <f aca="false">E121/1000/3600</f>
        <v>0</v>
      </c>
    </row>
    <row r="122" customFormat="false" ht="13.8" hidden="false" customHeight="false" outlineLevel="0" collapsed="false">
      <c r="A122" s="0" t="n">
        <f aca="false">C122/86400</f>
        <v>1.27083333333333</v>
      </c>
      <c r="B122" s="0" t="n">
        <f aca="false">C122/3600</f>
        <v>30.5</v>
      </c>
      <c r="C122" s="0" t="n">
        <f aca="false">C121+900</f>
        <v>109800</v>
      </c>
      <c r="D122" s="0" t="n">
        <v>0</v>
      </c>
      <c r="E122" s="0" t="n">
        <v>0</v>
      </c>
      <c r="F122" s="0" t="n">
        <f aca="false">E122/1000/3600</f>
        <v>0</v>
      </c>
    </row>
    <row r="123" customFormat="false" ht="13.8" hidden="false" customHeight="false" outlineLevel="0" collapsed="false">
      <c r="A123" s="0" t="n">
        <f aca="false">C123/86400</f>
        <v>1.28125</v>
      </c>
      <c r="B123" s="0" t="n">
        <f aca="false">C123/3600</f>
        <v>30.75</v>
      </c>
      <c r="C123" s="0" t="n">
        <f aca="false">C122+900</f>
        <v>110700</v>
      </c>
      <c r="D123" s="0" t="n">
        <v>0</v>
      </c>
      <c r="E123" s="0" t="n">
        <v>0</v>
      </c>
      <c r="F123" s="0" t="n">
        <f aca="false">E123/1000/3600</f>
        <v>0</v>
      </c>
    </row>
    <row r="124" customFormat="false" ht="13.8" hidden="false" customHeight="false" outlineLevel="0" collapsed="false">
      <c r="A124" s="0" t="n">
        <f aca="false">C124/86400</f>
        <v>1.29166666666667</v>
      </c>
      <c r="B124" s="0" t="n">
        <f aca="false">C124/3600</f>
        <v>31</v>
      </c>
      <c r="C124" s="0" t="n">
        <f aca="false">C123+900</f>
        <v>111600</v>
      </c>
      <c r="D124" s="0" t="n">
        <v>0</v>
      </c>
      <c r="E124" s="0" t="n">
        <v>0</v>
      </c>
      <c r="F124" s="0" t="n">
        <f aca="false">E124/1000/3600</f>
        <v>0</v>
      </c>
    </row>
    <row r="125" customFormat="false" ht="13.8" hidden="false" customHeight="false" outlineLevel="0" collapsed="false">
      <c r="A125" s="0" t="n">
        <f aca="false">C125/86400</f>
        <v>1.30208333333333</v>
      </c>
      <c r="B125" s="0" t="n">
        <f aca="false">C125/3600</f>
        <v>31.25</v>
      </c>
      <c r="C125" s="0" t="n">
        <f aca="false">C124+900</f>
        <v>112500</v>
      </c>
      <c r="D125" s="0" t="n">
        <v>0</v>
      </c>
      <c r="E125" s="0" t="n">
        <v>0</v>
      </c>
      <c r="F125" s="0" t="n">
        <f aca="false">E125/1000/3600</f>
        <v>0</v>
      </c>
    </row>
    <row r="126" customFormat="false" ht="13.8" hidden="false" customHeight="false" outlineLevel="0" collapsed="false">
      <c r="A126" s="0" t="n">
        <f aca="false">C126/86400</f>
        <v>1.3125</v>
      </c>
      <c r="B126" s="0" t="n">
        <f aca="false">C126/3600</f>
        <v>31.5</v>
      </c>
      <c r="C126" s="0" t="n">
        <f aca="false">C125+900</f>
        <v>113400</v>
      </c>
      <c r="D126" s="0" t="n">
        <v>0</v>
      </c>
      <c r="E126" s="0" t="n">
        <v>0</v>
      </c>
      <c r="F126" s="0" t="n">
        <f aca="false">E126/1000/3600</f>
        <v>0</v>
      </c>
    </row>
    <row r="127" customFormat="false" ht="13.8" hidden="false" customHeight="false" outlineLevel="0" collapsed="false">
      <c r="A127" s="0" t="n">
        <f aca="false">C127/86400</f>
        <v>1.32291666666667</v>
      </c>
      <c r="B127" s="0" t="n">
        <f aca="false">C127/3600</f>
        <v>31.75</v>
      </c>
      <c r="C127" s="0" t="n">
        <f aca="false">C126+900</f>
        <v>114300</v>
      </c>
      <c r="D127" s="0" t="n">
        <v>0</v>
      </c>
      <c r="E127" s="0" t="n">
        <v>0</v>
      </c>
      <c r="F127" s="0" t="n">
        <f aca="false">E127/1000/3600</f>
        <v>0</v>
      </c>
    </row>
    <row r="128" customFormat="false" ht="13.8" hidden="false" customHeight="false" outlineLevel="0" collapsed="false">
      <c r="A128" s="0" t="n">
        <f aca="false">C128/86400</f>
        <v>1.33333333333333</v>
      </c>
      <c r="B128" s="0" t="n">
        <f aca="false">C128/3600</f>
        <v>32</v>
      </c>
      <c r="C128" s="0" t="n">
        <f aca="false">C127+900</f>
        <v>115200</v>
      </c>
      <c r="D128" s="0" t="n">
        <v>0</v>
      </c>
      <c r="E128" s="0" t="n">
        <v>0</v>
      </c>
      <c r="F128" s="0" t="n">
        <f aca="false">E128/1000/3600</f>
        <v>0</v>
      </c>
    </row>
    <row r="129" customFormat="false" ht="13.8" hidden="false" customHeight="false" outlineLevel="0" collapsed="false">
      <c r="A129" s="0" t="n">
        <f aca="false">C129/86400</f>
        <v>1.34375</v>
      </c>
      <c r="B129" s="0" t="n">
        <f aca="false">C129/3600</f>
        <v>32.25</v>
      </c>
      <c r="C129" s="0" t="n">
        <f aca="false">C128+900</f>
        <v>116100</v>
      </c>
      <c r="D129" s="0" t="n">
        <v>0</v>
      </c>
      <c r="E129" s="0" t="n">
        <v>0</v>
      </c>
      <c r="F129" s="0" t="n">
        <f aca="false">E129/1000/3600</f>
        <v>0</v>
      </c>
    </row>
    <row r="130" customFormat="false" ht="13.8" hidden="false" customHeight="false" outlineLevel="0" collapsed="false">
      <c r="A130" s="0" t="n">
        <f aca="false">C130/86400</f>
        <v>1.35416666666667</v>
      </c>
      <c r="B130" s="0" t="n">
        <f aca="false">C130/3600</f>
        <v>32.5</v>
      </c>
      <c r="C130" s="0" t="n">
        <f aca="false">C129+900</f>
        <v>117000</v>
      </c>
      <c r="D130" s="0" t="n">
        <v>0</v>
      </c>
      <c r="E130" s="0" t="n">
        <v>0</v>
      </c>
      <c r="F130" s="0" t="n">
        <f aca="false">E130/1000/3600</f>
        <v>0</v>
      </c>
    </row>
    <row r="131" customFormat="false" ht="13.8" hidden="false" customHeight="false" outlineLevel="0" collapsed="false">
      <c r="A131" s="0" t="n">
        <f aca="false">C131/86400</f>
        <v>1.36458333333333</v>
      </c>
      <c r="B131" s="0" t="n">
        <f aca="false">C131/3600</f>
        <v>32.75</v>
      </c>
      <c r="C131" s="0" t="n">
        <f aca="false">C130+900</f>
        <v>117900</v>
      </c>
      <c r="D131" s="0" t="n">
        <v>0</v>
      </c>
      <c r="E131" s="0" t="n">
        <v>0</v>
      </c>
      <c r="F131" s="0" t="n">
        <f aca="false">E131/1000/3600</f>
        <v>0</v>
      </c>
    </row>
    <row r="132" customFormat="false" ht="13.8" hidden="false" customHeight="false" outlineLevel="0" collapsed="false">
      <c r="A132" s="0" t="n">
        <f aca="false">C132/86400</f>
        <v>1.375</v>
      </c>
      <c r="B132" s="0" t="n">
        <f aca="false">C132/3600</f>
        <v>33</v>
      </c>
      <c r="C132" s="0" t="n">
        <f aca="false">C131+900</f>
        <v>118800</v>
      </c>
      <c r="D132" s="0" t="n">
        <v>0</v>
      </c>
      <c r="E132" s="0" t="n">
        <v>0</v>
      </c>
      <c r="F132" s="0" t="n">
        <f aca="false">E132/1000/3600</f>
        <v>0</v>
      </c>
    </row>
    <row r="133" customFormat="false" ht="13.8" hidden="false" customHeight="false" outlineLevel="0" collapsed="false">
      <c r="A133" s="0" t="n">
        <f aca="false">C133/86400</f>
        <v>1.38541666666667</v>
      </c>
      <c r="B133" s="0" t="n">
        <f aca="false">C133/3600</f>
        <v>33.25</v>
      </c>
      <c r="C133" s="0" t="n">
        <f aca="false">C132+900</f>
        <v>119700</v>
      </c>
      <c r="D133" s="0" t="n">
        <v>0</v>
      </c>
      <c r="E133" s="0" t="n">
        <v>0</v>
      </c>
      <c r="F133" s="0" t="n">
        <f aca="false">E133/1000/3600</f>
        <v>0</v>
      </c>
    </row>
    <row r="134" customFormat="false" ht="13.8" hidden="false" customHeight="false" outlineLevel="0" collapsed="false">
      <c r="A134" s="0" t="n">
        <f aca="false">C134/86400</f>
        <v>1.39583333333333</v>
      </c>
      <c r="B134" s="0" t="n">
        <f aca="false">C134/3600</f>
        <v>33.5</v>
      </c>
      <c r="C134" s="0" t="n">
        <f aca="false">C133+900</f>
        <v>120600</v>
      </c>
      <c r="D134" s="0" t="n">
        <v>0</v>
      </c>
      <c r="E134" s="0" t="n">
        <v>0</v>
      </c>
      <c r="F134" s="0" t="n">
        <f aca="false">E134/1000/3600</f>
        <v>0</v>
      </c>
    </row>
    <row r="135" customFormat="false" ht="13.8" hidden="false" customHeight="false" outlineLevel="0" collapsed="false">
      <c r="A135" s="0" t="n">
        <f aca="false">C135/86400</f>
        <v>1.40625</v>
      </c>
      <c r="B135" s="0" t="n">
        <f aca="false">C135/3600</f>
        <v>33.75</v>
      </c>
      <c r="C135" s="0" t="n">
        <f aca="false">C134+900</f>
        <v>121500</v>
      </c>
      <c r="D135" s="0" t="n">
        <v>0</v>
      </c>
      <c r="E135" s="0" t="n">
        <v>0</v>
      </c>
      <c r="F135" s="0" t="n">
        <f aca="false">E135/1000/3600</f>
        <v>0</v>
      </c>
    </row>
    <row r="136" customFormat="false" ht="13.8" hidden="false" customHeight="false" outlineLevel="0" collapsed="false">
      <c r="A136" s="0" t="n">
        <f aca="false">C136/86400</f>
        <v>1.41666666666667</v>
      </c>
      <c r="B136" s="0" t="n">
        <f aca="false">C136/3600</f>
        <v>34</v>
      </c>
      <c r="C136" s="0" t="n">
        <f aca="false">C135+900</f>
        <v>122400</v>
      </c>
      <c r="D136" s="0" t="n">
        <v>0</v>
      </c>
      <c r="E136" s="0" t="n">
        <v>0</v>
      </c>
      <c r="F136" s="0" t="n">
        <f aca="false">E136/1000/3600</f>
        <v>0</v>
      </c>
    </row>
    <row r="137" customFormat="false" ht="13.8" hidden="false" customHeight="false" outlineLevel="0" collapsed="false">
      <c r="A137" s="0" t="n">
        <f aca="false">C137/86400</f>
        <v>1.42708333333333</v>
      </c>
      <c r="B137" s="0" t="n">
        <f aca="false">C137/3600</f>
        <v>34.25</v>
      </c>
      <c r="C137" s="0" t="n">
        <f aca="false">C136+900</f>
        <v>123300</v>
      </c>
      <c r="D137" s="0" t="n">
        <v>0</v>
      </c>
      <c r="E137" s="0" t="n">
        <v>0</v>
      </c>
      <c r="F137" s="0" t="n">
        <f aca="false">E137/1000/3600</f>
        <v>0</v>
      </c>
    </row>
    <row r="138" customFormat="false" ht="13.8" hidden="false" customHeight="false" outlineLevel="0" collapsed="false">
      <c r="A138" s="0" t="n">
        <f aca="false">C138/86400</f>
        <v>1.4375</v>
      </c>
      <c r="B138" s="0" t="n">
        <f aca="false">C138/3600</f>
        <v>34.5</v>
      </c>
      <c r="C138" s="0" t="n">
        <f aca="false">C137+900</f>
        <v>124200</v>
      </c>
      <c r="D138" s="0" t="n">
        <v>0</v>
      </c>
      <c r="E138" s="0" t="n">
        <v>0</v>
      </c>
      <c r="F138" s="0" t="n">
        <f aca="false">E138/1000/3600</f>
        <v>0</v>
      </c>
    </row>
    <row r="139" customFormat="false" ht="13.8" hidden="false" customHeight="false" outlineLevel="0" collapsed="false">
      <c r="A139" s="0" t="n">
        <f aca="false">C139/86400</f>
        <v>1.44791666666667</v>
      </c>
      <c r="B139" s="0" t="n">
        <f aca="false">C139/3600</f>
        <v>34.75</v>
      </c>
      <c r="C139" s="0" t="n">
        <f aca="false">C138+900</f>
        <v>125100</v>
      </c>
      <c r="D139" s="0" t="n">
        <v>0</v>
      </c>
      <c r="E139" s="0" t="n">
        <v>0</v>
      </c>
      <c r="F139" s="0" t="n">
        <f aca="false">E139/1000/3600</f>
        <v>0</v>
      </c>
    </row>
    <row r="140" customFormat="false" ht="13.8" hidden="false" customHeight="false" outlineLevel="0" collapsed="false">
      <c r="A140" s="0" t="n">
        <f aca="false">C140/86400</f>
        <v>1.45833333333333</v>
      </c>
      <c r="B140" s="0" t="n">
        <f aca="false">C140/3600</f>
        <v>35</v>
      </c>
      <c r="C140" s="0" t="n">
        <f aca="false">C139+900</f>
        <v>126000</v>
      </c>
      <c r="D140" s="0" t="n">
        <v>0</v>
      </c>
      <c r="E140" s="0" t="n">
        <v>0</v>
      </c>
      <c r="F140" s="0" t="n">
        <f aca="false">E140/1000/3600</f>
        <v>0</v>
      </c>
    </row>
    <row r="141" customFormat="false" ht="13.8" hidden="false" customHeight="false" outlineLevel="0" collapsed="false">
      <c r="A141" s="0" t="n">
        <f aca="false">C141/86400</f>
        <v>1.46875</v>
      </c>
      <c r="B141" s="0" t="n">
        <f aca="false">C141/3600</f>
        <v>35.25</v>
      </c>
      <c r="C141" s="0" t="n">
        <f aca="false">C140+900</f>
        <v>126900</v>
      </c>
      <c r="D141" s="0" t="n">
        <v>0</v>
      </c>
      <c r="E141" s="0" t="n">
        <v>0</v>
      </c>
      <c r="F141" s="0" t="n">
        <f aca="false">E141/1000/3600</f>
        <v>0</v>
      </c>
    </row>
    <row r="142" customFormat="false" ht="13.8" hidden="false" customHeight="false" outlineLevel="0" collapsed="false">
      <c r="A142" s="0" t="n">
        <f aca="false">C142/86400</f>
        <v>1.47916666666667</v>
      </c>
      <c r="B142" s="0" t="n">
        <f aca="false">C142/3600</f>
        <v>35.5</v>
      </c>
      <c r="C142" s="0" t="n">
        <f aca="false">C141+900</f>
        <v>127800</v>
      </c>
      <c r="D142" s="0" t="n">
        <v>0</v>
      </c>
      <c r="E142" s="0" t="n">
        <v>0</v>
      </c>
      <c r="F142" s="0" t="n">
        <f aca="false">E142/1000/3600</f>
        <v>0</v>
      </c>
    </row>
    <row r="143" customFormat="false" ht="13.8" hidden="false" customHeight="false" outlineLevel="0" collapsed="false">
      <c r="A143" s="0" t="n">
        <f aca="false">C143/86400</f>
        <v>1.48958333333333</v>
      </c>
      <c r="B143" s="0" t="n">
        <f aca="false">C143/3600</f>
        <v>35.75</v>
      </c>
      <c r="C143" s="0" t="n">
        <f aca="false">C142+900</f>
        <v>128700</v>
      </c>
      <c r="D143" s="0" t="n">
        <v>0</v>
      </c>
      <c r="E143" s="0" t="n">
        <v>0</v>
      </c>
      <c r="F143" s="0" t="n">
        <f aca="false">E143/1000/3600</f>
        <v>0</v>
      </c>
    </row>
    <row r="144" customFormat="false" ht="13.8" hidden="false" customHeight="false" outlineLevel="0" collapsed="false">
      <c r="A144" s="0" t="n">
        <f aca="false">C144/86400</f>
        <v>1.5</v>
      </c>
      <c r="B144" s="0" t="n">
        <f aca="false">C144/3600</f>
        <v>36</v>
      </c>
      <c r="C144" s="0" t="n">
        <f aca="false">C143+900</f>
        <v>129600</v>
      </c>
      <c r="D144" s="0" t="n">
        <v>0</v>
      </c>
      <c r="E144" s="0" t="n">
        <v>0</v>
      </c>
      <c r="F144" s="0" t="n">
        <f aca="false">E144/1000/3600</f>
        <v>0</v>
      </c>
    </row>
    <row r="145" customFormat="false" ht="13.8" hidden="false" customHeight="false" outlineLevel="0" collapsed="false">
      <c r="A145" s="0" t="n">
        <f aca="false">C145/86400</f>
        <v>1.51041666666667</v>
      </c>
      <c r="B145" s="0" t="n">
        <f aca="false">C145/3600</f>
        <v>36.25</v>
      </c>
      <c r="C145" s="0" t="n">
        <f aca="false">C144+900</f>
        <v>130500</v>
      </c>
      <c r="D145" s="0" t="n">
        <v>0</v>
      </c>
      <c r="E145" s="0" t="n">
        <v>0</v>
      </c>
      <c r="F145" s="0" t="n">
        <f aca="false">E145/1000/3600</f>
        <v>0</v>
      </c>
    </row>
    <row r="146" customFormat="false" ht="13.8" hidden="false" customHeight="false" outlineLevel="0" collapsed="false">
      <c r="A146" s="0" t="n">
        <f aca="false">C146/86400</f>
        <v>1.52083333333333</v>
      </c>
      <c r="B146" s="0" t="n">
        <f aca="false">C146/3600</f>
        <v>36.5</v>
      </c>
      <c r="C146" s="0" t="n">
        <f aca="false">C145+900</f>
        <v>131400</v>
      </c>
      <c r="D146" s="0" t="n">
        <v>0</v>
      </c>
      <c r="E146" s="0" t="n">
        <v>0</v>
      </c>
      <c r="F146" s="0" t="n">
        <f aca="false">E146/1000/3600</f>
        <v>0</v>
      </c>
    </row>
    <row r="147" customFormat="false" ht="13.8" hidden="false" customHeight="false" outlineLevel="0" collapsed="false">
      <c r="A147" s="0" t="n">
        <f aca="false">C147/86400</f>
        <v>1.53125</v>
      </c>
      <c r="B147" s="0" t="n">
        <f aca="false">C147/3600</f>
        <v>36.75</v>
      </c>
      <c r="C147" s="0" t="n">
        <f aca="false">C146+900</f>
        <v>132300</v>
      </c>
      <c r="D147" s="0" t="n">
        <v>0</v>
      </c>
      <c r="E147" s="0" t="n">
        <v>0</v>
      </c>
      <c r="F147" s="0" t="n">
        <f aca="false">E147/1000/3600</f>
        <v>0</v>
      </c>
    </row>
    <row r="148" customFormat="false" ht="13.8" hidden="false" customHeight="false" outlineLevel="0" collapsed="false">
      <c r="A148" s="0" t="n">
        <f aca="false">C148/86400</f>
        <v>1.54166666666667</v>
      </c>
      <c r="B148" s="0" t="n">
        <f aca="false">C148/3600</f>
        <v>37</v>
      </c>
      <c r="C148" s="0" t="n">
        <f aca="false">C147+900</f>
        <v>133200</v>
      </c>
      <c r="D148" s="0" t="n">
        <v>0</v>
      </c>
      <c r="E148" s="0" t="n">
        <v>0</v>
      </c>
      <c r="F148" s="0" t="n">
        <f aca="false">E148/1000/3600</f>
        <v>0</v>
      </c>
    </row>
    <row r="149" customFormat="false" ht="13.8" hidden="false" customHeight="false" outlineLevel="0" collapsed="false">
      <c r="A149" s="0" t="n">
        <f aca="false">C149/86400</f>
        <v>1.55208333333333</v>
      </c>
      <c r="B149" s="0" t="n">
        <f aca="false">C149/3600</f>
        <v>37.25</v>
      </c>
      <c r="C149" s="0" t="n">
        <f aca="false">C148+900</f>
        <v>134100</v>
      </c>
      <c r="D149" s="0" t="n">
        <v>0</v>
      </c>
      <c r="E149" s="0" t="n">
        <v>0</v>
      </c>
      <c r="F149" s="0" t="n">
        <f aca="false">E149/1000/3600</f>
        <v>0</v>
      </c>
    </row>
    <row r="150" customFormat="false" ht="13.8" hidden="false" customHeight="false" outlineLevel="0" collapsed="false">
      <c r="A150" s="0" t="n">
        <f aca="false">C150/86400</f>
        <v>1.5625</v>
      </c>
      <c r="B150" s="0" t="n">
        <f aca="false">C150/3600</f>
        <v>37.5</v>
      </c>
      <c r="C150" s="0" t="n">
        <f aca="false">C149+900</f>
        <v>135000</v>
      </c>
      <c r="D150" s="0" t="n">
        <v>0</v>
      </c>
      <c r="E150" s="0" t="n">
        <v>0</v>
      </c>
      <c r="F150" s="0" t="n">
        <f aca="false">E150/1000/3600</f>
        <v>0</v>
      </c>
    </row>
    <row r="151" customFormat="false" ht="13.8" hidden="false" customHeight="false" outlineLevel="0" collapsed="false">
      <c r="A151" s="0" t="n">
        <f aca="false">C151/86400</f>
        <v>1.57291666666667</v>
      </c>
      <c r="B151" s="0" t="n">
        <f aca="false">C151/3600</f>
        <v>37.75</v>
      </c>
      <c r="C151" s="0" t="n">
        <f aca="false">C150+900</f>
        <v>135900</v>
      </c>
      <c r="D151" s="0" t="n">
        <v>0</v>
      </c>
      <c r="E151" s="0" t="n">
        <v>0</v>
      </c>
      <c r="F151" s="0" t="n">
        <f aca="false">E151/1000/3600</f>
        <v>0</v>
      </c>
    </row>
    <row r="152" customFormat="false" ht="13.8" hidden="false" customHeight="false" outlineLevel="0" collapsed="false">
      <c r="A152" s="0" t="n">
        <f aca="false">C152/86400</f>
        <v>1.58333333333333</v>
      </c>
      <c r="B152" s="0" t="n">
        <f aca="false">C152/3600</f>
        <v>38</v>
      </c>
      <c r="C152" s="0" t="n">
        <f aca="false">C151+900</f>
        <v>136800</v>
      </c>
      <c r="D152" s="0" t="n">
        <v>0</v>
      </c>
      <c r="E152" s="0" t="n">
        <v>0</v>
      </c>
      <c r="F152" s="0" t="n">
        <f aca="false">E152/1000/3600</f>
        <v>0</v>
      </c>
    </row>
    <row r="153" customFormat="false" ht="13.8" hidden="false" customHeight="false" outlineLevel="0" collapsed="false">
      <c r="A153" s="0" t="n">
        <f aca="false">C153/86400</f>
        <v>1.59375</v>
      </c>
      <c r="B153" s="0" t="n">
        <f aca="false">C153/3600</f>
        <v>38.25</v>
      </c>
      <c r="C153" s="0" t="n">
        <f aca="false">C152+900</f>
        <v>137700</v>
      </c>
      <c r="D153" s="0" t="n">
        <v>0</v>
      </c>
      <c r="E153" s="0" t="n">
        <v>0</v>
      </c>
      <c r="F153" s="0" t="n">
        <f aca="false">E153/1000/3600</f>
        <v>0</v>
      </c>
    </row>
    <row r="154" customFormat="false" ht="13.8" hidden="false" customHeight="false" outlineLevel="0" collapsed="false">
      <c r="A154" s="0" t="n">
        <f aca="false">C154/86400</f>
        <v>1.60416666666667</v>
      </c>
      <c r="B154" s="0" t="n">
        <f aca="false">C154/3600</f>
        <v>38.5</v>
      </c>
      <c r="C154" s="0" t="n">
        <f aca="false">C153+900</f>
        <v>138600</v>
      </c>
      <c r="D154" s="0" t="n">
        <v>0</v>
      </c>
      <c r="E154" s="0" t="n">
        <v>0</v>
      </c>
      <c r="F154" s="0" t="n">
        <f aca="false">E154/1000/3600</f>
        <v>0</v>
      </c>
    </row>
    <row r="155" customFormat="false" ht="13.8" hidden="false" customHeight="false" outlineLevel="0" collapsed="false">
      <c r="A155" s="0" t="n">
        <f aca="false">C155/86400</f>
        <v>1.61458333333333</v>
      </c>
      <c r="B155" s="0" t="n">
        <f aca="false">C155/3600</f>
        <v>38.75</v>
      </c>
      <c r="C155" s="0" t="n">
        <f aca="false">C154+900</f>
        <v>139500</v>
      </c>
      <c r="D155" s="0" t="n">
        <v>0</v>
      </c>
      <c r="E155" s="0" t="n">
        <v>0</v>
      </c>
      <c r="F155" s="0" t="n">
        <f aca="false">E155/1000/3600</f>
        <v>0</v>
      </c>
    </row>
    <row r="156" customFormat="false" ht="13.8" hidden="false" customHeight="false" outlineLevel="0" collapsed="false">
      <c r="A156" s="0" t="n">
        <f aca="false">C156/86400</f>
        <v>1.625</v>
      </c>
      <c r="B156" s="0" t="n">
        <f aca="false">C156/3600</f>
        <v>39</v>
      </c>
      <c r="C156" s="0" t="n">
        <f aca="false">C155+900</f>
        <v>140400</v>
      </c>
      <c r="D156" s="0" t="n">
        <v>0</v>
      </c>
      <c r="E156" s="0" t="n">
        <v>0</v>
      </c>
      <c r="F156" s="0" t="n">
        <f aca="false">E156/1000/3600</f>
        <v>0</v>
      </c>
    </row>
    <row r="157" customFormat="false" ht="13.8" hidden="false" customHeight="false" outlineLevel="0" collapsed="false">
      <c r="A157" s="0" t="n">
        <f aca="false">C157/86400</f>
        <v>1.63541666666667</v>
      </c>
      <c r="B157" s="0" t="n">
        <f aca="false">C157/3600</f>
        <v>39.25</v>
      </c>
      <c r="C157" s="0" t="n">
        <f aca="false">C156+900</f>
        <v>141300</v>
      </c>
      <c r="D157" s="0" t="n">
        <v>0</v>
      </c>
      <c r="E157" s="0" t="n">
        <v>0</v>
      </c>
      <c r="F157" s="0" t="n">
        <f aca="false">E157/1000/3600</f>
        <v>0</v>
      </c>
    </row>
    <row r="158" customFormat="false" ht="13.8" hidden="false" customHeight="false" outlineLevel="0" collapsed="false">
      <c r="A158" s="0" t="n">
        <f aca="false">C158/86400</f>
        <v>1.64583333333333</v>
      </c>
      <c r="B158" s="0" t="n">
        <f aca="false">C158/3600</f>
        <v>39.5</v>
      </c>
      <c r="C158" s="0" t="n">
        <f aca="false">C157+900</f>
        <v>142200</v>
      </c>
      <c r="D158" s="0" t="n">
        <v>0</v>
      </c>
      <c r="E158" s="0" t="n">
        <v>0</v>
      </c>
      <c r="F158" s="0" t="n">
        <f aca="false">E158/1000/3600</f>
        <v>0</v>
      </c>
    </row>
    <row r="159" customFormat="false" ht="13.8" hidden="false" customHeight="false" outlineLevel="0" collapsed="false">
      <c r="A159" s="0" t="n">
        <f aca="false">C159/86400</f>
        <v>1.65625</v>
      </c>
      <c r="B159" s="0" t="n">
        <f aca="false">C159/3600</f>
        <v>39.75</v>
      </c>
      <c r="C159" s="0" t="n">
        <f aca="false">C158+900</f>
        <v>143100</v>
      </c>
      <c r="D159" s="0" t="n">
        <v>0</v>
      </c>
      <c r="E159" s="0" t="n">
        <v>0</v>
      </c>
      <c r="F159" s="0" t="n">
        <f aca="false">E159/1000/3600</f>
        <v>0</v>
      </c>
    </row>
    <row r="160" customFormat="false" ht="13.8" hidden="false" customHeight="false" outlineLevel="0" collapsed="false">
      <c r="A160" s="0" t="n">
        <f aca="false">C160/86400</f>
        <v>1.66666666666667</v>
      </c>
      <c r="B160" s="0" t="n">
        <f aca="false">C160/3600</f>
        <v>40</v>
      </c>
      <c r="C160" s="0" t="n">
        <f aca="false">C159+900</f>
        <v>144000</v>
      </c>
      <c r="D160" s="0" t="n">
        <v>0</v>
      </c>
      <c r="E160" s="0" t="n">
        <v>0</v>
      </c>
      <c r="F160" s="0" t="n">
        <f aca="false">E160/1000/3600</f>
        <v>0</v>
      </c>
    </row>
    <row r="161" customFormat="false" ht="13.8" hidden="false" customHeight="false" outlineLevel="0" collapsed="false">
      <c r="A161" s="0" t="n">
        <f aca="false">C161/86400</f>
        <v>1.67708333333333</v>
      </c>
      <c r="B161" s="0" t="n">
        <f aca="false">C161/3600</f>
        <v>40.25</v>
      </c>
      <c r="C161" s="0" t="n">
        <f aca="false">C160+900</f>
        <v>144900</v>
      </c>
      <c r="D161" s="0" t="n">
        <v>0</v>
      </c>
      <c r="E161" s="0" t="n">
        <v>0</v>
      </c>
      <c r="F161" s="0" t="n">
        <f aca="false">E161/1000/3600</f>
        <v>0</v>
      </c>
    </row>
    <row r="162" customFormat="false" ht="13.8" hidden="false" customHeight="false" outlineLevel="0" collapsed="false">
      <c r="A162" s="0" t="n">
        <f aca="false">C162/86400</f>
        <v>1.6875</v>
      </c>
      <c r="B162" s="0" t="n">
        <f aca="false">C162/3600</f>
        <v>40.5</v>
      </c>
      <c r="C162" s="0" t="n">
        <f aca="false">C161+900</f>
        <v>145800</v>
      </c>
      <c r="D162" s="0" t="n">
        <v>0</v>
      </c>
      <c r="E162" s="0" t="n">
        <v>0</v>
      </c>
      <c r="F162" s="0" t="n">
        <f aca="false">E162/1000/3600</f>
        <v>0</v>
      </c>
    </row>
    <row r="163" customFormat="false" ht="13.8" hidden="false" customHeight="false" outlineLevel="0" collapsed="false">
      <c r="A163" s="0" t="n">
        <f aca="false">C163/86400</f>
        <v>1.69791666666667</v>
      </c>
      <c r="B163" s="0" t="n">
        <f aca="false">C163/3600</f>
        <v>40.75</v>
      </c>
      <c r="C163" s="0" t="n">
        <f aca="false">C162+900</f>
        <v>146700</v>
      </c>
      <c r="D163" s="0" t="n">
        <v>0</v>
      </c>
      <c r="E163" s="0" t="n">
        <v>0</v>
      </c>
      <c r="F163" s="0" t="n">
        <f aca="false">E163/1000/3600</f>
        <v>0</v>
      </c>
    </row>
    <row r="164" customFormat="false" ht="13.8" hidden="false" customHeight="false" outlineLevel="0" collapsed="false">
      <c r="A164" s="0" t="n">
        <f aca="false">C164/86400</f>
        <v>1.70833333333333</v>
      </c>
      <c r="B164" s="0" t="n">
        <f aca="false">C164/3600</f>
        <v>41</v>
      </c>
      <c r="C164" s="0" t="n">
        <f aca="false">C163+900</f>
        <v>147600</v>
      </c>
      <c r="D164" s="0" t="n">
        <v>0</v>
      </c>
      <c r="E164" s="0" t="n">
        <v>0</v>
      </c>
      <c r="F164" s="0" t="n">
        <f aca="false">E164/1000/3600</f>
        <v>0</v>
      </c>
    </row>
    <row r="165" customFormat="false" ht="13.8" hidden="false" customHeight="false" outlineLevel="0" collapsed="false">
      <c r="A165" s="0" t="n">
        <f aca="false">C165/86400</f>
        <v>1.71875</v>
      </c>
      <c r="B165" s="0" t="n">
        <f aca="false">C165/3600</f>
        <v>41.25</v>
      </c>
      <c r="C165" s="0" t="n">
        <f aca="false">C164+900</f>
        <v>148500</v>
      </c>
      <c r="D165" s="0" t="n">
        <v>0</v>
      </c>
      <c r="E165" s="0" t="n">
        <v>0</v>
      </c>
      <c r="F165" s="0" t="n">
        <f aca="false">E165/1000/3600</f>
        <v>0</v>
      </c>
    </row>
    <row r="166" customFormat="false" ht="13.8" hidden="false" customHeight="false" outlineLevel="0" collapsed="false">
      <c r="A166" s="0" t="n">
        <f aca="false">C166/86400</f>
        <v>1.72916666666667</v>
      </c>
      <c r="B166" s="0" t="n">
        <f aca="false">C166/3600</f>
        <v>41.5</v>
      </c>
      <c r="C166" s="0" t="n">
        <f aca="false">C165+900</f>
        <v>149400</v>
      </c>
      <c r="D166" s="0" t="n">
        <v>0</v>
      </c>
      <c r="E166" s="0" t="n">
        <v>0</v>
      </c>
      <c r="F166" s="0" t="n">
        <f aca="false">E166/1000/3600</f>
        <v>0</v>
      </c>
    </row>
    <row r="167" customFormat="false" ht="13.8" hidden="false" customHeight="false" outlineLevel="0" collapsed="false">
      <c r="A167" s="0" t="n">
        <f aca="false">C167/86400</f>
        <v>1.73958333333333</v>
      </c>
      <c r="B167" s="0" t="n">
        <f aca="false">C167/3600</f>
        <v>41.75</v>
      </c>
      <c r="C167" s="0" t="n">
        <f aca="false">C166+900</f>
        <v>150300</v>
      </c>
      <c r="D167" s="0" t="n">
        <v>0</v>
      </c>
      <c r="E167" s="0" t="n">
        <v>0</v>
      </c>
      <c r="F167" s="0" t="n">
        <f aca="false">E167/1000/3600</f>
        <v>0</v>
      </c>
    </row>
    <row r="168" customFormat="false" ht="13.8" hidden="false" customHeight="false" outlineLevel="0" collapsed="false">
      <c r="A168" s="0" t="n">
        <f aca="false">C168/86400</f>
        <v>1.75</v>
      </c>
      <c r="B168" s="0" t="n">
        <f aca="false">C168/3600</f>
        <v>42</v>
      </c>
      <c r="C168" s="0" t="n">
        <f aca="false">C167+900</f>
        <v>151200</v>
      </c>
      <c r="D168" s="0" t="n">
        <v>0</v>
      </c>
      <c r="E168" s="0" t="n">
        <v>0</v>
      </c>
      <c r="F168" s="0" t="n">
        <f aca="false">E168/1000/3600</f>
        <v>0</v>
      </c>
    </row>
    <row r="169" customFormat="false" ht="13.8" hidden="false" customHeight="false" outlineLevel="0" collapsed="false">
      <c r="A169" s="0" t="n">
        <f aca="false">C169/86400</f>
        <v>1.76041666666667</v>
      </c>
      <c r="B169" s="0" t="n">
        <f aca="false">C169/3600</f>
        <v>42.25</v>
      </c>
      <c r="C169" s="0" t="n">
        <f aca="false">C168+900</f>
        <v>152100</v>
      </c>
      <c r="D169" s="0" t="n">
        <v>0</v>
      </c>
      <c r="E169" s="0" t="n">
        <v>0</v>
      </c>
      <c r="F169" s="0" t="n">
        <f aca="false">E169/1000/3600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2023-02-09T13:15:29Z</dcterms:created>
  <dc:creator>Agnes Rivière</dc:creator>
  <dc:description/>
  <dc:language>fr-FR</dc:language>
  <cp:lastModifiedBy/>
  <dcterms:modified xsi:type="dcterms:W3CDTF">2023-02-09T23:42:50Z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