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ummary" sheetId="1" r:id="rId1"/>
  </sheets>
  <definedNames>
    <definedName name="_xlnm._FilterDatabase" localSheetId="0" hidden="1">Summary!$A$4:$L$115</definedName>
  </definedNames>
  <calcPr calcId="144525" iterate="1" iterateCount="100" iterateDelta="0.001"/>
</workbook>
</file>

<file path=xl/sharedStrings.xml><?xml version="1.0" encoding="utf-8"?>
<sst xmlns="http://schemas.openxmlformats.org/spreadsheetml/2006/main" count="345" uniqueCount="127">
  <si>
    <t>Masa Perolehan Awal</t>
  </si>
  <si>
    <t>Masa Perolehan Akhir</t>
  </si>
  <si>
    <t>NIP</t>
  </si>
  <si>
    <t>Jenis Kelamin</t>
  </si>
  <si>
    <t>Status PTKP</t>
  </si>
  <si>
    <t>Jumlah Tanggungan</t>
  </si>
  <si>
    <t>Gaji Pokok dan Tunjangan Tetap</t>
  </si>
  <si>
    <t>Tunjangan lain (Variabel)</t>
  </si>
  <si>
    <t>JKK &amp; JKM &amp; BPJS Kesehatan</t>
  </si>
  <si>
    <t>THR dan Bonus</t>
  </si>
  <si>
    <t>Tunjungan PPh</t>
  </si>
  <si>
    <t>Jumlah Penghasilan Bruto</t>
  </si>
  <si>
    <t>168.2-012</t>
  </si>
  <si>
    <t>M</t>
  </si>
  <si>
    <t>TK</t>
  </si>
  <si>
    <t>280.8-484</t>
  </si>
  <si>
    <t>126.8-014</t>
  </si>
  <si>
    <t>K</t>
  </si>
  <si>
    <t>288.0-016</t>
  </si>
  <si>
    <t>840.4-002</t>
  </si>
  <si>
    <t>468.0-428</t>
  </si>
  <si>
    <t>F</t>
  </si>
  <si>
    <t>206.0-408</t>
  </si>
  <si>
    <t>218.0-086</t>
  </si>
  <si>
    <t>201.1-411</t>
  </si>
  <si>
    <t>810.8-244</t>
  </si>
  <si>
    <t>201.6-014</t>
  </si>
  <si>
    <t>141.2-242</t>
  </si>
  <si>
    <t>020.8-408</t>
  </si>
  <si>
    <t>018.1-242</t>
  </si>
  <si>
    <t>481.1-222</t>
  </si>
  <si>
    <t>817.8-008</t>
  </si>
  <si>
    <t>262.8-228</t>
  </si>
  <si>
    <t>161.2-428</t>
  </si>
  <si>
    <t>410.1-484</t>
  </si>
  <si>
    <t>822.2-412</t>
  </si>
  <si>
    <t>228.6-242</t>
  </si>
  <si>
    <t>844.8-411</t>
  </si>
  <si>
    <t>812.4-086</t>
  </si>
  <si>
    <t>214.2-482</t>
  </si>
  <si>
    <t>066.1-428</t>
  </si>
  <si>
    <t>484.2-018</t>
  </si>
  <si>
    <t>026.4-242</t>
  </si>
  <si>
    <t>801.8-002</t>
  </si>
  <si>
    <t>041.0-222</t>
  </si>
  <si>
    <t>610.2-201</t>
  </si>
  <si>
    <t>812.1-412</t>
  </si>
  <si>
    <t>602.0-242</t>
  </si>
  <si>
    <t>288.2-002</t>
  </si>
  <si>
    <t>184.2-016</t>
  </si>
  <si>
    <t>482.1-112</t>
  </si>
  <si>
    <t>212.8-224</t>
  </si>
  <si>
    <t>211.8-242</t>
  </si>
  <si>
    <t>222.8-408</t>
  </si>
  <si>
    <t>201.2-482</t>
  </si>
  <si>
    <t>214.2-206</t>
  </si>
  <si>
    <t>028.1-012</t>
  </si>
  <si>
    <t>688.4-416</t>
  </si>
  <si>
    <t>181.8-408</t>
  </si>
  <si>
    <t>660.7-484</t>
  </si>
  <si>
    <t>628.1-242</t>
  </si>
  <si>
    <t>446.1-242</t>
  </si>
  <si>
    <t>812.1-014</t>
  </si>
  <si>
    <t>601.1-086</t>
  </si>
  <si>
    <t>828.2-002</t>
  </si>
  <si>
    <t>022.2-016</t>
  </si>
  <si>
    <t>282.2-221</t>
  </si>
  <si>
    <t>002.1-231</t>
  </si>
  <si>
    <t>281.1-066</t>
  </si>
  <si>
    <t>220.4-082</t>
  </si>
  <si>
    <t>488.2-411</t>
  </si>
  <si>
    <t>888.3-241</t>
  </si>
  <si>
    <t>226.8-112</t>
  </si>
  <si>
    <t>626.8-001</t>
  </si>
  <si>
    <t>110.4-291</t>
  </si>
  <si>
    <t>162.6-412</t>
  </si>
  <si>
    <t>016.4-483</t>
  </si>
  <si>
    <t>582.2-012</t>
  </si>
  <si>
    <t>202.6-048</t>
  </si>
  <si>
    <t>821.8-411</t>
  </si>
  <si>
    <t>801.8-428</t>
  </si>
  <si>
    <t>621.6-048</t>
  </si>
  <si>
    <t>821.0-428</t>
  </si>
  <si>
    <t>201.0-014</t>
  </si>
  <si>
    <t>411.2-214</t>
  </si>
  <si>
    <t>222.6-018</t>
  </si>
  <si>
    <t>626.4-822</t>
  </si>
  <si>
    <t>826.1-112</t>
  </si>
  <si>
    <t>158.4-412</t>
  </si>
  <si>
    <t>866.8-001</t>
  </si>
  <si>
    <t>442.1-248</t>
  </si>
  <si>
    <t>880.6-412</t>
  </si>
  <si>
    <t>222.0-482</t>
  </si>
  <si>
    <t>226.0-411</t>
  </si>
  <si>
    <t>212.6-002</t>
  </si>
  <si>
    <t>062.2-018</t>
  </si>
  <si>
    <t>221.8-018</t>
  </si>
  <si>
    <t>642.2-222</t>
  </si>
  <si>
    <t>182.1-821</t>
  </si>
  <si>
    <t>188.0-000</t>
  </si>
  <si>
    <t>085.8-071</t>
  </si>
  <si>
    <t>020.8-442</t>
  </si>
  <si>
    <t>182.0-011</t>
  </si>
  <si>
    <t>281.2-001</t>
  </si>
  <si>
    <t>222.8-016</t>
  </si>
  <si>
    <t>882.1-124</t>
  </si>
  <si>
    <t>828.0-081</t>
  </si>
  <si>
    <t>644.1-015</t>
  </si>
  <si>
    <t>841.1-428</t>
  </si>
  <si>
    <t>822.2-585</t>
  </si>
  <si>
    <t>201.8-016</t>
  </si>
  <si>
    <t>081.4-408</t>
  </si>
  <si>
    <t>226.2-048</t>
  </si>
  <si>
    <t>846.0-420</t>
  </si>
  <si>
    <t>228-4.421</t>
  </si>
  <si>
    <t>282.2-198</t>
  </si>
  <si>
    <t>812.1-226</t>
  </si>
  <si>
    <t>010.2-504</t>
  </si>
  <si>
    <t>882.1-902</t>
  </si>
  <si>
    <t>221.0-232</t>
  </si>
  <si>
    <t>288.1-901</t>
  </si>
  <si>
    <t>261.6-222</t>
  </si>
  <si>
    <t>211.2-241</t>
  </si>
  <si>
    <t>168.8-244</t>
  </si>
  <si>
    <t>210.0-212</t>
  </si>
  <si>
    <t>018.8-425</t>
  </si>
  <si>
    <t>411.2-008</t>
  </si>
</sst>
</file>

<file path=xl/styles.xml><?xml version="1.0" encoding="utf-8"?>
<styleSheet xmlns="http://schemas.openxmlformats.org/spreadsheetml/2006/main">
  <numFmts count="6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000000000000000"/>
    <numFmt numFmtId="180" formatCode="_-* #,##0_-;\-* #,##0_-;_-* &quot;-&quot;_-;_-@_-"/>
    <numFmt numFmtId="181" formatCode="_(* #,##0_);_(* \(#,##0\);_(* &quot;-&quot;_);_(@_)"/>
  </numFmts>
  <fonts count="23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4" fillId="3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/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9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181" fontId="9" fillId="0" borderId="0" applyFont="0" applyFill="0" applyBorder="0" applyAlignment="0" applyProtection="0"/>
    <xf numFmtId="178" fontId="9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1" fillId="0" borderId="0" xfId="0" applyFont="1" applyBorder="1"/>
    <xf numFmtId="0" fontId="0" fillId="0" borderId="0" xfId="0" applyFont="1" applyBorder="1"/>
    <xf numFmtId="179" fontId="0" fillId="0" borderId="0" xfId="0" applyNumberFormat="1" applyFont="1" applyBorder="1"/>
    <xf numFmtId="0" fontId="0" fillId="0" borderId="0" xfId="0" applyFont="1" applyBorder="1" applyAlignment="1">
      <alignment horizontal="center"/>
    </xf>
    <xf numFmtId="180" fontId="0" fillId="0" borderId="0" xfId="3" applyFont="1" applyBorder="1"/>
    <xf numFmtId="0" fontId="1" fillId="0" borderId="1" xfId="0" applyFont="1" applyBorder="1" applyAlignment="1">
      <alignment horizontal="center" vertical="center" wrapText="1"/>
    </xf>
    <xf numFmtId="180" fontId="1" fillId="0" borderId="1" xfId="3" applyFont="1" applyBorder="1" applyAlignment="1">
      <alignment horizontal="center" vertical="center" wrapText="1"/>
    </xf>
    <xf numFmtId="0" fontId="0" fillId="0" borderId="1" xfId="0" applyFont="1" applyFill="1" applyBorder="1"/>
    <xf numFmtId="0" fontId="0" fillId="0" borderId="1" xfId="0" applyFont="1" applyBorder="1"/>
    <xf numFmtId="180" fontId="0" fillId="0" borderId="1" xfId="3" applyFont="1" applyBorder="1"/>
    <xf numFmtId="3" fontId="0" fillId="0" borderId="1" xfId="0" applyNumberFormat="1" applyFont="1" applyFill="1" applyBorder="1"/>
    <xf numFmtId="0" fontId="0" fillId="0" borderId="2" xfId="0" applyFont="1" applyFill="1" applyBorder="1"/>
    <xf numFmtId="0" fontId="0" fillId="0" borderId="2" xfId="0" applyFont="1" applyBorder="1"/>
    <xf numFmtId="180" fontId="0" fillId="0" borderId="0" xfId="0" applyNumberFormat="1" applyFont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Comma [0] 2" xfId="49"/>
    <cellStyle name="Comma 2" xfId="5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6"/>
  <sheetViews>
    <sheetView showGridLines="0" tabSelected="1" zoomScale="80" zoomScaleNormal="80" workbookViewId="0">
      <pane xSplit="2" ySplit="4" topLeftCell="C5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5"/>
  <cols>
    <col min="1" max="1" width="10.1428571428571" style="1" customWidth="1"/>
    <col min="2" max="2" width="10" style="1" customWidth="1"/>
    <col min="3" max="3" width="21.1428571428571" style="1" customWidth="1"/>
    <col min="4" max="5" width="9.14285714285714" style="1" customWidth="1"/>
    <col min="6" max="6" width="11.4285714285714" style="1" customWidth="1"/>
    <col min="7" max="8" width="15.1428571428571" style="1" customWidth="1"/>
    <col min="9" max="9" width="15.5714285714286" style="1" customWidth="1"/>
    <col min="10" max="10" width="13.5714285714286" style="1" customWidth="1"/>
    <col min="11" max="11" width="14.7142857142857" style="1" customWidth="1"/>
    <col min="12" max="12" width="16.2857142857143" style="1" customWidth="1"/>
    <col min="13" max="16383" width="9.14285714285714" style="1"/>
    <col min="16384" max="16384" width="9" style="1"/>
  </cols>
  <sheetData>
    <row r="1" spans="1:12">
      <c r="A1" s="2"/>
      <c r="B1" s="3"/>
      <c r="C1" s="4"/>
      <c r="D1" s="5"/>
      <c r="E1" s="5"/>
      <c r="F1" s="5"/>
      <c r="G1" s="6"/>
      <c r="H1" s="6"/>
      <c r="I1" s="6"/>
      <c r="J1" s="6"/>
      <c r="K1" s="6"/>
      <c r="L1" s="6"/>
    </row>
    <row r="2" spans="1:12">
      <c r="A2" s="2"/>
      <c r="B2" s="3"/>
      <c r="C2" s="4"/>
      <c r="D2" s="5"/>
      <c r="E2" s="5"/>
      <c r="F2" s="5"/>
      <c r="G2" s="3"/>
      <c r="H2" s="3"/>
      <c r="I2" s="3"/>
      <c r="J2" s="3"/>
      <c r="K2" s="3"/>
      <c r="L2" s="3"/>
    </row>
    <row r="3" spans="1:12">
      <c r="A3" s="3"/>
      <c r="B3" s="3"/>
      <c r="C3" s="4"/>
      <c r="D3" s="5"/>
      <c r="E3" s="5"/>
      <c r="F3" s="5"/>
      <c r="G3" s="3"/>
      <c r="H3" s="3"/>
      <c r="I3" s="3"/>
      <c r="J3" s="3"/>
      <c r="K3" s="3"/>
      <c r="L3" s="3"/>
    </row>
    <row r="4" ht="45" spans="1:12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</row>
    <row r="5" spans="1:12">
      <c r="A5" s="9">
        <v>1</v>
      </c>
      <c r="B5" s="9">
        <v>12</v>
      </c>
      <c r="C5" s="9" t="s">
        <v>12</v>
      </c>
      <c r="D5" s="9" t="s">
        <v>13</v>
      </c>
      <c r="E5" s="9" t="s">
        <v>14</v>
      </c>
      <c r="F5" s="10">
        <v>0</v>
      </c>
      <c r="G5" s="11">
        <v>21316200</v>
      </c>
      <c r="H5" s="11">
        <v>10604813</v>
      </c>
      <c r="I5" s="11">
        <v>182661.1212236</v>
      </c>
      <c r="J5" s="11">
        <v>2126320</v>
      </c>
      <c r="K5" s="11">
        <v>0</v>
      </c>
      <c r="L5" s="11">
        <f t="shared" ref="L5:L66" si="0">SUM(G5:K5)</f>
        <v>34229994.1212236</v>
      </c>
    </row>
    <row r="6" spans="1:12">
      <c r="A6" s="9">
        <v>8</v>
      </c>
      <c r="B6" s="9">
        <v>12</v>
      </c>
      <c r="C6" s="9" t="s">
        <v>15</v>
      </c>
      <c r="D6" s="9" t="s">
        <v>13</v>
      </c>
      <c r="E6" s="9" t="s">
        <v>14</v>
      </c>
      <c r="F6" s="10">
        <v>0</v>
      </c>
      <c r="G6" s="11">
        <v>20140223</v>
      </c>
      <c r="H6" s="11">
        <v>0</v>
      </c>
      <c r="I6" s="11">
        <v>231113.6312336</v>
      </c>
      <c r="J6" s="11">
        <v>0</v>
      </c>
      <c r="K6" s="11">
        <v>0</v>
      </c>
      <c r="L6" s="11">
        <f t="shared" si="0"/>
        <v>20371336.6312336</v>
      </c>
    </row>
    <row r="7" spans="1:12">
      <c r="A7" s="9">
        <v>1</v>
      </c>
      <c r="B7" s="9">
        <v>12</v>
      </c>
      <c r="C7" s="9" t="s">
        <v>16</v>
      </c>
      <c r="D7" s="9" t="s">
        <v>13</v>
      </c>
      <c r="E7" s="9" t="s">
        <v>17</v>
      </c>
      <c r="F7" s="10">
        <v>3</v>
      </c>
      <c r="G7" s="11">
        <v>18300000</v>
      </c>
      <c r="H7" s="11">
        <v>12166831</v>
      </c>
      <c r="I7" s="11">
        <v>3318460.2</v>
      </c>
      <c r="J7" s="11">
        <v>1422000</v>
      </c>
      <c r="K7" s="11">
        <v>38204</v>
      </c>
      <c r="L7" s="11">
        <f t="shared" si="0"/>
        <v>35245495.2</v>
      </c>
    </row>
    <row r="8" spans="1:12">
      <c r="A8" s="9">
        <v>1</v>
      </c>
      <c r="B8" s="9">
        <v>12</v>
      </c>
      <c r="C8" s="9" t="s">
        <v>18</v>
      </c>
      <c r="D8" s="9" t="s">
        <v>13</v>
      </c>
      <c r="E8" s="9" t="s">
        <v>14</v>
      </c>
      <c r="F8" s="10">
        <v>0</v>
      </c>
      <c r="G8" s="11">
        <v>21316200</v>
      </c>
      <c r="H8" s="11">
        <v>2600212</v>
      </c>
      <c r="I8" s="11">
        <v>1836136.0112136</v>
      </c>
      <c r="J8" s="11">
        <v>4114862</v>
      </c>
      <c r="K8" s="11">
        <v>0</v>
      </c>
      <c r="L8" s="11">
        <f t="shared" si="0"/>
        <v>29867410.0112136</v>
      </c>
    </row>
    <row r="9" spans="1:12">
      <c r="A9" s="9">
        <v>1</v>
      </c>
      <c r="B9" s="9">
        <v>12</v>
      </c>
      <c r="C9" s="9" t="s">
        <v>19</v>
      </c>
      <c r="D9" s="9" t="s">
        <v>13</v>
      </c>
      <c r="E9" s="9" t="s">
        <v>17</v>
      </c>
      <c r="F9" s="10">
        <v>0</v>
      </c>
      <c r="G9" s="11">
        <v>21600000</v>
      </c>
      <c r="H9" s="11">
        <v>10134320</v>
      </c>
      <c r="I9" s="11">
        <v>2241844.8</v>
      </c>
      <c r="J9" s="11">
        <v>2120000</v>
      </c>
      <c r="K9" s="11">
        <v>0</v>
      </c>
      <c r="L9" s="11">
        <f t="shared" si="0"/>
        <v>36096164.8</v>
      </c>
    </row>
    <row r="10" spans="1:12">
      <c r="A10" s="9">
        <v>1</v>
      </c>
      <c r="B10" s="9">
        <v>12</v>
      </c>
      <c r="C10" s="9" t="s">
        <v>20</v>
      </c>
      <c r="D10" s="9" t="s">
        <v>21</v>
      </c>
      <c r="E10" s="9" t="s">
        <v>14</v>
      </c>
      <c r="F10" s="10">
        <v>0</v>
      </c>
      <c r="G10" s="11">
        <v>24000000</v>
      </c>
      <c r="H10" s="11">
        <v>12008112</v>
      </c>
      <c r="I10" s="11">
        <v>132312</v>
      </c>
      <c r="J10" s="11">
        <v>2320000</v>
      </c>
      <c r="K10" s="11">
        <v>0</v>
      </c>
      <c r="L10" s="11">
        <f t="shared" si="0"/>
        <v>38460424</v>
      </c>
    </row>
    <row r="11" spans="1:12">
      <c r="A11" s="9">
        <v>2</v>
      </c>
      <c r="B11" s="9">
        <v>4</v>
      </c>
      <c r="C11" s="9" t="s">
        <v>22</v>
      </c>
      <c r="D11" s="9" t="s">
        <v>13</v>
      </c>
      <c r="E11" s="9" t="s">
        <v>14</v>
      </c>
      <c r="F11" s="10">
        <v>0</v>
      </c>
      <c r="G11" s="11">
        <v>32241313</v>
      </c>
      <c r="H11" s="11">
        <v>6238101</v>
      </c>
      <c r="I11" s="11">
        <v>118200</v>
      </c>
      <c r="J11" s="11">
        <v>0</v>
      </c>
      <c r="K11" s="11">
        <v>0</v>
      </c>
      <c r="L11" s="11">
        <f t="shared" si="0"/>
        <v>38597614</v>
      </c>
    </row>
    <row r="12" spans="1:12">
      <c r="A12" s="9">
        <v>1</v>
      </c>
      <c r="B12" s="9">
        <v>12</v>
      </c>
      <c r="C12" s="9" t="s">
        <v>23</v>
      </c>
      <c r="D12" s="9" t="s">
        <v>13</v>
      </c>
      <c r="E12" s="9" t="s">
        <v>17</v>
      </c>
      <c r="F12" s="10">
        <v>0</v>
      </c>
      <c r="G12" s="11">
        <v>66800000</v>
      </c>
      <c r="H12" s="11">
        <v>224313</v>
      </c>
      <c r="I12" s="11">
        <v>2632224.4</v>
      </c>
      <c r="J12" s="11">
        <v>2630661</v>
      </c>
      <c r="K12" s="11">
        <v>102000</v>
      </c>
      <c r="L12" s="11">
        <f t="shared" si="0"/>
        <v>72389198.4</v>
      </c>
    </row>
    <row r="13" spans="1:12">
      <c r="A13" s="9">
        <v>1</v>
      </c>
      <c r="B13" s="9">
        <v>12</v>
      </c>
      <c r="C13" s="9" t="s">
        <v>24</v>
      </c>
      <c r="D13" s="9" t="s">
        <v>13</v>
      </c>
      <c r="E13" s="9" t="s">
        <v>14</v>
      </c>
      <c r="F13" s="10">
        <v>0</v>
      </c>
      <c r="G13" s="11">
        <v>82800000</v>
      </c>
      <c r="H13" s="11">
        <v>22646643</v>
      </c>
      <c r="I13" s="11">
        <v>3461210.4</v>
      </c>
      <c r="J13" s="11">
        <v>1120000</v>
      </c>
      <c r="K13" s="11">
        <v>822000</v>
      </c>
      <c r="L13" s="11">
        <f t="shared" si="0"/>
        <v>110849853.4</v>
      </c>
    </row>
    <row r="14" spans="1:12">
      <c r="A14" s="9">
        <v>1</v>
      </c>
      <c r="B14" s="9">
        <v>12</v>
      </c>
      <c r="C14" s="9" t="s">
        <v>25</v>
      </c>
      <c r="D14" s="9" t="s">
        <v>13</v>
      </c>
      <c r="E14" s="9" t="s">
        <v>14</v>
      </c>
      <c r="F14" s="10">
        <v>0</v>
      </c>
      <c r="G14" s="11">
        <v>41320000</v>
      </c>
      <c r="H14" s="11">
        <v>20421661</v>
      </c>
      <c r="I14" s="11">
        <v>131021.4</v>
      </c>
      <c r="J14" s="11">
        <v>4220000</v>
      </c>
      <c r="K14" s="11">
        <v>0</v>
      </c>
      <c r="L14" s="11">
        <f t="shared" si="0"/>
        <v>66092682.4</v>
      </c>
    </row>
    <row r="15" spans="1:12">
      <c r="A15" s="9">
        <v>1</v>
      </c>
      <c r="B15" s="9">
        <v>12</v>
      </c>
      <c r="C15" s="9" t="s">
        <v>26</v>
      </c>
      <c r="D15" s="9" t="s">
        <v>13</v>
      </c>
      <c r="E15" s="9" t="s">
        <v>17</v>
      </c>
      <c r="F15" s="10">
        <v>2</v>
      </c>
      <c r="G15" s="11">
        <v>26400000</v>
      </c>
      <c r="H15" s="11">
        <v>14143832</v>
      </c>
      <c r="I15" s="11">
        <v>2403211.2</v>
      </c>
      <c r="J15" s="11">
        <v>2220000</v>
      </c>
      <c r="K15" s="11">
        <v>0</v>
      </c>
      <c r="L15" s="11">
        <f t="shared" si="0"/>
        <v>45167043.2</v>
      </c>
    </row>
    <row r="16" spans="1:12">
      <c r="A16" s="9">
        <v>1</v>
      </c>
      <c r="B16" s="9">
        <v>12</v>
      </c>
      <c r="C16" s="9" t="s">
        <v>27</v>
      </c>
      <c r="D16" s="9" t="s">
        <v>13</v>
      </c>
      <c r="E16" s="9" t="s">
        <v>14</v>
      </c>
      <c r="F16" s="10">
        <v>1</v>
      </c>
      <c r="G16" s="11">
        <v>13800000</v>
      </c>
      <c r="H16" s="11">
        <v>13148180</v>
      </c>
      <c r="I16" s="11">
        <v>3342116.4</v>
      </c>
      <c r="J16" s="11">
        <v>1200000</v>
      </c>
      <c r="K16" s="11">
        <v>211000</v>
      </c>
      <c r="L16" s="11">
        <f t="shared" si="0"/>
        <v>31701296.4</v>
      </c>
    </row>
    <row r="17" spans="1:12">
      <c r="A17" s="9">
        <v>1</v>
      </c>
      <c r="B17" s="9">
        <v>12</v>
      </c>
      <c r="C17" s="9" t="s">
        <v>28</v>
      </c>
      <c r="D17" s="9" t="s">
        <v>13</v>
      </c>
      <c r="E17" s="9" t="s">
        <v>17</v>
      </c>
      <c r="F17" s="10">
        <v>0</v>
      </c>
      <c r="G17" s="11">
        <v>64200000</v>
      </c>
      <c r="H17" s="11">
        <v>11223014</v>
      </c>
      <c r="I17" s="11">
        <v>2611431.6</v>
      </c>
      <c r="J17" s="11">
        <v>6200000</v>
      </c>
      <c r="K17" s="11">
        <v>83000</v>
      </c>
      <c r="L17" s="11">
        <f t="shared" si="0"/>
        <v>84317445.6</v>
      </c>
    </row>
    <row r="18" spans="1:12">
      <c r="A18" s="9">
        <v>1</v>
      </c>
      <c r="B18" s="9">
        <v>1</v>
      </c>
      <c r="C18" s="9" t="s">
        <v>29</v>
      </c>
      <c r="D18" s="9" t="s">
        <v>13</v>
      </c>
      <c r="E18" s="9" t="s">
        <v>14</v>
      </c>
      <c r="F18" s="10">
        <v>0</v>
      </c>
      <c r="G18" s="11">
        <v>0</v>
      </c>
      <c r="H18" s="11">
        <v>6113334</v>
      </c>
      <c r="I18" s="11">
        <v>0</v>
      </c>
      <c r="J18" s="11">
        <v>0</v>
      </c>
      <c r="K18" s="11">
        <v>0</v>
      </c>
      <c r="L18" s="11">
        <f t="shared" si="0"/>
        <v>6113334</v>
      </c>
    </row>
    <row r="19" spans="1:12">
      <c r="A19" s="9">
        <v>1</v>
      </c>
      <c r="B19" s="9">
        <v>12</v>
      </c>
      <c r="C19" s="9" t="s">
        <v>30</v>
      </c>
      <c r="D19" s="9" t="s">
        <v>13</v>
      </c>
      <c r="E19" s="9" t="s">
        <v>14</v>
      </c>
      <c r="F19" s="10">
        <v>0</v>
      </c>
      <c r="G19" s="11">
        <v>22800000</v>
      </c>
      <c r="H19" s="11">
        <v>2116232</v>
      </c>
      <c r="I19" s="11">
        <v>1321030.4</v>
      </c>
      <c r="J19" s="11">
        <v>3020000</v>
      </c>
      <c r="K19" s="11">
        <v>0</v>
      </c>
      <c r="L19" s="11">
        <f t="shared" si="0"/>
        <v>29257262.4</v>
      </c>
    </row>
    <row r="20" spans="1:12">
      <c r="A20" s="9">
        <v>1</v>
      </c>
      <c r="B20" s="9">
        <v>12</v>
      </c>
      <c r="C20" s="9" t="s">
        <v>31</v>
      </c>
      <c r="D20" s="9" t="s">
        <v>13</v>
      </c>
      <c r="E20" s="9" t="s">
        <v>17</v>
      </c>
      <c r="F20" s="10">
        <v>2</v>
      </c>
      <c r="G20" s="11">
        <v>11213333</v>
      </c>
      <c r="H20" s="11">
        <v>10364283</v>
      </c>
      <c r="I20" s="11">
        <v>326312.4</v>
      </c>
      <c r="J20" s="11">
        <v>1220000</v>
      </c>
      <c r="K20" s="11">
        <v>464220</v>
      </c>
      <c r="L20" s="11">
        <f t="shared" si="0"/>
        <v>23588148.4</v>
      </c>
    </row>
    <row r="21" spans="1:12">
      <c r="A21" s="9">
        <v>1</v>
      </c>
      <c r="B21" s="9">
        <v>12</v>
      </c>
      <c r="C21" s="9" t="s">
        <v>32</v>
      </c>
      <c r="D21" s="9" t="s">
        <v>21</v>
      </c>
      <c r="E21" s="9" t="s">
        <v>14</v>
      </c>
      <c r="F21" s="10">
        <v>0</v>
      </c>
      <c r="G21" s="11">
        <v>24600000</v>
      </c>
      <c r="H21" s="11">
        <v>21202166</v>
      </c>
      <c r="I21" s="11">
        <v>131242.8</v>
      </c>
      <c r="J21" s="11">
        <v>2400000</v>
      </c>
      <c r="K21" s="11">
        <v>0</v>
      </c>
      <c r="L21" s="11">
        <f t="shared" si="0"/>
        <v>48333408.8</v>
      </c>
    </row>
    <row r="22" spans="1:12">
      <c r="A22" s="9">
        <v>1</v>
      </c>
      <c r="B22" s="9">
        <v>12</v>
      </c>
      <c r="C22" s="9" t="s">
        <v>33</v>
      </c>
      <c r="D22" s="9" t="s">
        <v>21</v>
      </c>
      <c r="E22" s="9" t="s">
        <v>14</v>
      </c>
      <c r="F22" s="10">
        <v>0</v>
      </c>
      <c r="G22" s="11">
        <v>22800000</v>
      </c>
      <c r="H22" s="11">
        <v>1860402</v>
      </c>
      <c r="I22" s="11">
        <v>1321030.4</v>
      </c>
      <c r="J22" s="11">
        <v>4312000</v>
      </c>
      <c r="K22" s="11">
        <v>0</v>
      </c>
      <c r="L22" s="11">
        <f t="shared" si="0"/>
        <v>30293432.4</v>
      </c>
    </row>
    <row r="23" spans="1:12">
      <c r="A23" s="9">
        <v>1</v>
      </c>
      <c r="B23" s="9">
        <v>12</v>
      </c>
      <c r="C23" s="9" t="s">
        <v>34</v>
      </c>
      <c r="D23" s="9" t="s">
        <v>13</v>
      </c>
      <c r="E23" s="9" t="s">
        <v>17</v>
      </c>
      <c r="F23" s="10">
        <v>3</v>
      </c>
      <c r="G23" s="11">
        <v>22200000</v>
      </c>
      <c r="H23" s="11">
        <v>6432061</v>
      </c>
      <c r="I23" s="11">
        <v>2368863.6</v>
      </c>
      <c r="J23" s="11">
        <v>2420000</v>
      </c>
      <c r="K23" s="11">
        <v>0</v>
      </c>
      <c r="L23" s="11">
        <f t="shared" si="0"/>
        <v>33420924.6</v>
      </c>
    </row>
    <row r="24" spans="1:12">
      <c r="A24" s="9">
        <v>1</v>
      </c>
      <c r="B24" s="9">
        <v>12</v>
      </c>
      <c r="C24" s="9" t="s">
        <v>35</v>
      </c>
      <c r="D24" s="9" t="s">
        <v>21</v>
      </c>
      <c r="E24" s="9" t="s">
        <v>14</v>
      </c>
      <c r="F24" s="10">
        <v>0</v>
      </c>
      <c r="G24" s="11">
        <v>60600000</v>
      </c>
      <c r="H24" s="11">
        <v>23636412</v>
      </c>
      <c r="I24" s="11">
        <v>2262220.8</v>
      </c>
      <c r="J24" s="11">
        <v>2300000</v>
      </c>
      <c r="K24" s="11">
        <v>113000</v>
      </c>
      <c r="L24" s="11">
        <f t="shared" si="0"/>
        <v>88911632.8</v>
      </c>
    </row>
    <row r="25" spans="1:12">
      <c r="A25" s="9">
        <v>3</v>
      </c>
      <c r="B25" s="9">
        <v>12</v>
      </c>
      <c r="C25" s="9" t="s">
        <v>36</v>
      </c>
      <c r="D25" s="9" t="s">
        <v>13</v>
      </c>
      <c r="E25" s="9" t="s">
        <v>14</v>
      </c>
      <c r="F25" s="10">
        <v>0</v>
      </c>
      <c r="G25" s="11">
        <v>41000000</v>
      </c>
      <c r="H25" s="11">
        <v>2330318</v>
      </c>
      <c r="I25" s="11">
        <v>123232.2</v>
      </c>
      <c r="J25" s="11">
        <v>21001311</v>
      </c>
      <c r="K25" s="11">
        <v>0</v>
      </c>
      <c r="L25" s="11">
        <f t="shared" si="0"/>
        <v>64454861.2</v>
      </c>
    </row>
    <row r="26" spans="1:12">
      <c r="A26" s="9">
        <v>1</v>
      </c>
      <c r="B26" s="9">
        <v>12</v>
      </c>
      <c r="C26" s="9" t="s">
        <v>37</v>
      </c>
      <c r="D26" s="9" t="s">
        <v>13</v>
      </c>
      <c r="E26" s="9" t="s">
        <v>17</v>
      </c>
      <c r="F26" s="10">
        <v>1</v>
      </c>
      <c r="G26" s="11">
        <v>14400000</v>
      </c>
      <c r="H26" s="11">
        <v>11412111</v>
      </c>
      <c r="I26" s="11">
        <v>3113113.2</v>
      </c>
      <c r="J26" s="11">
        <v>1020000</v>
      </c>
      <c r="K26" s="11">
        <v>226000</v>
      </c>
      <c r="L26" s="11">
        <f t="shared" si="0"/>
        <v>30171224.2</v>
      </c>
    </row>
    <row r="27" spans="1:12">
      <c r="A27" s="9">
        <v>1</v>
      </c>
      <c r="B27" s="9">
        <v>1</v>
      </c>
      <c r="C27" s="9" t="s">
        <v>38</v>
      </c>
      <c r="D27" s="9" t="s">
        <v>13</v>
      </c>
      <c r="E27" s="9" t="s">
        <v>14</v>
      </c>
      <c r="F27" s="10">
        <v>0</v>
      </c>
      <c r="G27" s="11">
        <v>0</v>
      </c>
      <c r="H27" s="11">
        <v>20600000</v>
      </c>
      <c r="I27" s="11">
        <v>0</v>
      </c>
      <c r="J27" s="11">
        <v>0</v>
      </c>
      <c r="K27" s="11">
        <v>0</v>
      </c>
      <c r="L27" s="11">
        <f t="shared" si="0"/>
        <v>20600000</v>
      </c>
    </row>
    <row r="28" spans="1:12">
      <c r="A28" s="9">
        <v>1</v>
      </c>
      <c r="B28" s="9">
        <v>12</v>
      </c>
      <c r="C28" s="9" t="s">
        <v>39</v>
      </c>
      <c r="D28" s="9" t="s">
        <v>21</v>
      </c>
      <c r="E28" s="9" t="s">
        <v>14</v>
      </c>
      <c r="F28" s="10">
        <v>0</v>
      </c>
      <c r="G28" s="11">
        <v>23000000</v>
      </c>
      <c r="H28" s="11">
        <v>4218631</v>
      </c>
      <c r="I28" s="11">
        <v>208336.8</v>
      </c>
      <c r="J28" s="11">
        <v>2620000</v>
      </c>
      <c r="K28" s="11">
        <v>24000</v>
      </c>
      <c r="L28" s="11">
        <f t="shared" si="0"/>
        <v>30070967.8</v>
      </c>
    </row>
    <row r="29" spans="1:12">
      <c r="A29" s="9">
        <v>1</v>
      </c>
      <c r="B29" s="9">
        <v>12</v>
      </c>
      <c r="C29" s="9" t="s">
        <v>40</v>
      </c>
      <c r="D29" s="9" t="s">
        <v>21</v>
      </c>
      <c r="E29" s="9" t="s">
        <v>14</v>
      </c>
      <c r="F29" s="10">
        <v>0</v>
      </c>
      <c r="G29" s="11">
        <v>24600000</v>
      </c>
      <c r="H29" s="11">
        <v>20611261</v>
      </c>
      <c r="I29" s="11">
        <v>2348638.8</v>
      </c>
      <c r="J29" s="11">
        <v>12422000</v>
      </c>
      <c r="K29" s="11">
        <v>0</v>
      </c>
      <c r="L29" s="11">
        <f t="shared" si="0"/>
        <v>59981899.8</v>
      </c>
    </row>
    <row r="30" spans="1:12">
      <c r="A30" s="9">
        <v>1</v>
      </c>
      <c r="B30" s="9">
        <v>2</v>
      </c>
      <c r="C30" s="9" t="s">
        <v>41</v>
      </c>
      <c r="D30" s="9" t="s">
        <v>21</v>
      </c>
      <c r="E30" s="9" t="s">
        <v>14</v>
      </c>
      <c r="F30" s="10">
        <v>0</v>
      </c>
      <c r="G30" s="11">
        <v>2111286</v>
      </c>
      <c r="H30" s="11">
        <v>0</v>
      </c>
      <c r="I30" s="11">
        <v>0</v>
      </c>
      <c r="J30" s="11">
        <v>0</v>
      </c>
      <c r="K30" s="11">
        <v>0</v>
      </c>
      <c r="L30" s="11">
        <f t="shared" si="0"/>
        <v>2111286</v>
      </c>
    </row>
    <row r="31" spans="1:12">
      <c r="A31" s="9">
        <v>3</v>
      </c>
      <c r="B31" s="9">
        <v>12</v>
      </c>
      <c r="C31" s="9" t="s">
        <v>42</v>
      </c>
      <c r="D31" s="9" t="s">
        <v>21</v>
      </c>
      <c r="E31" s="9" t="s">
        <v>14</v>
      </c>
      <c r="F31" s="10">
        <v>0</v>
      </c>
      <c r="G31" s="11">
        <v>43243100</v>
      </c>
      <c r="H31" s="11">
        <v>6016602</v>
      </c>
      <c r="I31" s="11">
        <v>141813.6</v>
      </c>
      <c r="J31" s="11">
        <v>3064283</v>
      </c>
      <c r="K31" s="11">
        <v>0</v>
      </c>
      <c r="L31" s="11">
        <f t="shared" si="0"/>
        <v>52465798.6</v>
      </c>
    </row>
    <row r="32" spans="1:12">
      <c r="A32" s="9">
        <v>1</v>
      </c>
      <c r="B32" s="9">
        <v>12</v>
      </c>
      <c r="C32" s="9" t="s">
        <v>43</v>
      </c>
      <c r="D32" s="9" t="s">
        <v>21</v>
      </c>
      <c r="E32" s="9" t="s">
        <v>14</v>
      </c>
      <c r="F32" s="10">
        <v>0</v>
      </c>
      <c r="G32" s="11">
        <v>102600000</v>
      </c>
      <c r="H32" s="11">
        <v>2213810</v>
      </c>
      <c r="I32" s="11">
        <v>341328</v>
      </c>
      <c r="J32" s="11">
        <v>3820000</v>
      </c>
      <c r="K32" s="11">
        <v>1430000</v>
      </c>
      <c r="L32" s="11">
        <f t="shared" si="0"/>
        <v>110405138</v>
      </c>
    </row>
    <row r="33" spans="1:12">
      <c r="A33" s="9">
        <v>1</v>
      </c>
      <c r="B33" s="9">
        <v>12</v>
      </c>
      <c r="C33" s="9" t="s">
        <v>44</v>
      </c>
      <c r="D33" s="9" t="s">
        <v>21</v>
      </c>
      <c r="E33" s="9" t="s">
        <v>14</v>
      </c>
      <c r="F33" s="10">
        <v>0</v>
      </c>
      <c r="G33" s="11">
        <v>81600000</v>
      </c>
      <c r="H33" s="11">
        <v>3148826</v>
      </c>
      <c r="I33" s="11">
        <v>3438868.8</v>
      </c>
      <c r="J33" s="11">
        <v>1620000</v>
      </c>
      <c r="K33" s="11">
        <v>184000</v>
      </c>
      <c r="L33" s="11">
        <f t="shared" si="0"/>
        <v>89991694.8</v>
      </c>
    </row>
    <row r="34" spans="1:12">
      <c r="A34" s="9">
        <v>1</v>
      </c>
      <c r="B34" s="9">
        <v>12</v>
      </c>
      <c r="C34" s="9" t="s">
        <v>45</v>
      </c>
      <c r="D34" s="9" t="s">
        <v>21</v>
      </c>
      <c r="E34" s="9" t="s">
        <v>14</v>
      </c>
      <c r="F34" s="10">
        <v>0</v>
      </c>
      <c r="G34" s="11">
        <v>22800000</v>
      </c>
      <c r="H34" s="11">
        <v>2626626</v>
      </c>
      <c r="I34" s="11">
        <v>2288186.4</v>
      </c>
      <c r="J34" s="11">
        <v>2220000</v>
      </c>
      <c r="K34" s="11">
        <v>0</v>
      </c>
      <c r="L34" s="11">
        <f t="shared" si="0"/>
        <v>29934812.4</v>
      </c>
    </row>
    <row r="35" spans="1:12">
      <c r="A35" s="9">
        <v>1</v>
      </c>
      <c r="B35" s="9">
        <v>12</v>
      </c>
      <c r="C35" s="9" t="s">
        <v>46</v>
      </c>
      <c r="D35" s="9" t="s">
        <v>13</v>
      </c>
      <c r="E35" s="9" t="s">
        <v>17</v>
      </c>
      <c r="F35" s="10">
        <v>1</v>
      </c>
      <c r="G35" s="11">
        <v>23400000</v>
      </c>
      <c r="H35" s="11">
        <v>11313462</v>
      </c>
      <c r="I35" s="11">
        <v>2308321.2</v>
      </c>
      <c r="J35" s="11">
        <v>2300000</v>
      </c>
      <c r="K35" s="11">
        <v>0</v>
      </c>
      <c r="L35" s="11">
        <f t="shared" si="0"/>
        <v>39321783.2</v>
      </c>
    </row>
    <row r="36" spans="1:12">
      <c r="A36" s="9">
        <v>1</v>
      </c>
      <c r="B36" s="9">
        <v>12</v>
      </c>
      <c r="C36" s="9" t="s">
        <v>47</v>
      </c>
      <c r="D36" s="9" t="s">
        <v>21</v>
      </c>
      <c r="E36" s="9" t="s">
        <v>14</v>
      </c>
      <c r="F36" s="10">
        <v>0</v>
      </c>
      <c r="G36" s="11">
        <v>24000000</v>
      </c>
      <c r="H36" s="11">
        <v>18818186</v>
      </c>
      <c r="I36" s="11">
        <v>132312</v>
      </c>
      <c r="J36" s="11">
        <v>18283063</v>
      </c>
      <c r="K36" s="11">
        <v>0</v>
      </c>
      <c r="L36" s="11">
        <f t="shared" si="0"/>
        <v>61233561</v>
      </c>
    </row>
    <row r="37" spans="1:12">
      <c r="A37" s="9">
        <v>1</v>
      </c>
      <c r="B37" s="9">
        <v>3</v>
      </c>
      <c r="C37" s="9" t="s">
        <v>48</v>
      </c>
      <c r="D37" s="9" t="s">
        <v>21</v>
      </c>
      <c r="E37" s="9" t="s">
        <v>14</v>
      </c>
      <c r="F37" s="10">
        <v>0</v>
      </c>
      <c r="G37" s="11">
        <v>14638216</v>
      </c>
      <c r="H37" s="11">
        <v>821000</v>
      </c>
      <c r="I37" s="11">
        <v>216220</v>
      </c>
      <c r="J37" s="11">
        <v>0</v>
      </c>
      <c r="K37" s="11">
        <v>0</v>
      </c>
      <c r="L37" s="11">
        <f t="shared" si="0"/>
        <v>15675436</v>
      </c>
    </row>
    <row r="38" spans="1:12">
      <c r="A38" s="9">
        <v>1</v>
      </c>
      <c r="B38" s="9">
        <v>12</v>
      </c>
      <c r="C38" s="9" t="s">
        <v>49</v>
      </c>
      <c r="D38" s="9" t="s">
        <v>21</v>
      </c>
      <c r="E38" s="9" t="s">
        <v>14</v>
      </c>
      <c r="F38" s="10">
        <v>0</v>
      </c>
      <c r="G38" s="11">
        <v>21600000</v>
      </c>
      <c r="H38" s="11">
        <v>3063623</v>
      </c>
      <c r="I38" s="11">
        <v>186688.8</v>
      </c>
      <c r="J38" s="11">
        <v>2120000</v>
      </c>
      <c r="K38" s="11">
        <v>0</v>
      </c>
      <c r="L38" s="11">
        <f t="shared" si="0"/>
        <v>26970311.8</v>
      </c>
    </row>
    <row r="39" spans="1:12">
      <c r="A39" s="9">
        <v>8</v>
      </c>
      <c r="B39" s="9">
        <v>12</v>
      </c>
      <c r="C39" s="9" t="s">
        <v>50</v>
      </c>
      <c r="D39" s="9" t="s">
        <v>21</v>
      </c>
      <c r="E39" s="9" t="s">
        <v>14</v>
      </c>
      <c r="F39" s="10">
        <v>0</v>
      </c>
      <c r="G39" s="11">
        <v>20122281</v>
      </c>
      <c r="H39" s="11">
        <v>0</v>
      </c>
      <c r="I39" s="11">
        <v>24110.4</v>
      </c>
      <c r="J39" s="11">
        <v>0</v>
      </c>
      <c r="K39" s="11">
        <v>0</v>
      </c>
      <c r="L39" s="11">
        <f t="shared" si="0"/>
        <v>20146391.4</v>
      </c>
    </row>
    <row r="40" spans="1:12">
      <c r="A40" s="9">
        <v>1</v>
      </c>
      <c r="B40" s="9">
        <v>12</v>
      </c>
      <c r="C40" s="9" t="s">
        <v>51</v>
      </c>
      <c r="D40" s="9" t="s">
        <v>21</v>
      </c>
      <c r="E40" s="9" t="s">
        <v>14</v>
      </c>
      <c r="F40" s="10">
        <v>0</v>
      </c>
      <c r="G40" s="11">
        <v>62213228</v>
      </c>
      <c r="H40" s="11">
        <v>8230334</v>
      </c>
      <c r="I40" s="11">
        <v>213321.128</v>
      </c>
      <c r="J40" s="11">
        <v>6601000</v>
      </c>
      <c r="K40" s="11">
        <v>113000</v>
      </c>
      <c r="L40" s="11">
        <f t="shared" si="0"/>
        <v>77370883.128</v>
      </c>
    </row>
    <row r="41" spans="1:12">
      <c r="A41" s="9">
        <v>1</v>
      </c>
      <c r="B41" s="9">
        <v>12</v>
      </c>
      <c r="C41" s="9" t="s">
        <v>52</v>
      </c>
      <c r="D41" s="9" t="s">
        <v>21</v>
      </c>
      <c r="E41" s="9" t="s">
        <v>14</v>
      </c>
      <c r="F41" s="10">
        <v>0</v>
      </c>
      <c r="G41" s="11">
        <v>60000000</v>
      </c>
      <c r="H41" s="11">
        <v>13136333</v>
      </c>
      <c r="I41" s="11">
        <v>2230236</v>
      </c>
      <c r="J41" s="11">
        <v>2820000</v>
      </c>
      <c r="K41" s="11">
        <v>100000</v>
      </c>
      <c r="L41" s="11">
        <f t="shared" si="0"/>
        <v>78286569</v>
      </c>
    </row>
    <row r="42" spans="1:12">
      <c r="A42" s="9">
        <v>1</v>
      </c>
      <c r="B42" s="9">
        <v>12</v>
      </c>
      <c r="C42" s="9" t="s">
        <v>53</v>
      </c>
      <c r="D42" s="9" t="s">
        <v>21</v>
      </c>
      <c r="E42" s="9" t="s">
        <v>14</v>
      </c>
      <c r="F42" s="10">
        <v>0</v>
      </c>
      <c r="G42" s="11">
        <v>22800000</v>
      </c>
      <c r="H42" s="11">
        <v>11246626</v>
      </c>
      <c r="I42" s="11">
        <v>2383040.4</v>
      </c>
      <c r="J42" s="11">
        <v>2200000</v>
      </c>
      <c r="K42" s="11">
        <v>0</v>
      </c>
      <c r="L42" s="11">
        <f t="shared" si="0"/>
        <v>38629666.4</v>
      </c>
    </row>
    <row r="43" spans="1:12">
      <c r="A43" s="9">
        <v>1</v>
      </c>
      <c r="B43" s="9">
        <v>12</v>
      </c>
      <c r="C43" s="9" t="s">
        <v>54</v>
      </c>
      <c r="D43" s="9" t="s">
        <v>13</v>
      </c>
      <c r="E43" s="9" t="s">
        <v>17</v>
      </c>
      <c r="F43" s="10">
        <v>1</v>
      </c>
      <c r="G43" s="11">
        <v>102200000</v>
      </c>
      <c r="H43" s="11">
        <v>1118866</v>
      </c>
      <c r="I43" s="11">
        <v>321663.6</v>
      </c>
      <c r="J43" s="11">
        <v>3320000</v>
      </c>
      <c r="K43" s="11">
        <v>1168000</v>
      </c>
      <c r="L43" s="11">
        <f t="shared" si="0"/>
        <v>108128529.6</v>
      </c>
    </row>
    <row r="44" spans="1:12">
      <c r="A44" s="9">
        <v>3</v>
      </c>
      <c r="B44" s="9">
        <v>12</v>
      </c>
      <c r="C44" s="9" t="s">
        <v>55</v>
      </c>
      <c r="D44" s="9" t="s">
        <v>21</v>
      </c>
      <c r="E44" s="9" t="s">
        <v>14</v>
      </c>
      <c r="F44" s="10">
        <v>0</v>
      </c>
      <c r="G44" s="11">
        <v>43243100</v>
      </c>
      <c r="H44" s="11">
        <v>2886411</v>
      </c>
      <c r="I44" s="11">
        <v>831813.6</v>
      </c>
      <c r="J44" s="11">
        <v>3064283</v>
      </c>
      <c r="K44" s="11">
        <v>0</v>
      </c>
      <c r="L44" s="11">
        <f t="shared" si="0"/>
        <v>50025607.6</v>
      </c>
    </row>
    <row r="45" spans="1:12">
      <c r="A45" s="9">
        <v>1</v>
      </c>
      <c r="B45" s="9">
        <v>12</v>
      </c>
      <c r="C45" s="9" t="s">
        <v>56</v>
      </c>
      <c r="D45" s="9" t="s">
        <v>21</v>
      </c>
      <c r="E45" s="9" t="s">
        <v>14</v>
      </c>
      <c r="F45" s="10">
        <v>0</v>
      </c>
      <c r="G45" s="11">
        <v>18000000</v>
      </c>
      <c r="H45" s="11">
        <v>1003203</v>
      </c>
      <c r="I45" s="11">
        <v>638204</v>
      </c>
      <c r="J45" s="11">
        <v>1320000</v>
      </c>
      <c r="K45" s="11">
        <v>610000</v>
      </c>
      <c r="L45" s="11">
        <f t="shared" si="0"/>
        <v>21571407</v>
      </c>
    </row>
    <row r="46" spans="1:12">
      <c r="A46" s="9">
        <v>1</v>
      </c>
      <c r="B46" s="9">
        <v>12</v>
      </c>
      <c r="C46" s="9" t="s">
        <v>57</v>
      </c>
      <c r="D46" s="9" t="s">
        <v>21</v>
      </c>
      <c r="E46" s="9" t="s">
        <v>14</v>
      </c>
      <c r="F46" s="10">
        <v>0</v>
      </c>
      <c r="G46" s="11">
        <v>110200000</v>
      </c>
      <c r="H46" s="11">
        <v>2618400</v>
      </c>
      <c r="I46" s="11">
        <v>3881613.6</v>
      </c>
      <c r="J46" s="11">
        <v>10420000</v>
      </c>
      <c r="K46" s="11">
        <v>1610204</v>
      </c>
      <c r="L46" s="11">
        <f t="shared" si="0"/>
        <v>128730217.6</v>
      </c>
    </row>
    <row r="47" spans="1:12">
      <c r="A47" s="9">
        <v>1</v>
      </c>
      <c r="B47" s="9">
        <v>12</v>
      </c>
      <c r="C47" s="9" t="s">
        <v>58</v>
      </c>
      <c r="D47" s="9" t="s">
        <v>13</v>
      </c>
      <c r="E47" s="9" t="s">
        <v>17</v>
      </c>
      <c r="F47" s="10">
        <v>2</v>
      </c>
      <c r="G47" s="11">
        <v>60000000</v>
      </c>
      <c r="H47" s="11">
        <v>2132243</v>
      </c>
      <c r="I47" s="11">
        <v>211080</v>
      </c>
      <c r="J47" s="11">
        <v>2820000</v>
      </c>
      <c r="K47" s="11">
        <v>0</v>
      </c>
      <c r="L47" s="11">
        <f t="shared" si="0"/>
        <v>65163323</v>
      </c>
    </row>
    <row r="48" spans="1:12">
      <c r="A48" s="9">
        <v>3</v>
      </c>
      <c r="B48" s="9">
        <v>12</v>
      </c>
      <c r="C48" s="9" t="s">
        <v>59</v>
      </c>
      <c r="D48" s="9" t="s">
        <v>13</v>
      </c>
      <c r="E48" s="9" t="s">
        <v>17</v>
      </c>
      <c r="F48" s="10">
        <v>1</v>
      </c>
      <c r="G48" s="11">
        <v>42622223</v>
      </c>
      <c r="H48" s="11">
        <v>0</v>
      </c>
      <c r="I48" s="11">
        <v>133411.4312336</v>
      </c>
      <c r="J48" s="11">
        <v>321488</v>
      </c>
      <c r="K48" s="11">
        <v>0</v>
      </c>
      <c r="L48" s="11">
        <f t="shared" si="0"/>
        <v>43077122.4312336</v>
      </c>
    </row>
    <row r="49" spans="1:12">
      <c r="A49" s="9">
        <v>1</v>
      </c>
      <c r="B49" s="9">
        <v>12</v>
      </c>
      <c r="C49" s="9" t="s">
        <v>60</v>
      </c>
      <c r="D49" s="9" t="s">
        <v>21</v>
      </c>
      <c r="E49" s="9" t="s">
        <v>14</v>
      </c>
      <c r="F49" s="10">
        <v>0</v>
      </c>
      <c r="G49" s="11">
        <v>24000000</v>
      </c>
      <c r="H49" s="11">
        <v>30326132</v>
      </c>
      <c r="I49" s="11">
        <v>132312</v>
      </c>
      <c r="J49" s="11">
        <v>2320000</v>
      </c>
      <c r="K49" s="11">
        <v>0</v>
      </c>
      <c r="L49" s="11">
        <f t="shared" si="0"/>
        <v>56778444</v>
      </c>
    </row>
    <row r="50" spans="1:12">
      <c r="A50" s="9">
        <v>1</v>
      </c>
      <c r="B50" s="9">
        <v>12</v>
      </c>
      <c r="C50" s="9" t="s">
        <v>61</v>
      </c>
      <c r="D50" s="9" t="s">
        <v>21</v>
      </c>
      <c r="E50" s="9" t="s">
        <v>14</v>
      </c>
      <c r="F50" s="10">
        <v>0</v>
      </c>
      <c r="G50" s="11">
        <v>24000000</v>
      </c>
      <c r="H50" s="11">
        <v>13312186</v>
      </c>
      <c r="I50" s="11">
        <v>132312</v>
      </c>
      <c r="J50" s="11">
        <v>2320000</v>
      </c>
      <c r="K50" s="11">
        <v>0</v>
      </c>
      <c r="L50" s="11">
        <f t="shared" si="0"/>
        <v>39764498</v>
      </c>
    </row>
    <row r="51" spans="1:12">
      <c r="A51" s="9">
        <v>1</v>
      </c>
      <c r="B51" s="9">
        <v>12</v>
      </c>
      <c r="C51" s="9" t="s">
        <v>62</v>
      </c>
      <c r="D51" s="9" t="s">
        <v>21</v>
      </c>
      <c r="E51" s="9" t="s">
        <v>14</v>
      </c>
      <c r="F51" s="10">
        <v>0</v>
      </c>
      <c r="G51" s="11">
        <v>124200000</v>
      </c>
      <c r="H51" s="11">
        <v>14428620</v>
      </c>
      <c r="I51" s="11">
        <v>2132322.6</v>
      </c>
      <c r="J51" s="11">
        <v>11200000</v>
      </c>
      <c r="K51" s="11">
        <v>3086664</v>
      </c>
      <c r="L51" s="11">
        <f t="shared" si="0"/>
        <v>155047606.6</v>
      </c>
    </row>
    <row r="52" spans="1:12">
      <c r="A52" s="9">
        <v>1</v>
      </c>
      <c r="B52" s="9">
        <v>12</v>
      </c>
      <c r="C52" s="9" t="s">
        <v>63</v>
      </c>
      <c r="D52" s="9" t="s">
        <v>21</v>
      </c>
      <c r="E52" s="9" t="s">
        <v>14</v>
      </c>
      <c r="F52" s="10">
        <v>0</v>
      </c>
      <c r="G52" s="11">
        <v>132000000</v>
      </c>
      <c r="H52" s="11">
        <v>32324460</v>
      </c>
      <c r="I52" s="11">
        <v>411216</v>
      </c>
      <c r="J52" s="11">
        <v>10312200</v>
      </c>
      <c r="K52" s="11">
        <v>3866664</v>
      </c>
      <c r="L52" s="11">
        <f t="shared" si="0"/>
        <v>178914540</v>
      </c>
    </row>
    <row r="53" spans="1:12">
      <c r="A53" s="9">
        <v>1</v>
      </c>
      <c r="B53" s="9">
        <v>12</v>
      </c>
      <c r="C53" s="9" t="s">
        <v>64</v>
      </c>
      <c r="D53" s="9" t="s">
        <v>13</v>
      </c>
      <c r="E53" s="9" t="s">
        <v>14</v>
      </c>
      <c r="F53" s="10">
        <v>0</v>
      </c>
      <c r="G53" s="11">
        <v>21600000</v>
      </c>
      <c r="H53" s="11">
        <v>2218260</v>
      </c>
      <c r="I53" s="11">
        <v>2241844.8</v>
      </c>
      <c r="J53" s="11">
        <v>2120000</v>
      </c>
      <c r="K53" s="11">
        <v>0</v>
      </c>
      <c r="L53" s="11">
        <f t="shared" si="0"/>
        <v>28180104.8</v>
      </c>
    </row>
    <row r="54" spans="1:12">
      <c r="A54" s="9">
        <v>1</v>
      </c>
      <c r="B54" s="9">
        <v>6</v>
      </c>
      <c r="C54" s="9" t="s">
        <v>65</v>
      </c>
      <c r="D54" s="9" t="s">
        <v>21</v>
      </c>
      <c r="E54" s="9" t="s">
        <v>14</v>
      </c>
      <c r="F54" s="10">
        <v>0</v>
      </c>
      <c r="G54" s="11">
        <v>22664622</v>
      </c>
      <c r="H54" s="11">
        <v>12116266</v>
      </c>
      <c r="I54" s="11">
        <v>112461.12336</v>
      </c>
      <c r="J54" s="11">
        <v>0</v>
      </c>
      <c r="K54" s="11">
        <v>0</v>
      </c>
      <c r="L54" s="11">
        <f t="shared" si="0"/>
        <v>34893349.12336</v>
      </c>
    </row>
    <row r="55" spans="1:12">
      <c r="A55" s="9">
        <v>1</v>
      </c>
      <c r="B55" s="9">
        <v>12</v>
      </c>
      <c r="C55" s="9" t="s">
        <v>66</v>
      </c>
      <c r="D55" s="9" t="s">
        <v>13</v>
      </c>
      <c r="E55" s="9" t="s">
        <v>14</v>
      </c>
      <c r="F55" s="10">
        <v>0</v>
      </c>
      <c r="G55" s="11">
        <v>22800000</v>
      </c>
      <c r="H55" s="11">
        <v>11820222</v>
      </c>
      <c r="I55" s="11">
        <v>1321030.4</v>
      </c>
      <c r="J55" s="11">
        <v>2220000</v>
      </c>
      <c r="K55" s="11">
        <v>0</v>
      </c>
      <c r="L55" s="11">
        <f t="shared" si="0"/>
        <v>38161252.4</v>
      </c>
    </row>
    <row r="56" spans="1:12">
      <c r="A56" s="9">
        <v>1</v>
      </c>
      <c r="B56" s="9">
        <v>12</v>
      </c>
      <c r="C56" s="9" t="s">
        <v>67</v>
      </c>
      <c r="D56" s="9" t="s">
        <v>21</v>
      </c>
      <c r="E56" s="9" t="s">
        <v>14</v>
      </c>
      <c r="F56" s="10">
        <v>0</v>
      </c>
      <c r="G56" s="11">
        <v>24000000</v>
      </c>
      <c r="H56" s="11">
        <v>13364316</v>
      </c>
      <c r="I56" s="11">
        <v>1332312</v>
      </c>
      <c r="J56" s="11">
        <v>2320000</v>
      </c>
      <c r="K56" s="11">
        <v>0</v>
      </c>
      <c r="L56" s="11">
        <f t="shared" si="0"/>
        <v>41016628</v>
      </c>
    </row>
    <row r="57" spans="1:12">
      <c r="A57" s="9">
        <v>1</v>
      </c>
      <c r="B57" s="9">
        <v>2</v>
      </c>
      <c r="C57" s="9" t="s">
        <v>68</v>
      </c>
      <c r="D57" s="9" t="s">
        <v>13</v>
      </c>
      <c r="E57" s="9" t="s">
        <v>14</v>
      </c>
      <c r="F57" s="10">
        <v>0</v>
      </c>
      <c r="G57" s="11">
        <v>4400000</v>
      </c>
      <c r="H57" s="11">
        <v>2226230</v>
      </c>
      <c r="I57" s="11">
        <v>23160</v>
      </c>
      <c r="J57" s="11">
        <v>0</v>
      </c>
      <c r="K57" s="11">
        <v>0</v>
      </c>
      <c r="L57" s="11">
        <f t="shared" si="0"/>
        <v>6649390</v>
      </c>
    </row>
    <row r="58" spans="1:12">
      <c r="A58" s="9">
        <v>3</v>
      </c>
      <c r="B58" s="9">
        <v>12</v>
      </c>
      <c r="C58" s="9" t="s">
        <v>69</v>
      </c>
      <c r="D58" s="9" t="s">
        <v>13</v>
      </c>
      <c r="E58" s="9" t="s">
        <v>17</v>
      </c>
      <c r="F58" s="10">
        <v>2</v>
      </c>
      <c r="G58" s="11">
        <v>12000000</v>
      </c>
      <c r="H58" s="11">
        <v>1000000</v>
      </c>
      <c r="I58" s="11">
        <v>3244620</v>
      </c>
      <c r="J58" s="11">
        <v>8320000</v>
      </c>
      <c r="K58" s="11">
        <v>600000</v>
      </c>
      <c r="L58" s="11">
        <f t="shared" si="0"/>
        <v>25164620</v>
      </c>
    </row>
    <row r="59" spans="1:12">
      <c r="A59" s="9">
        <v>1</v>
      </c>
      <c r="B59" s="9">
        <v>12</v>
      </c>
      <c r="C59" s="9" t="s">
        <v>70</v>
      </c>
      <c r="D59" s="9" t="s">
        <v>21</v>
      </c>
      <c r="E59" s="9" t="s">
        <v>14</v>
      </c>
      <c r="F59" s="10">
        <v>0</v>
      </c>
      <c r="G59" s="11">
        <v>60000000</v>
      </c>
      <c r="H59" s="11">
        <v>12232133</v>
      </c>
      <c r="I59" s="11">
        <v>2230236</v>
      </c>
      <c r="J59" s="11">
        <v>2820000</v>
      </c>
      <c r="K59" s="11">
        <v>100000</v>
      </c>
      <c r="L59" s="11">
        <f t="shared" si="0"/>
        <v>77382369</v>
      </c>
    </row>
    <row r="60" spans="1:12">
      <c r="A60" s="9">
        <v>1</v>
      </c>
      <c r="B60" s="9">
        <v>12</v>
      </c>
      <c r="C60" s="9" t="s">
        <v>71</v>
      </c>
      <c r="D60" s="9" t="s">
        <v>21</v>
      </c>
      <c r="E60" s="9" t="s">
        <v>14</v>
      </c>
      <c r="F60" s="10">
        <v>0</v>
      </c>
      <c r="G60" s="11">
        <v>33600000</v>
      </c>
      <c r="H60" s="11">
        <v>16164133</v>
      </c>
      <c r="I60" s="11">
        <v>360322.8</v>
      </c>
      <c r="J60" s="11">
        <v>3120000</v>
      </c>
      <c r="K60" s="11">
        <v>1324000</v>
      </c>
      <c r="L60" s="11">
        <f t="shared" si="0"/>
        <v>54568455.8</v>
      </c>
    </row>
    <row r="61" spans="1:12">
      <c r="A61" s="9">
        <v>1</v>
      </c>
      <c r="B61" s="9">
        <v>12</v>
      </c>
      <c r="C61" s="9" t="s">
        <v>72</v>
      </c>
      <c r="D61" s="9" t="s">
        <v>21</v>
      </c>
      <c r="E61" s="9" t="s">
        <v>14</v>
      </c>
      <c r="F61" s="10">
        <v>0</v>
      </c>
      <c r="G61" s="11">
        <v>36000000</v>
      </c>
      <c r="H61" s="11">
        <v>2818800</v>
      </c>
      <c r="I61" s="11">
        <v>341328</v>
      </c>
      <c r="J61" s="11">
        <v>8820000</v>
      </c>
      <c r="K61" s="11">
        <v>1240000</v>
      </c>
      <c r="L61" s="11">
        <f t="shared" si="0"/>
        <v>49220128</v>
      </c>
    </row>
    <row r="62" spans="1:12">
      <c r="A62" s="9">
        <v>1</v>
      </c>
      <c r="B62" s="9">
        <v>12</v>
      </c>
      <c r="C62" s="9" t="s">
        <v>73</v>
      </c>
      <c r="D62" s="9" t="s">
        <v>21</v>
      </c>
      <c r="E62" s="9" t="s">
        <v>14</v>
      </c>
      <c r="F62" s="10">
        <v>0</v>
      </c>
      <c r="G62" s="11">
        <v>136200000</v>
      </c>
      <c r="H62" s="11">
        <v>20121260</v>
      </c>
      <c r="I62" s="11">
        <v>103821.6</v>
      </c>
      <c r="J62" s="11">
        <v>16320000</v>
      </c>
      <c r="K62" s="11">
        <v>0</v>
      </c>
      <c r="L62" s="11">
        <f t="shared" si="0"/>
        <v>172745081.6</v>
      </c>
    </row>
    <row r="63" spans="1:12">
      <c r="A63" s="9">
        <v>1</v>
      </c>
      <c r="B63" s="9">
        <v>12</v>
      </c>
      <c r="C63" s="9" t="s">
        <v>74</v>
      </c>
      <c r="D63" s="9" t="s">
        <v>21</v>
      </c>
      <c r="E63" s="9" t="s">
        <v>14</v>
      </c>
      <c r="F63" s="10">
        <v>0</v>
      </c>
      <c r="G63" s="11">
        <v>104400000</v>
      </c>
      <c r="H63" s="11">
        <v>2180211</v>
      </c>
      <c r="I63" s="11">
        <v>326011.2</v>
      </c>
      <c r="J63" s="11">
        <v>3800000</v>
      </c>
      <c r="K63" s="11">
        <v>1428204</v>
      </c>
      <c r="L63" s="11">
        <f t="shared" si="0"/>
        <v>112134426.2</v>
      </c>
    </row>
    <row r="64" spans="1:12">
      <c r="A64" s="9">
        <v>1</v>
      </c>
      <c r="B64" s="9">
        <v>12</v>
      </c>
      <c r="C64" s="9" t="s">
        <v>75</v>
      </c>
      <c r="D64" s="9" t="s">
        <v>13</v>
      </c>
      <c r="E64" s="9" t="s">
        <v>17</v>
      </c>
      <c r="F64" s="10">
        <v>0</v>
      </c>
      <c r="G64" s="11">
        <v>10800000</v>
      </c>
      <c r="H64" s="11">
        <v>18268110</v>
      </c>
      <c r="I64" s="11">
        <v>2320124.4</v>
      </c>
      <c r="J64" s="11">
        <v>6120000</v>
      </c>
      <c r="K64" s="11">
        <v>232000</v>
      </c>
      <c r="L64" s="11">
        <f t="shared" si="0"/>
        <v>37740234.4</v>
      </c>
    </row>
    <row r="65" spans="1:12">
      <c r="A65" s="9">
        <v>1</v>
      </c>
      <c r="B65" s="9">
        <v>12</v>
      </c>
      <c r="C65" s="9" t="s">
        <v>76</v>
      </c>
      <c r="D65" s="9" t="s">
        <v>13</v>
      </c>
      <c r="E65" s="9" t="s">
        <v>14</v>
      </c>
      <c r="F65" s="10">
        <v>0</v>
      </c>
      <c r="G65" s="11">
        <v>46643384</v>
      </c>
      <c r="H65" s="11">
        <v>3003333</v>
      </c>
      <c r="I65" s="11">
        <v>2238302.0112136</v>
      </c>
      <c r="J65" s="11">
        <v>1063088</v>
      </c>
      <c r="K65" s="11">
        <v>0</v>
      </c>
      <c r="L65" s="11">
        <f t="shared" si="0"/>
        <v>52948107.0112136</v>
      </c>
    </row>
    <row r="66" spans="1:12">
      <c r="A66" s="9">
        <v>11</v>
      </c>
      <c r="B66" s="9">
        <v>12</v>
      </c>
      <c r="C66" s="9" t="s">
        <v>77</v>
      </c>
      <c r="D66" s="9" t="s">
        <v>21</v>
      </c>
      <c r="E66" s="9" t="s">
        <v>14</v>
      </c>
      <c r="F66" s="10">
        <v>0</v>
      </c>
      <c r="G66" s="11">
        <v>21800000</v>
      </c>
      <c r="H66" s="11">
        <v>0</v>
      </c>
      <c r="I66" s="11">
        <v>813111.2</v>
      </c>
      <c r="J66" s="11">
        <v>10300000</v>
      </c>
      <c r="K66" s="11">
        <v>336666</v>
      </c>
      <c r="L66" s="11">
        <f t="shared" si="0"/>
        <v>33249777.2</v>
      </c>
    </row>
    <row r="67" spans="1:12">
      <c r="A67" s="9">
        <v>1</v>
      </c>
      <c r="B67" s="9">
        <v>12</v>
      </c>
      <c r="C67" s="9" t="s">
        <v>78</v>
      </c>
      <c r="D67" s="9" t="s">
        <v>13</v>
      </c>
      <c r="E67" s="9" t="s">
        <v>17</v>
      </c>
      <c r="F67" s="10">
        <v>2</v>
      </c>
      <c r="G67" s="11">
        <v>21600000</v>
      </c>
      <c r="H67" s="11">
        <v>2122000</v>
      </c>
      <c r="I67" s="11">
        <v>2241844.8</v>
      </c>
      <c r="J67" s="11">
        <v>2120000</v>
      </c>
      <c r="K67" s="11">
        <v>0</v>
      </c>
      <c r="L67" s="11">
        <f t="shared" ref="L67:L115" si="1">SUM(G67:K67)</f>
        <v>28083844.8</v>
      </c>
    </row>
    <row r="68" spans="1:12">
      <c r="A68" s="9">
        <v>1</v>
      </c>
      <c r="B68" s="9">
        <v>12</v>
      </c>
      <c r="C68" s="9" t="s">
        <v>79</v>
      </c>
      <c r="D68" s="9" t="s">
        <v>13</v>
      </c>
      <c r="E68" s="9" t="s">
        <v>17</v>
      </c>
      <c r="F68" s="10">
        <v>2</v>
      </c>
      <c r="G68" s="11">
        <v>30800000</v>
      </c>
      <c r="H68" s="11">
        <v>14623136</v>
      </c>
      <c r="I68" s="11">
        <v>3113443.2</v>
      </c>
      <c r="J68" s="11">
        <v>8300000</v>
      </c>
      <c r="K68" s="11">
        <v>281000</v>
      </c>
      <c r="L68" s="11">
        <f t="shared" si="1"/>
        <v>57117579.2</v>
      </c>
    </row>
    <row r="69" spans="1:12">
      <c r="A69" s="9">
        <v>2</v>
      </c>
      <c r="B69" s="9">
        <v>4</v>
      </c>
      <c r="C69" s="9" t="s">
        <v>80</v>
      </c>
      <c r="D69" s="9" t="s">
        <v>21</v>
      </c>
      <c r="E69" s="9" t="s">
        <v>14</v>
      </c>
      <c r="F69" s="10">
        <v>0</v>
      </c>
      <c r="G69" s="11">
        <v>14386114</v>
      </c>
      <c r="H69" s="11">
        <v>1112836</v>
      </c>
      <c r="I69" s="11">
        <v>10146</v>
      </c>
      <c r="J69" s="11">
        <v>0</v>
      </c>
      <c r="K69" s="11">
        <v>0</v>
      </c>
      <c r="L69" s="11">
        <f t="shared" si="1"/>
        <v>15509096</v>
      </c>
    </row>
    <row r="70" spans="1:12">
      <c r="A70" s="9">
        <v>1</v>
      </c>
      <c r="B70" s="9">
        <v>12</v>
      </c>
      <c r="C70" s="9" t="s">
        <v>81</v>
      </c>
      <c r="D70" s="9" t="s">
        <v>21</v>
      </c>
      <c r="E70" s="9" t="s">
        <v>14</v>
      </c>
      <c r="F70" s="10">
        <v>0</v>
      </c>
      <c r="G70" s="11">
        <v>22200000</v>
      </c>
      <c r="H70" s="11">
        <v>11311486</v>
      </c>
      <c r="I70" s="11">
        <v>133113.6</v>
      </c>
      <c r="J70" s="11">
        <v>2420000</v>
      </c>
      <c r="K70" s="11">
        <v>0</v>
      </c>
      <c r="L70" s="11">
        <f t="shared" si="1"/>
        <v>36064599.6</v>
      </c>
    </row>
    <row r="71" spans="1:12">
      <c r="A71" s="9">
        <v>1</v>
      </c>
      <c r="B71" s="9">
        <v>12</v>
      </c>
      <c r="C71" s="9" t="s">
        <v>82</v>
      </c>
      <c r="D71" s="9" t="s">
        <v>21</v>
      </c>
      <c r="E71" s="9" t="s">
        <v>14</v>
      </c>
      <c r="F71" s="10">
        <v>0</v>
      </c>
      <c r="G71" s="11">
        <v>22200000</v>
      </c>
      <c r="H71" s="11">
        <v>10212168</v>
      </c>
      <c r="I71" s="11">
        <v>133113.6</v>
      </c>
      <c r="J71" s="11">
        <v>2420000</v>
      </c>
      <c r="K71" s="11">
        <v>0</v>
      </c>
      <c r="L71" s="11">
        <f t="shared" si="1"/>
        <v>34965281.6</v>
      </c>
    </row>
    <row r="72" spans="1:12">
      <c r="A72" s="9">
        <v>1</v>
      </c>
      <c r="B72" s="9">
        <v>12</v>
      </c>
      <c r="C72" s="9" t="s">
        <v>83</v>
      </c>
      <c r="D72" s="9" t="s">
        <v>21</v>
      </c>
      <c r="E72" s="9" t="s">
        <v>14</v>
      </c>
      <c r="F72" s="10">
        <v>0</v>
      </c>
      <c r="G72" s="11">
        <v>60000000</v>
      </c>
      <c r="H72" s="11">
        <v>6620423</v>
      </c>
      <c r="I72" s="11">
        <v>211080</v>
      </c>
      <c r="J72" s="11">
        <v>2820000</v>
      </c>
      <c r="K72" s="11">
        <v>100000</v>
      </c>
      <c r="L72" s="11">
        <f t="shared" si="1"/>
        <v>69751503</v>
      </c>
    </row>
    <row r="73" spans="1:12">
      <c r="A73" s="9">
        <v>1</v>
      </c>
      <c r="B73" s="9">
        <v>12</v>
      </c>
      <c r="C73" s="12" t="s">
        <v>84</v>
      </c>
      <c r="D73" s="9" t="s">
        <v>21</v>
      </c>
      <c r="E73" s="9" t="s">
        <v>14</v>
      </c>
      <c r="F73" s="10">
        <v>0</v>
      </c>
      <c r="G73" s="11">
        <v>22030323</v>
      </c>
      <c r="H73" s="11">
        <v>8138410</v>
      </c>
      <c r="I73" s="11">
        <v>832030.4</v>
      </c>
      <c r="J73" s="11">
        <v>2431200</v>
      </c>
      <c r="K73" s="11">
        <v>0</v>
      </c>
      <c r="L73" s="11">
        <f t="shared" si="1"/>
        <v>33431963.4</v>
      </c>
    </row>
    <row r="74" spans="1:12">
      <c r="A74" s="9">
        <v>1</v>
      </c>
      <c r="B74" s="9">
        <v>12</v>
      </c>
      <c r="C74" s="9" t="s">
        <v>85</v>
      </c>
      <c r="D74" s="9" t="s">
        <v>21</v>
      </c>
      <c r="E74" s="9" t="s">
        <v>14</v>
      </c>
      <c r="F74" s="10">
        <v>0</v>
      </c>
      <c r="G74" s="11">
        <v>36000000</v>
      </c>
      <c r="H74" s="11">
        <v>6324381</v>
      </c>
      <c r="I74" s="11">
        <v>4112328</v>
      </c>
      <c r="J74" s="11">
        <v>8820000</v>
      </c>
      <c r="K74" s="11">
        <v>1240000</v>
      </c>
      <c r="L74" s="11">
        <f t="shared" si="1"/>
        <v>56496709</v>
      </c>
    </row>
    <row r="75" spans="1:12">
      <c r="A75" s="9">
        <v>1</v>
      </c>
      <c r="B75" s="9">
        <v>12</v>
      </c>
      <c r="C75" s="9" t="s">
        <v>86</v>
      </c>
      <c r="D75" s="9" t="s">
        <v>21</v>
      </c>
      <c r="E75" s="9" t="s">
        <v>14</v>
      </c>
      <c r="F75" s="10">
        <v>0</v>
      </c>
      <c r="G75" s="11">
        <v>33600000</v>
      </c>
      <c r="H75" s="11">
        <v>2616010</v>
      </c>
      <c r="I75" s="11">
        <v>338644.8</v>
      </c>
      <c r="J75" s="11">
        <v>8620000</v>
      </c>
      <c r="K75" s="11">
        <v>1164000</v>
      </c>
      <c r="L75" s="11">
        <f t="shared" si="1"/>
        <v>46338654.8</v>
      </c>
    </row>
    <row r="76" spans="1:12">
      <c r="A76" s="9">
        <v>1</v>
      </c>
      <c r="B76" s="9">
        <v>12</v>
      </c>
      <c r="C76" s="9" t="s">
        <v>87</v>
      </c>
      <c r="D76" s="9" t="s">
        <v>21</v>
      </c>
      <c r="E76" s="9" t="s">
        <v>14</v>
      </c>
      <c r="F76" s="10">
        <v>0</v>
      </c>
      <c r="G76" s="11">
        <v>24600000</v>
      </c>
      <c r="H76" s="11">
        <v>11332232</v>
      </c>
      <c r="I76" s="11">
        <v>322242.8</v>
      </c>
      <c r="J76" s="11">
        <v>4381622</v>
      </c>
      <c r="K76" s="11">
        <v>0</v>
      </c>
      <c r="L76" s="11">
        <f t="shared" si="1"/>
        <v>40636096.8</v>
      </c>
    </row>
    <row r="77" spans="1:12">
      <c r="A77" s="9">
        <v>1</v>
      </c>
      <c r="B77" s="9">
        <v>12</v>
      </c>
      <c r="C77" s="9" t="s">
        <v>88</v>
      </c>
      <c r="D77" s="9" t="s">
        <v>21</v>
      </c>
      <c r="E77" s="9" t="s">
        <v>14</v>
      </c>
      <c r="F77" s="10">
        <v>0</v>
      </c>
      <c r="G77" s="11">
        <v>60000000</v>
      </c>
      <c r="H77" s="11">
        <v>6261242</v>
      </c>
      <c r="I77" s="11">
        <v>2230236</v>
      </c>
      <c r="J77" s="11">
        <v>2820000</v>
      </c>
      <c r="K77" s="11">
        <v>100000</v>
      </c>
      <c r="L77" s="11">
        <f t="shared" si="1"/>
        <v>71411478</v>
      </c>
    </row>
    <row r="78" spans="1:12">
      <c r="A78" s="9">
        <v>1</v>
      </c>
      <c r="B78" s="9">
        <v>12</v>
      </c>
      <c r="C78" s="9" t="s">
        <v>89</v>
      </c>
      <c r="D78" s="9" t="s">
        <v>21</v>
      </c>
      <c r="E78" s="9" t="s">
        <v>14</v>
      </c>
      <c r="F78" s="10">
        <v>0</v>
      </c>
      <c r="G78" s="11">
        <v>22800000</v>
      </c>
      <c r="H78" s="11">
        <v>13818332</v>
      </c>
      <c r="I78" s="11">
        <v>2288186.4</v>
      </c>
      <c r="J78" s="11">
        <v>2220000</v>
      </c>
      <c r="K78" s="11">
        <v>0</v>
      </c>
      <c r="L78" s="11">
        <f t="shared" si="1"/>
        <v>41126518.4</v>
      </c>
    </row>
    <row r="79" spans="1:12">
      <c r="A79" s="9">
        <v>1</v>
      </c>
      <c r="B79" s="9">
        <v>12</v>
      </c>
      <c r="C79" s="9" t="s">
        <v>90</v>
      </c>
      <c r="D79" s="9" t="s">
        <v>21</v>
      </c>
      <c r="E79" s="9" t="s">
        <v>14</v>
      </c>
      <c r="F79" s="10">
        <v>0</v>
      </c>
      <c r="G79" s="11">
        <v>28400000</v>
      </c>
      <c r="H79" s="11">
        <v>10181026</v>
      </c>
      <c r="I79" s="11">
        <v>202024.8</v>
      </c>
      <c r="J79" s="11">
        <v>18431311</v>
      </c>
      <c r="K79" s="11">
        <v>0</v>
      </c>
      <c r="L79" s="11">
        <f t="shared" si="1"/>
        <v>57214361.8</v>
      </c>
    </row>
    <row r="80" spans="1:12">
      <c r="A80" s="9">
        <v>1</v>
      </c>
      <c r="B80" s="9">
        <v>12</v>
      </c>
      <c r="C80" s="9" t="s">
        <v>91</v>
      </c>
      <c r="D80" s="9" t="s">
        <v>21</v>
      </c>
      <c r="E80" s="9" t="s">
        <v>14</v>
      </c>
      <c r="F80" s="10">
        <v>0</v>
      </c>
      <c r="G80" s="11">
        <v>22200000</v>
      </c>
      <c r="H80" s="11">
        <v>11138131</v>
      </c>
      <c r="I80" s="11">
        <v>1328823.6</v>
      </c>
      <c r="J80" s="11">
        <v>2200000</v>
      </c>
      <c r="K80" s="11">
        <v>0</v>
      </c>
      <c r="L80" s="11">
        <f t="shared" si="1"/>
        <v>36866954.6</v>
      </c>
    </row>
    <row r="81" spans="1:12">
      <c r="A81" s="9">
        <v>1</v>
      </c>
      <c r="B81" s="9">
        <v>1</v>
      </c>
      <c r="C81" s="9" t="s">
        <v>92</v>
      </c>
      <c r="D81" s="9" t="s">
        <v>21</v>
      </c>
      <c r="E81" s="9" t="s">
        <v>14</v>
      </c>
      <c r="F81" s="10">
        <v>0</v>
      </c>
      <c r="G81" s="11">
        <v>3231031</v>
      </c>
      <c r="H81" s="11">
        <v>3200000</v>
      </c>
      <c r="I81" s="11">
        <v>184000</v>
      </c>
      <c r="J81" s="11">
        <v>0</v>
      </c>
      <c r="K81" s="11">
        <v>0</v>
      </c>
      <c r="L81" s="11">
        <f t="shared" si="1"/>
        <v>6615031</v>
      </c>
    </row>
    <row r="82" spans="1:12">
      <c r="A82" s="9">
        <v>1</v>
      </c>
      <c r="B82" s="9">
        <v>12</v>
      </c>
      <c r="C82" s="9" t="s">
        <v>93</v>
      </c>
      <c r="D82" s="9" t="s">
        <v>21</v>
      </c>
      <c r="E82" s="9" t="s">
        <v>14</v>
      </c>
      <c r="F82" s="10">
        <v>0</v>
      </c>
      <c r="G82" s="11">
        <v>22200000</v>
      </c>
      <c r="H82" s="11">
        <v>2141222</v>
      </c>
      <c r="I82" s="11">
        <v>200133</v>
      </c>
      <c r="J82" s="11">
        <v>2412000</v>
      </c>
      <c r="K82" s="11">
        <v>0</v>
      </c>
      <c r="L82" s="11">
        <f t="shared" si="1"/>
        <v>26953355</v>
      </c>
    </row>
    <row r="83" spans="1:12">
      <c r="A83" s="9">
        <v>1</v>
      </c>
      <c r="B83" s="9">
        <v>12</v>
      </c>
      <c r="C83" s="9" t="s">
        <v>94</v>
      </c>
      <c r="D83" s="9" t="s">
        <v>13</v>
      </c>
      <c r="E83" s="9" t="s">
        <v>14</v>
      </c>
      <c r="F83" s="10">
        <v>0</v>
      </c>
      <c r="G83" s="11">
        <v>22200000</v>
      </c>
      <c r="H83" s="11">
        <v>6813421</v>
      </c>
      <c r="I83" s="11">
        <v>2268012.6</v>
      </c>
      <c r="J83" s="11">
        <v>2200000</v>
      </c>
      <c r="K83" s="11">
        <v>0</v>
      </c>
      <c r="L83" s="11">
        <f t="shared" si="1"/>
        <v>33481433.6</v>
      </c>
    </row>
    <row r="84" spans="1:12">
      <c r="A84" s="9">
        <v>1</v>
      </c>
      <c r="B84" s="9">
        <v>12</v>
      </c>
      <c r="C84" s="9" t="s">
        <v>95</v>
      </c>
      <c r="D84" s="9" t="s">
        <v>21</v>
      </c>
      <c r="E84" s="9" t="s">
        <v>14</v>
      </c>
      <c r="F84" s="10">
        <v>0</v>
      </c>
      <c r="G84" s="11">
        <v>22200000</v>
      </c>
      <c r="H84" s="11">
        <v>18232168</v>
      </c>
      <c r="I84" s="11">
        <v>1328823.6</v>
      </c>
      <c r="J84" s="11">
        <v>2200000</v>
      </c>
      <c r="K84" s="11">
        <v>0</v>
      </c>
      <c r="L84" s="11">
        <f t="shared" si="1"/>
        <v>43960991.6</v>
      </c>
    </row>
    <row r="85" spans="1:12">
      <c r="A85" s="9">
        <v>1</v>
      </c>
      <c r="B85" s="9">
        <v>12</v>
      </c>
      <c r="C85" s="9" t="s">
        <v>96</v>
      </c>
      <c r="D85" s="9" t="s">
        <v>13</v>
      </c>
      <c r="E85" s="9" t="s">
        <v>17</v>
      </c>
      <c r="F85" s="10">
        <v>2</v>
      </c>
      <c r="G85" s="11">
        <v>12000000</v>
      </c>
      <c r="H85" s="11">
        <v>3316143</v>
      </c>
      <c r="I85" s="11">
        <v>260436</v>
      </c>
      <c r="J85" s="11">
        <v>6820000</v>
      </c>
      <c r="K85" s="11">
        <v>30000</v>
      </c>
      <c r="L85" s="11">
        <f t="shared" si="1"/>
        <v>22426579</v>
      </c>
    </row>
    <row r="86" spans="1:12">
      <c r="A86" s="9">
        <v>1</v>
      </c>
      <c r="B86" s="9">
        <v>12</v>
      </c>
      <c r="C86" s="9" t="s">
        <v>97</v>
      </c>
      <c r="D86" s="9" t="s">
        <v>21</v>
      </c>
      <c r="E86" s="9" t="s">
        <v>14</v>
      </c>
      <c r="F86" s="10">
        <v>0</v>
      </c>
      <c r="G86" s="11">
        <v>24000000</v>
      </c>
      <c r="H86" s="11">
        <v>12386821</v>
      </c>
      <c r="I86" s="11">
        <v>132312</v>
      </c>
      <c r="J86" s="11">
        <v>16210313</v>
      </c>
      <c r="K86" s="11">
        <v>0</v>
      </c>
      <c r="L86" s="11">
        <f t="shared" si="1"/>
        <v>52729446</v>
      </c>
    </row>
    <row r="87" spans="1:12">
      <c r="A87" s="9">
        <v>3</v>
      </c>
      <c r="B87" s="9">
        <v>12</v>
      </c>
      <c r="C87" s="9" t="s">
        <v>98</v>
      </c>
      <c r="D87" s="9" t="s">
        <v>13</v>
      </c>
      <c r="E87" s="9" t="s">
        <v>14</v>
      </c>
      <c r="F87" s="10">
        <v>0</v>
      </c>
      <c r="G87" s="11">
        <v>44800000</v>
      </c>
      <c r="H87" s="11">
        <v>1341818</v>
      </c>
      <c r="I87" s="11">
        <v>1400213.68</v>
      </c>
      <c r="J87" s="11">
        <v>2330000</v>
      </c>
      <c r="K87" s="11">
        <v>0</v>
      </c>
      <c r="L87" s="11">
        <f t="shared" si="1"/>
        <v>49872031.68</v>
      </c>
    </row>
    <row r="88" spans="1:12">
      <c r="A88" s="9">
        <v>1</v>
      </c>
      <c r="B88" s="9">
        <v>12</v>
      </c>
      <c r="C88" s="9" t="s">
        <v>99</v>
      </c>
      <c r="D88" s="9" t="s">
        <v>21</v>
      </c>
      <c r="E88" s="9" t="s">
        <v>14</v>
      </c>
      <c r="F88" s="10">
        <v>0</v>
      </c>
      <c r="G88" s="11">
        <v>66600000</v>
      </c>
      <c r="H88" s="11">
        <v>14412218</v>
      </c>
      <c r="I88" s="11">
        <v>2838328.8</v>
      </c>
      <c r="J88" s="11">
        <v>6400000</v>
      </c>
      <c r="K88" s="11">
        <v>303000</v>
      </c>
      <c r="L88" s="11">
        <f t="shared" si="1"/>
        <v>90553546.8</v>
      </c>
    </row>
    <row r="89" spans="1:12">
      <c r="A89" s="9">
        <v>1</v>
      </c>
      <c r="B89" s="9">
        <v>2</v>
      </c>
      <c r="C89" s="9" t="s">
        <v>100</v>
      </c>
      <c r="D89" s="9" t="s">
        <v>13</v>
      </c>
      <c r="E89" s="9" t="s">
        <v>14</v>
      </c>
      <c r="F89" s="10">
        <v>0</v>
      </c>
      <c r="G89" s="11">
        <v>2201148</v>
      </c>
      <c r="H89" s="11">
        <v>1323234</v>
      </c>
      <c r="I89" s="11">
        <v>0</v>
      </c>
      <c r="J89" s="11">
        <v>0</v>
      </c>
      <c r="K89" s="11">
        <v>0</v>
      </c>
      <c r="L89" s="11">
        <f t="shared" si="1"/>
        <v>3524382</v>
      </c>
    </row>
    <row r="90" spans="1:12">
      <c r="A90" s="9">
        <v>3</v>
      </c>
      <c r="B90" s="9">
        <v>12</v>
      </c>
      <c r="C90" s="9" t="s">
        <v>101</v>
      </c>
      <c r="D90" s="9" t="s">
        <v>21</v>
      </c>
      <c r="E90" s="9" t="s">
        <v>14</v>
      </c>
      <c r="F90" s="10">
        <v>0</v>
      </c>
      <c r="G90" s="11">
        <v>43200000</v>
      </c>
      <c r="H90" s="11">
        <v>1382334</v>
      </c>
      <c r="I90" s="11">
        <v>1323813.6</v>
      </c>
      <c r="J90" s="11">
        <v>2200000</v>
      </c>
      <c r="K90" s="11">
        <v>0</v>
      </c>
      <c r="L90" s="11">
        <f t="shared" si="1"/>
        <v>48106147.6</v>
      </c>
    </row>
    <row r="91" spans="1:12">
      <c r="A91" s="9">
        <v>1</v>
      </c>
      <c r="B91" s="9">
        <v>12</v>
      </c>
      <c r="C91" s="9" t="s">
        <v>102</v>
      </c>
      <c r="D91" s="9" t="s">
        <v>13</v>
      </c>
      <c r="E91" s="9" t="s">
        <v>17</v>
      </c>
      <c r="F91" s="10">
        <v>2</v>
      </c>
      <c r="G91" s="11">
        <v>22200000</v>
      </c>
      <c r="H91" s="11">
        <v>3382832</v>
      </c>
      <c r="I91" s="11">
        <v>2268012.6</v>
      </c>
      <c r="J91" s="11">
        <v>2200000</v>
      </c>
      <c r="K91" s="11">
        <v>0</v>
      </c>
      <c r="L91" s="11">
        <f t="shared" si="1"/>
        <v>30050844.6</v>
      </c>
    </row>
    <row r="92" spans="1:12">
      <c r="A92" s="9">
        <v>1</v>
      </c>
      <c r="B92" s="9">
        <v>12</v>
      </c>
      <c r="C92" s="9" t="s">
        <v>103</v>
      </c>
      <c r="D92" s="9" t="s">
        <v>13</v>
      </c>
      <c r="E92" s="9" t="s">
        <v>17</v>
      </c>
      <c r="F92" s="10">
        <v>2</v>
      </c>
      <c r="G92" s="11">
        <v>21316200</v>
      </c>
      <c r="H92" s="11">
        <v>20183016</v>
      </c>
      <c r="I92" s="11">
        <v>182661.1212236</v>
      </c>
      <c r="J92" s="11">
        <v>2126320</v>
      </c>
      <c r="K92" s="11">
        <v>0</v>
      </c>
      <c r="L92" s="11">
        <f t="shared" si="1"/>
        <v>43808197.1212236</v>
      </c>
    </row>
    <row r="93" spans="1:12">
      <c r="A93" s="9">
        <v>1</v>
      </c>
      <c r="B93" s="9">
        <v>4</v>
      </c>
      <c r="C93" s="9" t="s">
        <v>104</v>
      </c>
      <c r="D93" s="9" t="s">
        <v>13</v>
      </c>
      <c r="E93" s="9" t="s">
        <v>17</v>
      </c>
      <c r="F93" s="10">
        <v>1</v>
      </c>
      <c r="G93" s="11">
        <v>10346008</v>
      </c>
      <c r="H93" s="11">
        <v>3646021</v>
      </c>
      <c r="I93" s="11">
        <v>63216.21338</v>
      </c>
      <c r="J93" s="11">
        <v>0</v>
      </c>
      <c r="K93" s="11">
        <v>0</v>
      </c>
      <c r="L93" s="11">
        <f t="shared" si="1"/>
        <v>14055245.21338</v>
      </c>
    </row>
    <row r="94" spans="1:12">
      <c r="A94" s="9">
        <v>8</v>
      </c>
      <c r="B94" s="9">
        <v>12</v>
      </c>
      <c r="C94" s="9" t="s">
        <v>105</v>
      </c>
      <c r="D94" s="9" t="s">
        <v>21</v>
      </c>
      <c r="E94" s="9" t="s">
        <v>14</v>
      </c>
      <c r="F94" s="10">
        <v>0</v>
      </c>
      <c r="G94" s="11">
        <v>20122281</v>
      </c>
      <c r="H94" s="11">
        <v>0</v>
      </c>
      <c r="I94" s="11">
        <v>222110.4</v>
      </c>
      <c r="J94" s="11">
        <v>0</v>
      </c>
      <c r="K94" s="11">
        <v>0</v>
      </c>
      <c r="L94" s="11">
        <f t="shared" si="1"/>
        <v>20344391.4</v>
      </c>
    </row>
    <row r="95" spans="1:12">
      <c r="A95" s="9">
        <v>1</v>
      </c>
      <c r="B95" s="9">
        <v>12</v>
      </c>
      <c r="C95" s="9" t="s">
        <v>106</v>
      </c>
      <c r="D95" s="9" t="s">
        <v>21</v>
      </c>
      <c r="E95" s="9" t="s">
        <v>14</v>
      </c>
      <c r="F95" s="10">
        <v>0</v>
      </c>
      <c r="G95" s="11">
        <v>21316200</v>
      </c>
      <c r="H95" s="11">
        <v>13362184</v>
      </c>
      <c r="I95" s="11">
        <v>221163.1212236</v>
      </c>
      <c r="J95" s="11">
        <v>2126320</v>
      </c>
      <c r="K95" s="11">
        <v>0</v>
      </c>
      <c r="L95" s="11">
        <f t="shared" si="1"/>
        <v>37025867.1212236</v>
      </c>
    </row>
    <row r="96" spans="1:12">
      <c r="A96" s="9">
        <v>1</v>
      </c>
      <c r="B96" s="9">
        <v>12</v>
      </c>
      <c r="C96" s="9" t="s">
        <v>107</v>
      </c>
      <c r="D96" s="9" t="s">
        <v>13</v>
      </c>
      <c r="E96" s="9" t="s">
        <v>17</v>
      </c>
      <c r="F96" s="10">
        <v>2</v>
      </c>
      <c r="G96" s="11">
        <v>21316200</v>
      </c>
      <c r="H96" s="11">
        <v>1040332</v>
      </c>
      <c r="I96" s="11">
        <v>182661.1212236</v>
      </c>
      <c r="J96" s="11">
        <v>2126320</v>
      </c>
      <c r="K96" s="11">
        <v>0</v>
      </c>
      <c r="L96" s="11">
        <f t="shared" si="1"/>
        <v>24665513.1212236</v>
      </c>
    </row>
    <row r="97" spans="1:12">
      <c r="A97" s="9">
        <v>1</v>
      </c>
      <c r="B97" s="9">
        <v>12</v>
      </c>
      <c r="C97" s="9" t="s">
        <v>108</v>
      </c>
      <c r="D97" s="9" t="s">
        <v>13</v>
      </c>
      <c r="E97" s="9" t="s">
        <v>14</v>
      </c>
      <c r="F97" s="10">
        <v>0</v>
      </c>
      <c r="G97" s="11">
        <v>22800000</v>
      </c>
      <c r="H97" s="11">
        <v>12323341</v>
      </c>
      <c r="I97" s="11">
        <v>2288186.4</v>
      </c>
      <c r="J97" s="11">
        <v>2220000</v>
      </c>
      <c r="K97" s="11">
        <v>0</v>
      </c>
      <c r="L97" s="11">
        <f t="shared" si="1"/>
        <v>39631527.4</v>
      </c>
    </row>
    <row r="98" spans="1:12">
      <c r="A98" s="9">
        <v>1</v>
      </c>
      <c r="B98" s="9">
        <v>12</v>
      </c>
      <c r="C98" s="13" t="s">
        <v>109</v>
      </c>
      <c r="D98" s="13" t="s">
        <v>13</v>
      </c>
      <c r="E98" s="13" t="s">
        <v>17</v>
      </c>
      <c r="F98" s="14">
        <v>3</v>
      </c>
      <c r="G98" s="11">
        <v>66000000</v>
      </c>
      <c r="H98" s="11">
        <v>14011164</v>
      </c>
      <c r="I98" s="11">
        <v>2131188</v>
      </c>
      <c r="J98" s="11">
        <v>6320000</v>
      </c>
      <c r="K98" s="11">
        <v>0</v>
      </c>
      <c r="L98" s="11">
        <f t="shared" si="1"/>
        <v>88462352</v>
      </c>
    </row>
    <row r="99" spans="1:12">
      <c r="A99" s="9">
        <v>1</v>
      </c>
      <c r="B99" s="9">
        <v>12</v>
      </c>
      <c r="C99" s="13" t="s">
        <v>110</v>
      </c>
      <c r="D99" s="13" t="s">
        <v>21</v>
      </c>
      <c r="E99" s="13" t="s">
        <v>14</v>
      </c>
      <c r="F99" s="14">
        <v>0</v>
      </c>
      <c r="G99" s="11">
        <v>21316200</v>
      </c>
      <c r="H99" s="11">
        <v>1333181</v>
      </c>
      <c r="I99" s="11">
        <v>2238301.1212236</v>
      </c>
      <c r="J99" s="11">
        <v>2126320</v>
      </c>
      <c r="K99" s="11">
        <v>0</v>
      </c>
      <c r="L99" s="11">
        <f t="shared" si="1"/>
        <v>27014002.1212236</v>
      </c>
    </row>
    <row r="100" spans="1:12">
      <c r="A100" s="13">
        <v>1</v>
      </c>
      <c r="B100" s="9">
        <v>12</v>
      </c>
      <c r="C100" s="13" t="s">
        <v>111</v>
      </c>
      <c r="D100" s="13" t="s">
        <v>13</v>
      </c>
      <c r="E100" s="13" t="s">
        <v>14</v>
      </c>
      <c r="F100" s="14">
        <v>0</v>
      </c>
      <c r="G100" s="11">
        <v>21281363</v>
      </c>
      <c r="H100" s="11">
        <v>12080304</v>
      </c>
      <c r="I100" s="11">
        <v>2238301.1212236</v>
      </c>
      <c r="J100" s="11">
        <v>2126320</v>
      </c>
      <c r="K100" s="11">
        <v>0</v>
      </c>
      <c r="L100" s="11">
        <f t="shared" si="1"/>
        <v>37726288.1212236</v>
      </c>
    </row>
    <row r="101" spans="1:12">
      <c r="A101" s="13">
        <v>1</v>
      </c>
      <c r="B101" s="9">
        <v>12</v>
      </c>
      <c r="C101" s="13" t="s">
        <v>112</v>
      </c>
      <c r="D101" s="13" t="s">
        <v>13</v>
      </c>
      <c r="E101" s="13" t="s">
        <v>17</v>
      </c>
      <c r="F101" s="14">
        <v>2</v>
      </c>
      <c r="G101" s="11">
        <v>110000000</v>
      </c>
      <c r="H101" s="11">
        <v>3862211</v>
      </c>
      <c r="I101" s="11">
        <v>6346116</v>
      </c>
      <c r="J101" s="11">
        <v>12320000</v>
      </c>
      <c r="K101" s="11">
        <v>6116664</v>
      </c>
      <c r="L101" s="11">
        <f t="shared" si="1"/>
        <v>138644991</v>
      </c>
    </row>
    <row r="102" spans="1:12">
      <c r="A102" s="13">
        <v>1</v>
      </c>
      <c r="B102" s="9">
        <v>1</v>
      </c>
      <c r="C102" s="13" t="s">
        <v>113</v>
      </c>
      <c r="D102" s="13" t="s">
        <v>21</v>
      </c>
      <c r="E102" s="13" t="s">
        <v>14</v>
      </c>
      <c r="F102" s="14">
        <v>0</v>
      </c>
      <c r="G102" s="11">
        <v>1614216</v>
      </c>
      <c r="H102" s="11">
        <v>1211034</v>
      </c>
      <c r="I102" s="11">
        <v>111022</v>
      </c>
      <c r="J102" s="11">
        <v>0</v>
      </c>
      <c r="K102" s="11">
        <v>0</v>
      </c>
      <c r="L102" s="11">
        <f t="shared" si="1"/>
        <v>2936272</v>
      </c>
    </row>
    <row r="103" spans="1:12">
      <c r="A103" s="13">
        <v>1</v>
      </c>
      <c r="B103" s="9">
        <v>12</v>
      </c>
      <c r="C103" s="13" t="s">
        <v>114</v>
      </c>
      <c r="D103" s="13" t="s">
        <v>13</v>
      </c>
      <c r="E103" s="13" t="s">
        <v>17</v>
      </c>
      <c r="F103" s="14">
        <v>1</v>
      </c>
      <c r="G103" s="11">
        <v>112800000</v>
      </c>
      <c r="H103" s="11">
        <v>28424323</v>
      </c>
      <c r="I103" s="11">
        <v>386402.4</v>
      </c>
      <c r="J103" s="11">
        <v>3120000</v>
      </c>
      <c r="K103" s="11">
        <v>1282000</v>
      </c>
      <c r="L103" s="11">
        <f t="shared" si="1"/>
        <v>146012725.4</v>
      </c>
    </row>
    <row r="104" spans="1:12">
      <c r="A104" s="13">
        <v>1</v>
      </c>
      <c r="B104" s="9">
        <v>12</v>
      </c>
      <c r="C104" s="13" t="s">
        <v>115</v>
      </c>
      <c r="D104" s="13" t="s">
        <v>21</v>
      </c>
      <c r="E104" s="13" t="s">
        <v>14</v>
      </c>
      <c r="F104" s="14">
        <v>0</v>
      </c>
      <c r="G104" s="11">
        <v>111100000</v>
      </c>
      <c r="H104" s="11">
        <v>4321440</v>
      </c>
      <c r="I104" s="11">
        <v>361320.6</v>
      </c>
      <c r="J104" s="11">
        <v>10212000</v>
      </c>
      <c r="K104" s="11">
        <v>1628000</v>
      </c>
      <c r="L104" s="11">
        <f t="shared" si="1"/>
        <v>127622760.6</v>
      </c>
    </row>
    <row r="105" spans="1:12">
      <c r="A105" s="13">
        <v>1</v>
      </c>
      <c r="B105" s="9">
        <v>12</v>
      </c>
      <c r="C105" s="13" t="s">
        <v>116</v>
      </c>
      <c r="D105" s="13" t="s">
        <v>21</v>
      </c>
      <c r="E105" s="13" t="s">
        <v>14</v>
      </c>
      <c r="F105" s="14">
        <v>0</v>
      </c>
      <c r="G105" s="11">
        <v>121600000</v>
      </c>
      <c r="H105" s="11">
        <v>3806400</v>
      </c>
      <c r="I105" s="11">
        <v>234016.8</v>
      </c>
      <c r="J105" s="11">
        <v>14400000</v>
      </c>
      <c r="K105" s="11">
        <v>6116664</v>
      </c>
      <c r="L105" s="11">
        <f t="shared" si="1"/>
        <v>146157080.8</v>
      </c>
    </row>
    <row r="106" spans="1:12">
      <c r="A106" s="13">
        <v>1</v>
      </c>
      <c r="B106" s="9">
        <v>12</v>
      </c>
      <c r="C106" s="13" t="s">
        <v>117</v>
      </c>
      <c r="D106" s="13" t="s">
        <v>21</v>
      </c>
      <c r="E106" s="13" t="s">
        <v>14</v>
      </c>
      <c r="F106" s="14">
        <v>0</v>
      </c>
      <c r="G106" s="11">
        <v>60000000</v>
      </c>
      <c r="H106" s="11">
        <v>10088631</v>
      </c>
      <c r="I106" s="11">
        <v>2242080</v>
      </c>
      <c r="J106" s="11">
        <v>2820000</v>
      </c>
      <c r="K106" s="11">
        <v>100000</v>
      </c>
      <c r="L106" s="11">
        <f t="shared" si="1"/>
        <v>75250711</v>
      </c>
    </row>
    <row r="107" spans="1:12">
      <c r="A107" s="13">
        <v>1</v>
      </c>
      <c r="B107" s="9">
        <v>12</v>
      </c>
      <c r="C107" s="13" t="s">
        <v>118</v>
      </c>
      <c r="D107" s="13" t="s">
        <v>13</v>
      </c>
      <c r="E107" s="13" t="s">
        <v>14</v>
      </c>
      <c r="F107" s="14">
        <v>0</v>
      </c>
      <c r="G107" s="11">
        <v>21316200</v>
      </c>
      <c r="H107" s="11">
        <v>11118643</v>
      </c>
      <c r="I107" s="11">
        <v>182661.1212236</v>
      </c>
      <c r="J107" s="11">
        <v>2126320</v>
      </c>
      <c r="K107" s="11">
        <v>0</v>
      </c>
      <c r="L107" s="11">
        <f t="shared" si="1"/>
        <v>34743824.1212236</v>
      </c>
    </row>
    <row r="108" spans="1:12">
      <c r="A108" s="13">
        <v>1</v>
      </c>
      <c r="B108" s="13">
        <v>12</v>
      </c>
      <c r="C108" s="13" t="s">
        <v>119</v>
      </c>
      <c r="D108" s="13" t="s">
        <v>21</v>
      </c>
      <c r="E108" s="13" t="s">
        <v>14</v>
      </c>
      <c r="F108" s="14">
        <v>0</v>
      </c>
      <c r="G108" s="11">
        <v>60600000</v>
      </c>
      <c r="H108" s="11">
        <v>12238132</v>
      </c>
      <c r="I108" s="11">
        <v>2220406.8</v>
      </c>
      <c r="J108" s="11">
        <v>2300000</v>
      </c>
      <c r="K108" s="11">
        <v>113000</v>
      </c>
      <c r="L108" s="11">
        <f t="shared" si="1"/>
        <v>77471538.8</v>
      </c>
    </row>
    <row r="109" spans="1:12">
      <c r="A109" s="13">
        <v>1</v>
      </c>
      <c r="B109" s="13">
        <v>12</v>
      </c>
      <c r="C109" s="9" t="s">
        <v>120</v>
      </c>
      <c r="D109" s="9" t="s">
        <v>21</v>
      </c>
      <c r="E109" s="9" t="s">
        <v>14</v>
      </c>
      <c r="F109" s="10">
        <v>0</v>
      </c>
      <c r="G109" s="11">
        <v>22200000</v>
      </c>
      <c r="H109" s="11">
        <v>22022310</v>
      </c>
      <c r="I109" s="11">
        <v>188823.6</v>
      </c>
      <c r="J109" s="11">
        <v>2200000</v>
      </c>
      <c r="K109" s="11">
        <v>0</v>
      </c>
      <c r="L109" s="11">
        <f t="shared" si="1"/>
        <v>46611133.6</v>
      </c>
    </row>
    <row r="110" spans="1:12">
      <c r="A110" s="13">
        <v>1</v>
      </c>
      <c r="B110" s="13">
        <v>12</v>
      </c>
      <c r="C110" s="13" t="s">
        <v>121</v>
      </c>
      <c r="D110" s="13" t="s">
        <v>13</v>
      </c>
      <c r="E110" s="13" t="s">
        <v>17</v>
      </c>
      <c r="F110" s="14">
        <v>0</v>
      </c>
      <c r="G110" s="11">
        <v>30000000</v>
      </c>
      <c r="H110" s="11">
        <v>22322110</v>
      </c>
      <c r="I110" s="11">
        <v>3138420</v>
      </c>
      <c r="J110" s="11">
        <v>8320000</v>
      </c>
      <c r="K110" s="11">
        <v>300000</v>
      </c>
      <c r="L110" s="11">
        <f t="shared" si="1"/>
        <v>64080530</v>
      </c>
    </row>
    <row r="111" spans="1:12">
      <c r="A111" s="13">
        <v>1</v>
      </c>
      <c r="B111" s="13">
        <v>12</v>
      </c>
      <c r="C111" s="13" t="s">
        <v>122</v>
      </c>
      <c r="D111" s="13" t="s">
        <v>13</v>
      </c>
      <c r="E111" s="13" t="s">
        <v>14</v>
      </c>
      <c r="F111" s="14">
        <v>0</v>
      </c>
      <c r="G111" s="11">
        <v>66600000</v>
      </c>
      <c r="H111" s="11">
        <v>18012421</v>
      </c>
      <c r="I111" s="11">
        <v>240328.8</v>
      </c>
      <c r="J111" s="11">
        <v>26228433</v>
      </c>
      <c r="K111" s="11">
        <v>303000</v>
      </c>
      <c r="L111" s="11">
        <f t="shared" si="1"/>
        <v>111384182.8</v>
      </c>
    </row>
    <row r="112" spans="1:12">
      <c r="A112" s="13">
        <v>1</v>
      </c>
      <c r="B112" s="13">
        <v>12</v>
      </c>
      <c r="C112" s="13" t="s">
        <v>123</v>
      </c>
      <c r="D112" s="13" t="s">
        <v>21</v>
      </c>
      <c r="E112" s="13" t="s">
        <v>14</v>
      </c>
      <c r="F112" s="14">
        <v>0</v>
      </c>
      <c r="G112" s="11">
        <v>24000000</v>
      </c>
      <c r="H112" s="11">
        <v>20411820</v>
      </c>
      <c r="I112" s="11">
        <v>312312</v>
      </c>
      <c r="J112" s="11">
        <v>2320000</v>
      </c>
      <c r="K112" s="11">
        <v>0</v>
      </c>
      <c r="L112" s="11">
        <f t="shared" si="1"/>
        <v>47044132</v>
      </c>
    </row>
    <row r="113" spans="1:12">
      <c r="A113" s="13">
        <v>1</v>
      </c>
      <c r="B113" s="13">
        <v>12</v>
      </c>
      <c r="C113" s="13" t="s">
        <v>124</v>
      </c>
      <c r="D113" s="13" t="s">
        <v>21</v>
      </c>
      <c r="E113" s="13" t="s">
        <v>14</v>
      </c>
      <c r="F113" s="14">
        <v>0</v>
      </c>
      <c r="G113" s="11">
        <v>24600000</v>
      </c>
      <c r="H113" s="11">
        <v>1848311</v>
      </c>
      <c r="I113" s="11">
        <v>131242.8</v>
      </c>
      <c r="J113" s="11">
        <v>2400000</v>
      </c>
      <c r="K113" s="11">
        <v>0</v>
      </c>
      <c r="L113" s="11">
        <f t="shared" si="1"/>
        <v>28979553.8</v>
      </c>
    </row>
    <row r="114" spans="1:12">
      <c r="A114" s="13">
        <v>1</v>
      </c>
      <c r="B114" s="13">
        <v>12</v>
      </c>
      <c r="C114" s="13" t="s">
        <v>125</v>
      </c>
      <c r="D114" s="13" t="s">
        <v>21</v>
      </c>
      <c r="E114" s="13" t="s">
        <v>14</v>
      </c>
      <c r="F114" s="14">
        <v>0</v>
      </c>
      <c r="G114" s="11">
        <v>60000000</v>
      </c>
      <c r="H114" s="11">
        <v>1323826</v>
      </c>
      <c r="I114" s="11">
        <v>211080</v>
      </c>
      <c r="J114" s="11">
        <v>2820000</v>
      </c>
      <c r="K114" s="11">
        <v>100000</v>
      </c>
      <c r="L114" s="11">
        <f t="shared" si="1"/>
        <v>64454906</v>
      </c>
    </row>
    <row r="115" spans="1:12">
      <c r="A115" s="13">
        <v>2</v>
      </c>
      <c r="B115" s="13">
        <v>5</v>
      </c>
      <c r="C115" s="9" t="s">
        <v>126</v>
      </c>
      <c r="D115" s="9" t="s">
        <v>21</v>
      </c>
      <c r="E115" s="9" t="s">
        <v>14</v>
      </c>
      <c r="F115" s="10">
        <v>0</v>
      </c>
      <c r="G115" s="11">
        <v>14281031</v>
      </c>
      <c r="H115" s="11">
        <v>2222144</v>
      </c>
      <c r="I115" s="11">
        <v>63660</v>
      </c>
      <c r="J115" s="11">
        <v>0</v>
      </c>
      <c r="K115" s="11">
        <v>0</v>
      </c>
      <c r="L115" s="11">
        <f t="shared" si="1"/>
        <v>16566835</v>
      </c>
    </row>
    <row r="116" spans="10:10">
      <c r="J116" s="15"/>
    </row>
  </sheetData>
  <autoFilter ref="A4:L115">
    <extLst/>
  </autoFilter>
  <conditionalFormatting sqref="C115">
    <cfRule type="duplicateValues" dxfId="0" priority="5"/>
    <cfRule type="duplicateValues" dxfId="0" priority="6"/>
  </conditionalFormatting>
  <conditionalFormatting sqref="C5:C114">
    <cfRule type="duplicateValues" dxfId="0" priority="19"/>
  </conditionalFormatting>
  <conditionalFormatting sqref="C1:C3;C5:C114;C116:C1048576">
    <cfRule type="duplicateValues" dxfId="0" priority="9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 Listyani</dc:creator>
  <cp:lastModifiedBy>Agnes</cp:lastModifiedBy>
  <dcterms:created xsi:type="dcterms:W3CDTF">2021-10-18T12:13:00Z</dcterms:created>
  <dcterms:modified xsi:type="dcterms:W3CDTF">2021-10-23T13:38:41Z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34CCD896CE9641809CF61249E861BC6A</vt:lpwstr>
  </property>
  <property fmtid="{D5CDD505-2E9C-101B-9397-08002B2CF9AE}" pid="3" name="KSOProductBuildVer">
    <vt:lpwstr>1033-11.2.0.10323</vt:lpwstr>
  </property>
</Properties>
</file>