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0624353-F0E5-41C2-A492-729993841EBC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ghg Ind 1962 - 2022" sheetId="1" r:id="rId1"/>
  </sheets>
  <calcPr calcId="191029"/>
</workbook>
</file>

<file path=xl/calcChain.xml><?xml version="1.0" encoding="utf-8"?>
<calcChain xmlns="http://schemas.openxmlformats.org/spreadsheetml/2006/main">
  <c r="I53" i="1" l="1"/>
  <c r="I54" i="1"/>
  <c r="I55" i="1"/>
  <c r="I56" i="1"/>
  <c r="I57" i="1"/>
  <c r="I58" i="1"/>
  <c r="I59" i="1"/>
  <c r="I60" i="1"/>
  <c r="I61" i="1"/>
  <c r="I62" i="1"/>
  <c r="I63" i="1"/>
  <c r="I52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5" i="1"/>
</calcChain>
</file>

<file path=xl/sharedStrings.xml><?xml version="1.0" encoding="utf-8"?>
<sst xmlns="http://schemas.openxmlformats.org/spreadsheetml/2006/main" count="192" uniqueCount="70">
  <si>
    <t>Entity</t>
  </si>
  <si>
    <t>Code</t>
  </si>
  <si>
    <t>Year</t>
  </si>
  <si>
    <t>Annual greenhouse gas emissions in COÃ¢â€šâ€š equivalents</t>
  </si>
  <si>
    <t>GRK (MT)</t>
  </si>
  <si>
    <t>Indonesia</t>
  </si>
  <si>
    <t>IDN</t>
  </si>
  <si>
    <t>536269280.00</t>
  </si>
  <si>
    <t>528524900.00</t>
  </si>
  <si>
    <t>530186430.00</t>
  </si>
  <si>
    <t>524466500.00</t>
  </si>
  <si>
    <t>528627360.00</t>
  </si>
  <si>
    <t>531903900.00</t>
  </si>
  <si>
    <t>537503200.00</t>
  </si>
  <si>
    <t>547940160.00</t>
  </si>
  <si>
    <t>551430100.00</t>
  </si>
  <si>
    <t>556345600.00</t>
  </si>
  <si>
    <t>554090600.00</t>
  </si>
  <si>
    <t>575412200.00</t>
  </si>
  <si>
    <t>575679740.00</t>
  </si>
  <si>
    <t>569019100.00</t>
  </si>
  <si>
    <t>584033900.00</t>
  </si>
  <si>
    <t>612321540.00</t>
  </si>
  <si>
    <t>633901630.00</t>
  </si>
  <si>
    <t>620656960.00</t>
  </si>
  <si>
    <t>627751900.00</t>
  </si>
  <si>
    <t>650904770.00</t>
  </si>
  <si>
    <t>672836200.00</t>
  </si>
  <si>
    <t>693611600.00</t>
  </si>
  <si>
    <t>1299447000.00</t>
  </si>
  <si>
    <t>1339865200.00</t>
  </si>
  <si>
    <t>1549809000.00</t>
  </si>
  <si>
    <t>1427763300.00</t>
  </si>
  <si>
    <t>1243561900.00</t>
  </si>
  <si>
    <t>1353607300.00</t>
  </si>
  <si>
    <t>1184276100.00</t>
  </si>
  <si>
    <t>1202054800.00</t>
  </si>
  <si>
    <t>1446632100.00</t>
  </si>
  <si>
    <t>1368616000.00</t>
  </si>
  <si>
    <t>1612930200.00</t>
  </si>
  <si>
    <t>1578558500.00</t>
  </si>
  <si>
    <t>1648802600.00</t>
  </si>
  <si>
    <t>3444749000.00</t>
  </si>
  <si>
    <t>1858603600.00</t>
  </si>
  <si>
    <t>1892302600.00</t>
  </si>
  <si>
    <t>1598958000.00</t>
  </si>
  <si>
    <t>1623543900.00</t>
  </si>
  <si>
    <t>1831263200.00</t>
  </si>
  <si>
    <t>1430117600.00</t>
  </si>
  <si>
    <t>1469659100.00</t>
  </si>
  <si>
    <t>1410156700.00</t>
  </si>
  <si>
    <t>1915615200.00</t>
  </si>
  <si>
    <t>1256376600.00</t>
  </si>
  <si>
    <t>1298807700.00</t>
  </si>
  <si>
    <t>1683953400.00</t>
  </si>
  <si>
    <t>1392255000.00</t>
  </si>
  <si>
    <t>1698124800.00</t>
  </si>
  <si>
    <t>1751156200.00</t>
  </si>
  <si>
    <t>1708914600.00</t>
  </si>
  <si>
    <t>1975990900.00</t>
  </si>
  <si>
    <t>2470389000.00</t>
  </si>
  <si>
    <t>1735335600.00</t>
  </si>
  <si>
    <t>1727946500.00</t>
  </si>
  <si>
    <t>1749987300.00</t>
  </si>
  <si>
    <t>2254151000.00</t>
  </si>
  <si>
    <t>1928982700.00</t>
  </si>
  <si>
    <t>1971346200.00</t>
  </si>
  <si>
    <t>2127215600.00</t>
  </si>
  <si>
    <t>MA (k=3)</t>
  </si>
  <si>
    <t>MA(k=3)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</si>
</sst>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Moving</a:t>
            </a:r>
            <a:r>
              <a:rPr lang="en-ID" baseline="0"/>
              <a:t> Average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'ghg Ind 1962 - 2022'!$H$1</c:f>
              <c:strCache>
                <c:ptCount val="1"/>
                <c:pt idx="0">
                  <c:v>GRK (MT)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'ghg Ind 1962 - 2022'!$H$2:$H$63</c:f>
              <c:numCache>
                <c:formatCode>0.00</c:formatCode>
                <c:ptCount val="62"/>
                <c:pt idx="0">
                  <c:v>536.27</c:v>
                </c:pt>
                <c:pt idx="1">
                  <c:v>528.52</c:v>
                </c:pt>
                <c:pt idx="2">
                  <c:v>530.19000000000005</c:v>
                </c:pt>
                <c:pt idx="3">
                  <c:v>524.47</c:v>
                </c:pt>
                <c:pt idx="4">
                  <c:v>528.63</c:v>
                </c:pt>
                <c:pt idx="5">
                  <c:v>531.9</c:v>
                </c:pt>
                <c:pt idx="6">
                  <c:v>537.5</c:v>
                </c:pt>
                <c:pt idx="7">
                  <c:v>547.94000000000005</c:v>
                </c:pt>
                <c:pt idx="8">
                  <c:v>551.42999999999995</c:v>
                </c:pt>
                <c:pt idx="9">
                  <c:v>556.35</c:v>
                </c:pt>
                <c:pt idx="10">
                  <c:v>554.09</c:v>
                </c:pt>
                <c:pt idx="11">
                  <c:v>575.41</c:v>
                </c:pt>
                <c:pt idx="12">
                  <c:v>575.67999999999995</c:v>
                </c:pt>
                <c:pt idx="13">
                  <c:v>569.02</c:v>
                </c:pt>
                <c:pt idx="14">
                  <c:v>584.03</c:v>
                </c:pt>
                <c:pt idx="15">
                  <c:v>612.32000000000005</c:v>
                </c:pt>
                <c:pt idx="16">
                  <c:v>633.9</c:v>
                </c:pt>
                <c:pt idx="17">
                  <c:v>620.66</c:v>
                </c:pt>
                <c:pt idx="18">
                  <c:v>627.75</c:v>
                </c:pt>
                <c:pt idx="19">
                  <c:v>650.9</c:v>
                </c:pt>
                <c:pt idx="20">
                  <c:v>672.84</c:v>
                </c:pt>
                <c:pt idx="21">
                  <c:v>693.61</c:v>
                </c:pt>
                <c:pt idx="22">
                  <c:v>1299.45</c:v>
                </c:pt>
                <c:pt idx="23">
                  <c:v>1339.87</c:v>
                </c:pt>
                <c:pt idx="24">
                  <c:v>1549.81</c:v>
                </c:pt>
                <c:pt idx="25">
                  <c:v>1427.76</c:v>
                </c:pt>
                <c:pt idx="26">
                  <c:v>1243.56</c:v>
                </c:pt>
                <c:pt idx="27">
                  <c:v>1353.61</c:v>
                </c:pt>
                <c:pt idx="28">
                  <c:v>1184.28</c:v>
                </c:pt>
                <c:pt idx="29">
                  <c:v>1202.05</c:v>
                </c:pt>
                <c:pt idx="30">
                  <c:v>1446.63</c:v>
                </c:pt>
                <c:pt idx="31">
                  <c:v>1368.62</c:v>
                </c:pt>
                <c:pt idx="32">
                  <c:v>1612.93</c:v>
                </c:pt>
                <c:pt idx="33">
                  <c:v>1578.56</c:v>
                </c:pt>
                <c:pt idx="34">
                  <c:v>1648.8</c:v>
                </c:pt>
                <c:pt idx="35">
                  <c:v>3444.75</c:v>
                </c:pt>
                <c:pt idx="36">
                  <c:v>1858.6</c:v>
                </c:pt>
                <c:pt idx="37">
                  <c:v>1892.3</c:v>
                </c:pt>
                <c:pt idx="38">
                  <c:v>1598.96</c:v>
                </c:pt>
                <c:pt idx="39">
                  <c:v>1623.54</c:v>
                </c:pt>
                <c:pt idx="40">
                  <c:v>1831.26</c:v>
                </c:pt>
                <c:pt idx="41">
                  <c:v>1430.12</c:v>
                </c:pt>
                <c:pt idx="42">
                  <c:v>1469.66</c:v>
                </c:pt>
                <c:pt idx="43">
                  <c:v>1410.16</c:v>
                </c:pt>
                <c:pt idx="44">
                  <c:v>1915.62</c:v>
                </c:pt>
                <c:pt idx="45">
                  <c:v>1256.3800000000001</c:v>
                </c:pt>
                <c:pt idx="46">
                  <c:v>1298.81</c:v>
                </c:pt>
                <c:pt idx="47">
                  <c:v>1683.95</c:v>
                </c:pt>
                <c:pt idx="48">
                  <c:v>1392.26</c:v>
                </c:pt>
                <c:pt idx="49">
                  <c:v>1698.12</c:v>
                </c:pt>
                <c:pt idx="50">
                  <c:v>1751.16</c:v>
                </c:pt>
                <c:pt idx="51">
                  <c:v>1708.91</c:v>
                </c:pt>
                <c:pt idx="52">
                  <c:v>1975.99</c:v>
                </c:pt>
                <c:pt idx="53">
                  <c:v>2470.39</c:v>
                </c:pt>
                <c:pt idx="54">
                  <c:v>1735.34</c:v>
                </c:pt>
                <c:pt idx="55">
                  <c:v>1727.95</c:v>
                </c:pt>
                <c:pt idx="56">
                  <c:v>1749.99</c:v>
                </c:pt>
                <c:pt idx="57">
                  <c:v>2254.15</c:v>
                </c:pt>
                <c:pt idx="58">
                  <c:v>1928.98</c:v>
                </c:pt>
                <c:pt idx="59">
                  <c:v>1971.35</c:v>
                </c:pt>
                <c:pt idx="60">
                  <c:v>2127.2199999999998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5-4D28-BA45-2C5478D2A60F}"/>
            </c:ext>
          </c:extLst>
        </c:ser>
        <c:ser>
          <c:idx val="1"/>
          <c:order val="1"/>
          <c:tx>
            <c:strRef>
              <c:f>'ghg Ind 1962 - 2022'!$I$1</c:f>
              <c:strCache>
                <c:ptCount val="1"/>
                <c:pt idx="0">
                  <c:v>MA(k=3)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'ghg Ind 1962 - 2022'!$I$2:$I$63</c:f>
              <c:numCache>
                <c:formatCode>General</c:formatCode>
                <c:ptCount val="62"/>
                <c:pt idx="50" formatCode="0.00">
                  <c:v>1591.4433333333334</c:v>
                </c:pt>
                <c:pt idx="51" formatCode="0.00">
                  <c:v>1613.8466666666666</c:v>
                </c:pt>
                <c:pt idx="52" formatCode="0.00">
                  <c:v>1719.3966666666665</c:v>
                </c:pt>
                <c:pt idx="53" formatCode="0.00">
                  <c:v>1812.0200000000002</c:v>
                </c:pt>
                <c:pt idx="54" formatCode="0.00">
                  <c:v>2051.7633333333333</c:v>
                </c:pt>
                <c:pt idx="55" formatCode="0.00">
                  <c:v>2060.5733333333333</c:v>
                </c:pt>
                <c:pt idx="56" formatCode="0.00">
                  <c:v>1977.8933333333332</c:v>
                </c:pt>
                <c:pt idx="57" formatCode="0.00">
                  <c:v>1737.76</c:v>
                </c:pt>
                <c:pt idx="58" formatCode="0.00">
                  <c:v>1910.6966666666667</c:v>
                </c:pt>
                <c:pt idx="59" formatCode="0.00">
                  <c:v>1977.7066666666669</c:v>
                </c:pt>
                <c:pt idx="60" formatCode="0.00">
                  <c:v>2051.4933333333333</c:v>
                </c:pt>
                <c:pt idx="61" formatCode="0.00">
                  <c:v>2009.1833333333332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D5-4D28-BA45-2C5478D2A6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8024944"/>
        <c:axId val="468026912"/>
      </c:lineChart>
      <c:catAx>
        <c:axId val="468024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26912"/>
        <c:crosses val="autoZero"/>
        <c:auto val="1"/>
        <c:lblAlgn val="ctr"/>
        <c:lblOffset val="100"/>
        <c:noMultiLvlLbl val="0"/>
      </c:catAx>
      <c:valAx>
        <c:axId val="468026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024944"/>
        <c:crossesAt val="1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0</xdr:row>
      <xdr:rowOff>133350</xdr:rowOff>
    </xdr:from>
    <xdr:to>
      <xdr:col>18</xdr:col>
      <xdr:colOff>276225</xdr:colOff>
      <xdr:row>21</xdr:row>
      <xdr:rowOff>152401</xdr:rowOff>
    </xdr:to>
    <xdr:graphicFrame macro="">
      <xdr:nvGraphicFramePr>
        <xdr:cNvPr id="4" name="Bagan 3">
          <a:extLst>
            <a:ext uri="{FF2B5EF4-FFF2-40B4-BE49-F238E27FC236}">
              <a16:creationId xmlns:a16="http://schemas.microsoft.com/office/drawing/2014/main" id="{2F29A610-C9F0-4395-9BD4-4AB36720B3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workbookViewId="0">
      <selection activeCell="T6" sqref="T6"/>
    </sheetView>
  </sheetViews>
  <sheetFormatPr defaultRowHeight="15" x14ac:dyDescent="0.25"/>
  <cols>
    <col min="4" max="5" width="9.140625" style="1"/>
    <col min="8" max="8" width="9.140625" style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68</v>
      </c>
      <c r="G1" t="s">
        <v>2</v>
      </c>
      <c r="H1" s="1" t="s">
        <v>4</v>
      </c>
      <c r="I1" s="1" t="s">
        <v>69</v>
      </c>
    </row>
    <row r="2" spans="1:9" x14ac:dyDescent="0.25">
      <c r="A2" t="s">
        <v>5</v>
      </c>
      <c r="B2" t="s">
        <v>6</v>
      </c>
      <c r="C2">
        <v>1962</v>
      </c>
      <c r="D2" s="1" t="s">
        <v>7</v>
      </c>
      <c r="E2" s="1">
        <v>536.27</v>
      </c>
      <c r="G2">
        <v>1962</v>
      </c>
      <c r="H2" s="1">
        <v>536.27</v>
      </c>
    </row>
    <row r="3" spans="1:9" x14ac:dyDescent="0.25">
      <c r="A3" t="s">
        <v>5</v>
      </c>
      <c r="B3" t="s">
        <v>6</v>
      </c>
      <c r="C3">
        <v>1963</v>
      </c>
      <c r="D3" s="1" t="s">
        <v>8</v>
      </c>
      <c r="E3" s="1">
        <v>528.52</v>
      </c>
      <c r="G3">
        <v>1963</v>
      </c>
      <c r="H3" s="1">
        <v>528.52</v>
      </c>
    </row>
    <row r="4" spans="1:9" x14ac:dyDescent="0.25">
      <c r="A4" t="s">
        <v>5</v>
      </c>
      <c r="B4" t="s">
        <v>6</v>
      </c>
      <c r="C4">
        <v>1964</v>
      </c>
      <c r="D4" s="1" t="s">
        <v>9</v>
      </c>
      <c r="E4" s="1">
        <v>530.19000000000005</v>
      </c>
      <c r="G4">
        <v>1964</v>
      </c>
      <c r="H4" s="1">
        <v>530.19000000000005</v>
      </c>
    </row>
    <row r="5" spans="1:9" x14ac:dyDescent="0.25">
      <c r="A5" t="s">
        <v>5</v>
      </c>
      <c r="B5" t="s">
        <v>6</v>
      </c>
      <c r="C5">
        <v>1965</v>
      </c>
      <c r="D5" s="1" t="s">
        <v>10</v>
      </c>
      <c r="E5" s="1">
        <v>524.47</v>
      </c>
      <c r="F5" s="1">
        <f>AVERAGE(E2:E4)</f>
        <v>531.66</v>
      </c>
      <c r="G5">
        <v>1965</v>
      </c>
      <c r="H5" s="1">
        <v>524.47</v>
      </c>
    </row>
    <row r="6" spans="1:9" x14ac:dyDescent="0.25">
      <c r="A6" t="s">
        <v>5</v>
      </c>
      <c r="B6" t="s">
        <v>6</v>
      </c>
      <c r="C6">
        <v>1966</v>
      </c>
      <c r="D6" s="1" t="s">
        <v>11</v>
      </c>
      <c r="E6" s="1">
        <v>528.63</v>
      </c>
      <c r="F6" s="1">
        <f t="shared" ref="F6:F63" si="0">AVERAGE(E3:E5)</f>
        <v>527.72666666666669</v>
      </c>
      <c r="G6">
        <v>1966</v>
      </c>
      <c r="H6" s="1">
        <v>528.63</v>
      </c>
    </row>
    <row r="7" spans="1:9" x14ac:dyDescent="0.25">
      <c r="A7" t="s">
        <v>5</v>
      </c>
      <c r="B7" t="s">
        <v>6</v>
      </c>
      <c r="C7">
        <v>1967</v>
      </c>
      <c r="D7" s="1" t="s">
        <v>12</v>
      </c>
      <c r="E7" s="1">
        <v>531.9</v>
      </c>
      <c r="F7" s="1">
        <f t="shared" si="0"/>
        <v>527.76333333333332</v>
      </c>
      <c r="G7">
        <v>1967</v>
      </c>
      <c r="H7" s="1">
        <v>531.9</v>
      </c>
    </row>
    <row r="8" spans="1:9" x14ac:dyDescent="0.25">
      <c r="A8" t="s">
        <v>5</v>
      </c>
      <c r="B8" t="s">
        <v>6</v>
      </c>
      <c r="C8">
        <v>1968</v>
      </c>
      <c r="D8" s="1" t="s">
        <v>13</v>
      </c>
      <c r="E8" s="1">
        <v>537.5</v>
      </c>
      <c r="F8" s="1">
        <f t="shared" si="0"/>
        <v>528.33333333333337</v>
      </c>
      <c r="G8">
        <v>1968</v>
      </c>
      <c r="H8" s="1">
        <v>537.5</v>
      </c>
    </row>
    <row r="9" spans="1:9" x14ac:dyDescent="0.25">
      <c r="A9" t="s">
        <v>5</v>
      </c>
      <c r="B9" t="s">
        <v>6</v>
      </c>
      <c r="C9">
        <v>1969</v>
      </c>
      <c r="D9" s="1" t="s">
        <v>14</v>
      </c>
      <c r="E9" s="1">
        <v>547.94000000000005</v>
      </c>
      <c r="F9" s="1">
        <f t="shared" si="0"/>
        <v>532.67666666666662</v>
      </c>
      <c r="G9">
        <v>1969</v>
      </c>
      <c r="H9" s="1">
        <v>547.94000000000005</v>
      </c>
    </row>
    <row r="10" spans="1:9" x14ac:dyDescent="0.25">
      <c r="A10" t="s">
        <v>5</v>
      </c>
      <c r="B10" t="s">
        <v>6</v>
      </c>
      <c r="C10">
        <v>1970</v>
      </c>
      <c r="D10" s="1" t="s">
        <v>15</v>
      </c>
      <c r="E10" s="1">
        <v>551.42999999999995</v>
      </c>
      <c r="F10" s="1">
        <f t="shared" si="0"/>
        <v>539.11333333333334</v>
      </c>
      <c r="G10">
        <v>1970</v>
      </c>
      <c r="H10" s="1">
        <v>551.42999999999995</v>
      </c>
    </row>
    <row r="11" spans="1:9" x14ac:dyDescent="0.25">
      <c r="A11" t="s">
        <v>5</v>
      </c>
      <c r="B11" t="s">
        <v>6</v>
      </c>
      <c r="C11">
        <v>1971</v>
      </c>
      <c r="D11" s="1" t="s">
        <v>16</v>
      </c>
      <c r="E11" s="1">
        <v>556.35</v>
      </c>
      <c r="F11" s="1">
        <f t="shared" si="0"/>
        <v>545.62333333333333</v>
      </c>
      <c r="G11">
        <v>1971</v>
      </c>
      <c r="H11" s="1">
        <v>556.35</v>
      </c>
    </row>
    <row r="12" spans="1:9" x14ac:dyDescent="0.25">
      <c r="A12" t="s">
        <v>5</v>
      </c>
      <c r="B12" t="s">
        <v>6</v>
      </c>
      <c r="C12">
        <v>1972</v>
      </c>
      <c r="D12" s="1" t="s">
        <v>17</v>
      </c>
      <c r="E12" s="1">
        <v>554.09</v>
      </c>
      <c r="F12" s="1">
        <f t="shared" si="0"/>
        <v>551.90666666666664</v>
      </c>
      <c r="G12">
        <v>1972</v>
      </c>
      <c r="H12" s="1">
        <v>554.09</v>
      </c>
    </row>
    <row r="13" spans="1:9" x14ac:dyDescent="0.25">
      <c r="A13" t="s">
        <v>5</v>
      </c>
      <c r="B13" t="s">
        <v>6</v>
      </c>
      <c r="C13">
        <v>1973</v>
      </c>
      <c r="D13" s="1" t="s">
        <v>18</v>
      </c>
      <c r="E13" s="1">
        <v>575.41</v>
      </c>
      <c r="F13" s="1">
        <f t="shared" si="0"/>
        <v>553.95666666666659</v>
      </c>
      <c r="G13">
        <v>1973</v>
      </c>
      <c r="H13" s="1">
        <v>575.41</v>
      </c>
    </row>
    <row r="14" spans="1:9" x14ac:dyDescent="0.25">
      <c r="A14" t="s">
        <v>5</v>
      </c>
      <c r="B14" t="s">
        <v>6</v>
      </c>
      <c r="C14">
        <v>1974</v>
      </c>
      <c r="D14" s="1" t="s">
        <v>19</v>
      </c>
      <c r="E14" s="1">
        <v>575.67999999999995</v>
      </c>
      <c r="F14" s="1">
        <f t="shared" si="0"/>
        <v>561.94999999999993</v>
      </c>
      <c r="G14">
        <v>1974</v>
      </c>
      <c r="H14" s="1">
        <v>575.67999999999995</v>
      </c>
    </row>
    <row r="15" spans="1:9" x14ac:dyDescent="0.25">
      <c r="A15" t="s">
        <v>5</v>
      </c>
      <c r="B15" t="s">
        <v>6</v>
      </c>
      <c r="C15">
        <v>1975</v>
      </c>
      <c r="D15" s="1" t="s">
        <v>20</v>
      </c>
      <c r="E15" s="1">
        <v>569.02</v>
      </c>
      <c r="F15" s="1">
        <f t="shared" si="0"/>
        <v>568.39333333333332</v>
      </c>
      <c r="G15">
        <v>1975</v>
      </c>
      <c r="H15" s="1">
        <v>569.02</v>
      </c>
    </row>
    <row r="16" spans="1:9" x14ac:dyDescent="0.25">
      <c r="A16" t="s">
        <v>5</v>
      </c>
      <c r="B16" t="s">
        <v>6</v>
      </c>
      <c r="C16">
        <v>1976</v>
      </c>
      <c r="D16" s="1" t="s">
        <v>21</v>
      </c>
      <c r="E16" s="1">
        <v>584.03</v>
      </c>
      <c r="F16" s="1">
        <f t="shared" si="0"/>
        <v>573.37</v>
      </c>
      <c r="G16">
        <v>1976</v>
      </c>
      <c r="H16" s="1">
        <v>584.03</v>
      </c>
    </row>
    <row r="17" spans="1:8" x14ac:dyDescent="0.25">
      <c r="A17" t="s">
        <v>5</v>
      </c>
      <c r="B17" t="s">
        <v>6</v>
      </c>
      <c r="C17">
        <v>1977</v>
      </c>
      <c r="D17" s="1" t="s">
        <v>22</v>
      </c>
      <c r="E17" s="1">
        <v>612.32000000000005</v>
      </c>
      <c r="F17" s="1">
        <f t="shared" si="0"/>
        <v>576.24333333333323</v>
      </c>
      <c r="G17">
        <v>1977</v>
      </c>
      <c r="H17" s="1">
        <v>612.32000000000005</v>
      </c>
    </row>
    <row r="18" spans="1:8" x14ac:dyDescent="0.25">
      <c r="A18" t="s">
        <v>5</v>
      </c>
      <c r="B18" t="s">
        <v>6</v>
      </c>
      <c r="C18">
        <v>1978</v>
      </c>
      <c r="D18" s="1" t="s">
        <v>23</v>
      </c>
      <c r="E18" s="1">
        <v>633.9</v>
      </c>
      <c r="F18" s="1">
        <f t="shared" si="0"/>
        <v>588.45666666666659</v>
      </c>
      <c r="G18">
        <v>1978</v>
      </c>
      <c r="H18" s="1">
        <v>633.9</v>
      </c>
    </row>
    <row r="19" spans="1:8" x14ac:dyDescent="0.25">
      <c r="A19" t="s">
        <v>5</v>
      </c>
      <c r="B19" t="s">
        <v>6</v>
      </c>
      <c r="C19">
        <v>1979</v>
      </c>
      <c r="D19" s="1" t="s">
        <v>24</v>
      </c>
      <c r="E19" s="1">
        <v>620.66</v>
      </c>
      <c r="F19" s="1">
        <f t="shared" si="0"/>
        <v>610.08333333333337</v>
      </c>
      <c r="G19">
        <v>1979</v>
      </c>
      <c r="H19" s="1">
        <v>620.66</v>
      </c>
    </row>
    <row r="20" spans="1:8" x14ac:dyDescent="0.25">
      <c r="A20" t="s">
        <v>5</v>
      </c>
      <c r="B20" t="s">
        <v>6</v>
      </c>
      <c r="C20">
        <v>1980</v>
      </c>
      <c r="D20" s="1" t="s">
        <v>25</v>
      </c>
      <c r="E20" s="1">
        <v>627.75</v>
      </c>
      <c r="F20" s="1">
        <f t="shared" si="0"/>
        <v>622.29333333333341</v>
      </c>
      <c r="G20">
        <v>1980</v>
      </c>
      <c r="H20" s="1">
        <v>627.75</v>
      </c>
    </row>
    <row r="21" spans="1:8" x14ac:dyDescent="0.25">
      <c r="A21" t="s">
        <v>5</v>
      </c>
      <c r="B21" t="s">
        <v>6</v>
      </c>
      <c r="C21">
        <v>1981</v>
      </c>
      <c r="D21" s="1" t="s">
        <v>26</v>
      </c>
      <c r="E21" s="1">
        <v>650.9</v>
      </c>
      <c r="F21" s="1">
        <f t="shared" si="0"/>
        <v>627.43666666666661</v>
      </c>
      <c r="G21">
        <v>1981</v>
      </c>
      <c r="H21" s="1">
        <v>650.9</v>
      </c>
    </row>
    <row r="22" spans="1:8" x14ac:dyDescent="0.25">
      <c r="A22" t="s">
        <v>5</v>
      </c>
      <c r="B22" t="s">
        <v>6</v>
      </c>
      <c r="C22">
        <v>1982</v>
      </c>
      <c r="D22" s="1" t="s">
        <v>27</v>
      </c>
      <c r="E22" s="1">
        <v>672.84</v>
      </c>
      <c r="F22" s="1">
        <f t="shared" si="0"/>
        <v>633.10333333333335</v>
      </c>
      <c r="G22">
        <v>1982</v>
      </c>
      <c r="H22" s="1">
        <v>672.84</v>
      </c>
    </row>
    <row r="23" spans="1:8" x14ac:dyDescent="0.25">
      <c r="A23" t="s">
        <v>5</v>
      </c>
      <c r="B23" t="s">
        <v>6</v>
      </c>
      <c r="C23">
        <v>1983</v>
      </c>
      <c r="D23" s="1" t="s">
        <v>28</v>
      </c>
      <c r="E23" s="1">
        <v>693.61</v>
      </c>
      <c r="F23" s="1">
        <f t="shared" si="0"/>
        <v>650.49666666666678</v>
      </c>
      <c r="G23">
        <v>1983</v>
      </c>
      <c r="H23" s="1">
        <v>693.61</v>
      </c>
    </row>
    <row r="24" spans="1:8" x14ac:dyDescent="0.25">
      <c r="A24" t="s">
        <v>5</v>
      </c>
      <c r="B24" t="s">
        <v>6</v>
      </c>
      <c r="C24">
        <v>1984</v>
      </c>
      <c r="D24" s="1" t="s">
        <v>29</v>
      </c>
      <c r="E24" s="1">
        <v>1299.45</v>
      </c>
      <c r="F24" s="1">
        <f t="shared" si="0"/>
        <v>672.44999999999993</v>
      </c>
      <c r="G24">
        <v>1984</v>
      </c>
      <c r="H24" s="1">
        <v>1299.45</v>
      </c>
    </row>
    <row r="25" spans="1:8" x14ac:dyDescent="0.25">
      <c r="A25" t="s">
        <v>5</v>
      </c>
      <c r="B25" t="s">
        <v>6</v>
      </c>
      <c r="C25">
        <v>1985</v>
      </c>
      <c r="D25" s="1" t="s">
        <v>30</v>
      </c>
      <c r="E25" s="1">
        <v>1339.87</v>
      </c>
      <c r="F25" s="1">
        <f t="shared" si="0"/>
        <v>888.63333333333333</v>
      </c>
      <c r="G25">
        <v>1985</v>
      </c>
      <c r="H25" s="1">
        <v>1339.87</v>
      </c>
    </row>
    <row r="26" spans="1:8" x14ac:dyDescent="0.25">
      <c r="A26" t="s">
        <v>5</v>
      </c>
      <c r="B26" t="s">
        <v>6</v>
      </c>
      <c r="C26">
        <v>1986</v>
      </c>
      <c r="D26" s="1" t="s">
        <v>31</v>
      </c>
      <c r="E26" s="1">
        <v>1549.81</v>
      </c>
      <c r="F26" s="1">
        <f t="shared" si="0"/>
        <v>1110.9766666666667</v>
      </c>
      <c r="G26">
        <v>1986</v>
      </c>
      <c r="H26" s="1">
        <v>1549.81</v>
      </c>
    </row>
    <row r="27" spans="1:8" x14ac:dyDescent="0.25">
      <c r="A27" t="s">
        <v>5</v>
      </c>
      <c r="B27" t="s">
        <v>6</v>
      </c>
      <c r="C27">
        <v>1987</v>
      </c>
      <c r="D27" s="1" t="s">
        <v>32</v>
      </c>
      <c r="E27" s="1">
        <v>1427.76</v>
      </c>
      <c r="F27" s="1">
        <f t="shared" si="0"/>
        <v>1396.3766666666663</v>
      </c>
      <c r="G27">
        <v>1987</v>
      </c>
      <c r="H27" s="1">
        <v>1427.76</v>
      </c>
    </row>
    <row r="28" spans="1:8" x14ac:dyDescent="0.25">
      <c r="A28" t="s">
        <v>5</v>
      </c>
      <c r="B28" t="s">
        <v>6</v>
      </c>
      <c r="C28">
        <v>1988</v>
      </c>
      <c r="D28" s="1" t="s">
        <v>33</v>
      </c>
      <c r="E28" s="1">
        <v>1243.56</v>
      </c>
      <c r="F28" s="1">
        <f t="shared" si="0"/>
        <v>1439.1466666666665</v>
      </c>
      <c r="G28">
        <v>1988</v>
      </c>
      <c r="H28" s="1">
        <v>1243.56</v>
      </c>
    </row>
    <row r="29" spans="1:8" x14ac:dyDescent="0.25">
      <c r="A29" t="s">
        <v>5</v>
      </c>
      <c r="B29" t="s">
        <v>6</v>
      </c>
      <c r="C29">
        <v>1989</v>
      </c>
      <c r="D29" s="1" t="s">
        <v>34</v>
      </c>
      <c r="E29" s="1">
        <v>1353.61</v>
      </c>
      <c r="F29" s="1">
        <f t="shared" si="0"/>
        <v>1407.0433333333331</v>
      </c>
      <c r="G29">
        <v>1989</v>
      </c>
      <c r="H29" s="1">
        <v>1353.61</v>
      </c>
    </row>
    <row r="30" spans="1:8" x14ac:dyDescent="0.25">
      <c r="A30" t="s">
        <v>5</v>
      </c>
      <c r="B30" t="s">
        <v>6</v>
      </c>
      <c r="C30">
        <v>1990</v>
      </c>
      <c r="D30" s="1" t="s">
        <v>35</v>
      </c>
      <c r="E30" s="1">
        <v>1184.28</v>
      </c>
      <c r="F30" s="1">
        <f t="shared" si="0"/>
        <v>1341.6433333333332</v>
      </c>
      <c r="G30">
        <v>1990</v>
      </c>
      <c r="H30" s="1">
        <v>1184.28</v>
      </c>
    </row>
    <row r="31" spans="1:8" x14ac:dyDescent="0.25">
      <c r="A31" t="s">
        <v>5</v>
      </c>
      <c r="B31" t="s">
        <v>6</v>
      </c>
      <c r="C31">
        <v>1991</v>
      </c>
      <c r="D31" s="1" t="s">
        <v>36</v>
      </c>
      <c r="E31" s="1">
        <v>1202.05</v>
      </c>
      <c r="F31" s="1">
        <f t="shared" si="0"/>
        <v>1260.4833333333333</v>
      </c>
      <c r="G31">
        <v>1991</v>
      </c>
      <c r="H31" s="1">
        <v>1202.05</v>
      </c>
    </row>
    <row r="32" spans="1:8" x14ac:dyDescent="0.25">
      <c r="A32" t="s">
        <v>5</v>
      </c>
      <c r="B32" t="s">
        <v>6</v>
      </c>
      <c r="C32">
        <v>1992</v>
      </c>
      <c r="D32" s="1" t="s">
        <v>37</v>
      </c>
      <c r="E32" s="1">
        <v>1446.63</v>
      </c>
      <c r="F32" s="1">
        <f t="shared" si="0"/>
        <v>1246.6466666666665</v>
      </c>
      <c r="G32">
        <v>1992</v>
      </c>
      <c r="H32" s="1">
        <v>1446.63</v>
      </c>
    </row>
    <row r="33" spans="1:8" x14ac:dyDescent="0.25">
      <c r="A33" t="s">
        <v>5</v>
      </c>
      <c r="B33" t="s">
        <v>6</v>
      </c>
      <c r="C33">
        <v>1993</v>
      </c>
      <c r="D33" s="1" t="s">
        <v>38</v>
      </c>
      <c r="E33" s="1">
        <v>1368.62</v>
      </c>
      <c r="F33" s="1">
        <f t="shared" si="0"/>
        <v>1277.6533333333334</v>
      </c>
      <c r="G33">
        <v>1993</v>
      </c>
      <c r="H33" s="1">
        <v>1368.62</v>
      </c>
    </row>
    <row r="34" spans="1:8" x14ac:dyDescent="0.25">
      <c r="A34" t="s">
        <v>5</v>
      </c>
      <c r="B34" t="s">
        <v>6</v>
      </c>
      <c r="C34">
        <v>1994</v>
      </c>
      <c r="D34" s="1" t="s">
        <v>39</v>
      </c>
      <c r="E34" s="1">
        <v>1612.93</v>
      </c>
      <c r="F34" s="1">
        <f t="shared" si="0"/>
        <v>1339.1000000000001</v>
      </c>
      <c r="G34">
        <v>1994</v>
      </c>
      <c r="H34" s="1">
        <v>1612.93</v>
      </c>
    </row>
    <row r="35" spans="1:8" x14ac:dyDescent="0.25">
      <c r="A35" t="s">
        <v>5</v>
      </c>
      <c r="B35" t="s">
        <v>6</v>
      </c>
      <c r="C35">
        <v>1995</v>
      </c>
      <c r="D35" s="1" t="s">
        <v>40</v>
      </c>
      <c r="E35" s="1">
        <v>1578.56</v>
      </c>
      <c r="F35" s="1">
        <f t="shared" si="0"/>
        <v>1476.0600000000002</v>
      </c>
      <c r="G35">
        <v>1995</v>
      </c>
      <c r="H35" s="1">
        <v>1578.56</v>
      </c>
    </row>
    <row r="36" spans="1:8" x14ac:dyDescent="0.25">
      <c r="A36" t="s">
        <v>5</v>
      </c>
      <c r="B36" t="s">
        <v>6</v>
      </c>
      <c r="C36">
        <v>1996</v>
      </c>
      <c r="D36" s="1" t="s">
        <v>41</v>
      </c>
      <c r="E36" s="1">
        <v>1648.8</v>
      </c>
      <c r="F36" s="1">
        <f t="shared" si="0"/>
        <v>1520.0366666666669</v>
      </c>
      <c r="G36">
        <v>1996</v>
      </c>
      <c r="H36" s="1">
        <v>1648.8</v>
      </c>
    </row>
    <row r="37" spans="1:8" x14ac:dyDescent="0.25">
      <c r="A37" t="s">
        <v>5</v>
      </c>
      <c r="B37" t="s">
        <v>6</v>
      </c>
      <c r="C37">
        <v>1997</v>
      </c>
      <c r="D37" s="1" t="s">
        <v>42</v>
      </c>
      <c r="E37" s="1">
        <v>3444.75</v>
      </c>
      <c r="F37" s="1">
        <f t="shared" si="0"/>
        <v>1613.43</v>
      </c>
      <c r="G37">
        <v>1997</v>
      </c>
      <c r="H37" s="1">
        <v>3444.75</v>
      </c>
    </row>
    <row r="38" spans="1:8" x14ac:dyDescent="0.25">
      <c r="A38" t="s">
        <v>5</v>
      </c>
      <c r="B38" t="s">
        <v>6</v>
      </c>
      <c r="C38">
        <v>1998</v>
      </c>
      <c r="D38" s="1" t="s">
        <v>43</v>
      </c>
      <c r="E38" s="1">
        <v>1858.6</v>
      </c>
      <c r="F38" s="1">
        <f t="shared" si="0"/>
        <v>2224.0366666666664</v>
      </c>
      <c r="G38">
        <v>1998</v>
      </c>
      <c r="H38" s="1">
        <v>1858.6</v>
      </c>
    </row>
    <row r="39" spans="1:8" x14ac:dyDescent="0.25">
      <c r="A39" t="s">
        <v>5</v>
      </c>
      <c r="B39" t="s">
        <v>6</v>
      </c>
      <c r="C39">
        <v>1999</v>
      </c>
      <c r="D39" s="1" t="s">
        <v>44</v>
      </c>
      <c r="E39" s="1">
        <v>1892.3</v>
      </c>
      <c r="F39" s="1">
        <f t="shared" si="0"/>
        <v>2317.3833333333332</v>
      </c>
      <c r="G39">
        <v>1999</v>
      </c>
      <c r="H39" s="1">
        <v>1892.3</v>
      </c>
    </row>
    <row r="40" spans="1:8" x14ac:dyDescent="0.25">
      <c r="A40" t="s">
        <v>5</v>
      </c>
      <c r="B40" t="s">
        <v>6</v>
      </c>
      <c r="C40">
        <v>2000</v>
      </c>
      <c r="D40" s="1" t="s">
        <v>45</v>
      </c>
      <c r="E40" s="1">
        <v>1598.96</v>
      </c>
      <c r="F40" s="1">
        <f t="shared" si="0"/>
        <v>2398.5500000000002</v>
      </c>
      <c r="G40">
        <v>2000</v>
      </c>
      <c r="H40" s="1">
        <v>1598.96</v>
      </c>
    </row>
    <row r="41" spans="1:8" x14ac:dyDescent="0.25">
      <c r="A41" t="s">
        <v>5</v>
      </c>
      <c r="B41" t="s">
        <v>6</v>
      </c>
      <c r="C41">
        <v>2001</v>
      </c>
      <c r="D41" s="1" t="s">
        <v>46</v>
      </c>
      <c r="E41" s="1">
        <v>1623.54</v>
      </c>
      <c r="F41" s="1">
        <f t="shared" si="0"/>
        <v>1783.2866666666666</v>
      </c>
      <c r="G41">
        <v>2001</v>
      </c>
      <c r="H41" s="1">
        <v>1623.54</v>
      </c>
    </row>
    <row r="42" spans="1:8" x14ac:dyDescent="0.25">
      <c r="A42" t="s">
        <v>5</v>
      </c>
      <c r="B42" t="s">
        <v>6</v>
      </c>
      <c r="C42">
        <v>2002</v>
      </c>
      <c r="D42" s="1" t="s">
        <v>47</v>
      </c>
      <c r="E42" s="1">
        <v>1831.26</v>
      </c>
      <c r="F42" s="1">
        <f t="shared" si="0"/>
        <v>1704.9333333333334</v>
      </c>
      <c r="G42">
        <v>2002</v>
      </c>
      <c r="H42" s="1">
        <v>1831.26</v>
      </c>
    </row>
    <row r="43" spans="1:8" x14ac:dyDescent="0.25">
      <c r="A43" t="s">
        <v>5</v>
      </c>
      <c r="B43" t="s">
        <v>6</v>
      </c>
      <c r="C43">
        <v>2003</v>
      </c>
      <c r="D43" s="1" t="s">
        <v>48</v>
      </c>
      <c r="E43" s="1">
        <v>1430.12</v>
      </c>
      <c r="F43" s="1">
        <f t="shared" si="0"/>
        <v>1684.5866666666668</v>
      </c>
      <c r="G43">
        <v>2003</v>
      </c>
      <c r="H43" s="1">
        <v>1430.12</v>
      </c>
    </row>
    <row r="44" spans="1:8" x14ac:dyDescent="0.25">
      <c r="A44" t="s">
        <v>5</v>
      </c>
      <c r="B44" t="s">
        <v>6</v>
      </c>
      <c r="C44">
        <v>2004</v>
      </c>
      <c r="D44" s="1" t="s">
        <v>49</v>
      </c>
      <c r="E44" s="1">
        <v>1469.66</v>
      </c>
      <c r="F44" s="1">
        <f t="shared" si="0"/>
        <v>1628.3066666666666</v>
      </c>
      <c r="G44">
        <v>2004</v>
      </c>
      <c r="H44" s="1">
        <v>1469.66</v>
      </c>
    </row>
    <row r="45" spans="1:8" x14ac:dyDescent="0.25">
      <c r="A45" t="s">
        <v>5</v>
      </c>
      <c r="B45" t="s">
        <v>6</v>
      </c>
      <c r="C45">
        <v>2005</v>
      </c>
      <c r="D45" s="1" t="s">
        <v>50</v>
      </c>
      <c r="E45" s="1">
        <v>1410.16</v>
      </c>
      <c r="F45" s="1">
        <f t="shared" si="0"/>
        <v>1577.0133333333333</v>
      </c>
      <c r="G45">
        <v>2005</v>
      </c>
      <c r="H45" s="1">
        <v>1410.16</v>
      </c>
    </row>
    <row r="46" spans="1:8" x14ac:dyDescent="0.25">
      <c r="A46" t="s">
        <v>5</v>
      </c>
      <c r="B46" t="s">
        <v>6</v>
      </c>
      <c r="C46">
        <v>2006</v>
      </c>
      <c r="D46" s="1" t="s">
        <v>51</v>
      </c>
      <c r="E46" s="1">
        <v>1915.62</v>
      </c>
      <c r="F46" s="1">
        <f t="shared" si="0"/>
        <v>1436.6466666666665</v>
      </c>
      <c r="G46">
        <v>2006</v>
      </c>
      <c r="H46" s="1">
        <v>1915.62</v>
      </c>
    </row>
    <row r="47" spans="1:8" x14ac:dyDescent="0.25">
      <c r="A47" t="s">
        <v>5</v>
      </c>
      <c r="B47" t="s">
        <v>6</v>
      </c>
      <c r="C47">
        <v>2007</v>
      </c>
      <c r="D47" s="1" t="s">
        <v>52</v>
      </c>
      <c r="E47" s="1">
        <v>1256.3800000000001</v>
      </c>
      <c r="F47" s="1">
        <f t="shared" si="0"/>
        <v>1598.4800000000002</v>
      </c>
      <c r="G47">
        <v>2007</v>
      </c>
      <c r="H47" s="1">
        <v>1256.3800000000001</v>
      </c>
    </row>
    <row r="48" spans="1:8" x14ac:dyDescent="0.25">
      <c r="A48" t="s">
        <v>5</v>
      </c>
      <c r="B48" t="s">
        <v>6</v>
      </c>
      <c r="C48">
        <v>2008</v>
      </c>
      <c r="D48" s="1" t="s">
        <v>53</v>
      </c>
      <c r="E48" s="1">
        <v>1298.81</v>
      </c>
      <c r="F48" s="1">
        <f t="shared" si="0"/>
        <v>1527.3866666666665</v>
      </c>
      <c r="G48">
        <v>2008</v>
      </c>
      <c r="H48" s="1">
        <v>1298.81</v>
      </c>
    </row>
    <row r="49" spans="1:9" x14ac:dyDescent="0.25">
      <c r="A49" t="s">
        <v>5</v>
      </c>
      <c r="B49" t="s">
        <v>6</v>
      </c>
      <c r="C49">
        <v>2009</v>
      </c>
      <c r="D49" s="1" t="s">
        <v>54</v>
      </c>
      <c r="E49" s="1">
        <v>1683.95</v>
      </c>
      <c r="F49" s="1">
        <f t="shared" si="0"/>
        <v>1490.2699999999998</v>
      </c>
      <c r="G49">
        <v>2009</v>
      </c>
      <c r="H49" s="1">
        <v>1683.95</v>
      </c>
    </row>
    <row r="50" spans="1:9" x14ac:dyDescent="0.25">
      <c r="A50" t="s">
        <v>5</v>
      </c>
      <c r="B50" t="s">
        <v>6</v>
      </c>
      <c r="C50">
        <v>2010</v>
      </c>
      <c r="D50" s="1" t="s">
        <v>55</v>
      </c>
      <c r="E50" s="1">
        <v>1392.26</v>
      </c>
      <c r="F50" s="1">
        <f t="shared" si="0"/>
        <v>1413.0466666666669</v>
      </c>
      <c r="G50">
        <v>2010</v>
      </c>
      <c r="H50" s="1">
        <v>1392.26</v>
      </c>
    </row>
    <row r="51" spans="1:9" x14ac:dyDescent="0.25">
      <c r="A51" t="s">
        <v>5</v>
      </c>
      <c r="B51" t="s">
        <v>6</v>
      </c>
      <c r="C51">
        <v>2011</v>
      </c>
      <c r="D51" s="1" t="s">
        <v>56</v>
      </c>
      <c r="E51" s="1">
        <v>1698.12</v>
      </c>
      <c r="F51" s="1">
        <f t="shared" si="0"/>
        <v>1458.3400000000001</v>
      </c>
      <c r="G51">
        <v>2011</v>
      </c>
      <c r="H51" s="1">
        <v>1698.12</v>
      </c>
    </row>
    <row r="52" spans="1:9" x14ac:dyDescent="0.25">
      <c r="A52" t="s">
        <v>5</v>
      </c>
      <c r="B52" t="s">
        <v>6</v>
      </c>
      <c r="C52">
        <v>2012</v>
      </c>
      <c r="D52" s="1" t="s">
        <v>57</v>
      </c>
      <c r="E52" s="1">
        <v>1751.16</v>
      </c>
      <c r="F52" s="1">
        <f t="shared" si="0"/>
        <v>1591.4433333333334</v>
      </c>
      <c r="G52">
        <v>2012</v>
      </c>
      <c r="H52" s="1">
        <v>1751.16</v>
      </c>
      <c r="I52" s="1">
        <f>AVERAGE(H49:H51)</f>
        <v>1591.4433333333334</v>
      </c>
    </row>
    <row r="53" spans="1:9" x14ac:dyDescent="0.25">
      <c r="A53" t="s">
        <v>5</v>
      </c>
      <c r="B53" t="s">
        <v>6</v>
      </c>
      <c r="C53">
        <v>2013</v>
      </c>
      <c r="D53" s="1" t="s">
        <v>58</v>
      </c>
      <c r="E53" s="1">
        <v>1708.91</v>
      </c>
      <c r="F53" s="1">
        <f t="shared" si="0"/>
        <v>1613.8466666666666</v>
      </c>
      <c r="G53">
        <v>2013</v>
      </c>
      <c r="H53" s="1">
        <v>1708.91</v>
      </c>
      <c r="I53" s="1">
        <f t="shared" ref="I53:I63" si="1">AVERAGE(H50:H52)</f>
        <v>1613.8466666666666</v>
      </c>
    </row>
    <row r="54" spans="1:9" x14ac:dyDescent="0.25">
      <c r="A54" t="s">
        <v>5</v>
      </c>
      <c r="B54" t="s">
        <v>6</v>
      </c>
      <c r="C54">
        <v>2014</v>
      </c>
      <c r="D54" s="1" t="s">
        <v>59</v>
      </c>
      <c r="E54" s="1">
        <v>1975.99</v>
      </c>
      <c r="F54" s="1">
        <f t="shared" si="0"/>
        <v>1719.3966666666665</v>
      </c>
      <c r="G54">
        <v>2014</v>
      </c>
      <c r="H54" s="1">
        <v>1975.99</v>
      </c>
      <c r="I54" s="1">
        <f t="shared" si="1"/>
        <v>1719.3966666666665</v>
      </c>
    </row>
    <row r="55" spans="1:9" x14ac:dyDescent="0.25">
      <c r="A55" t="s">
        <v>5</v>
      </c>
      <c r="B55" t="s">
        <v>6</v>
      </c>
      <c r="C55">
        <v>2015</v>
      </c>
      <c r="D55" s="1" t="s">
        <v>60</v>
      </c>
      <c r="E55" s="1">
        <v>2470.39</v>
      </c>
      <c r="F55" s="1">
        <f t="shared" si="0"/>
        <v>1812.0200000000002</v>
      </c>
      <c r="G55">
        <v>2015</v>
      </c>
      <c r="H55" s="1">
        <v>2470.39</v>
      </c>
      <c r="I55" s="1">
        <f t="shared" si="1"/>
        <v>1812.0200000000002</v>
      </c>
    </row>
    <row r="56" spans="1:9" x14ac:dyDescent="0.25">
      <c r="A56" t="s">
        <v>5</v>
      </c>
      <c r="B56" t="s">
        <v>6</v>
      </c>
      <c r="C56">
        <v>2016</v>
      </c>
      <c r="D56" s="1" t="s">
        <v>61</v>
      </c>
      <c r="E56" s="1">
        <v>1735.34</v>
      </c>
      <c r="F56" s="1">
        <f t="shared" si="0"/>
        <v>2051.7633333333333</v>
      </c>
      <c r="G56">
        <v>2016</v>
      </c>
      <c r="H56" s="1">
        <v>1735.34</v>
      </c>
      <c r="I56" s="1">
        <f t="shared" si="1"/>
        <v>2051.7633333333333</v>
      </c>
    </row>
    <row r="57" spans="1:9" x14ac:dyDescent="0.25">
      <c r="A57" t="s">
        <v>5</v>
      </c>
      <c r="B57" t="s">
        <v>6</v>
      </c>
      <c r="C57">
        <v>2017</v>
      </c>
      <c r="D57" s="1" t="s">
        <v>62</v>
      </c>
      <c r="E57" s="1">
        <v>1727.95</v>
      </c>
      <c r="F57" s="1">
        <f t="shared" si="0"/>
        <v>2060.5733333333333</v>
      </c>
      <c r="G57">
        <v>2017</v>
      </c>
      <c r="H57" s="1">
        <v>1727.95</v>
      </c>
      <c r="I57" s="1">
        <f t="shared" si="1"/>
        <v>2060.5733333333333</v>
      </c>
    </row>
    <row r="58" spans="1:9" x14ac:dyDescent="0.25">
      <c r="A58" t="s">
        <v>5</v>
      </c>
      <c r="B58" t="s">
        <v>6</v>
      </c>
      <c r="C58">
        <v>2018</v>
      </c>
      <c r="D58" s="1" t="s">
        <v>63</v>
      </c>
      <c r="E58" s="1">
        <v>1749.99</v>
      </c>
      <c r="F58" s="1">
        <f t="shared" si="0"/>
        <v>1977.8933333333332</v>
      </c>
      <c r="G58">
        <v>2018</v>
      </c>
      <c r="H58" s="1">
        <v>1749.99</v>
      </c>
      <c r="I58" s="1">
        <f t="shared" si="1"/>
        <v>1977.8933333333332</v>
      </c>
    </row>
    <row r="59" spans="1:9" x14ac:dyDescent="0.25">
      <c r="A59" t="s">
        <v>5</v>
      </c>
      <c r="B59" t="s">
        <v>6</v>
      </c>
      <c r="C59">
        <v>2019</v>
      </c>
      <c r="D59" s="1" t="s">
        <v>64</v>
      </c>
      <c r="E59" s="1">
        <v>2254.15</v>
      </c>
      <c r="F59" s="1">
        <f t="shared" si="0"/>
        <v>1737.76</v>
      </c>
      <c r="G59">
        <v>2019</v>
      </c>
      <c r="H59" s="1">
        <v>2254.15</v>
      </c>
      <c r="I59" s="1">
        <f t="shared" si="1"/>
        <v>1737.76</v>
      </c>
    </row>
    <row r="60" spans="1:9" x14ac:dyDescent="0.25">
      <c r="A60" t="s">
        <v>5</v>
      </c>
      <c r="B60" t="s">
        <v>6</v>
      </c>
      <c r="C60">
        <v>2020</v>
      </c>
      <c r="D60" s="1" t="s">
        <v>65</v>
      </c>
      <c r="E60" s="1">
        <v>1928.98</v>
      </c>
      <c r="F60" s="1">
        <f t="shared" si="0"/>
        <v>1910.6966666666667</v>
      </c>
      <c r="G60">
        <v>2020</v>
      </c>
      <c r="H60" s="1">
        <v>1928.98</v>
      </c>
      <c r="I60" s="1">
        <f t="shared" si="1"/>
        <v>1910.6966666666667</v>
      </c>
    </row>
    <row r="61" spans="1:9" x14ac:dyDescent="0.25">
      <c r="A61" t="s">
        <v>5</v>
      </c>
      <c r="B61" t="s">
        <v>6</v>
      </c>
      <c r="C61">
        <v>2021</v>
      </c>
      <c r="D61" s="1" t="s">
        <v>66</v>
      </c>
      <c r="E61" s="1">
        <v>1971.35</v>
      </c>
      <c r="F61" s="1">
        <f t="shared" si="0"/>
        <v>1977.7066666666669</v>
      </c>
      <c r="G61">
        <v>2021</v>
      </c>
      <c r="H61" s="1">
        <v>1971.35</v>
      </c>
      <c r="I61" s="1">
        <f t="shared" si="1"/>
        <v>1977.7066666666669</v>
      </c>
    </row>
    <row r="62" spans="1:9" x14ac:dyDescent="0.25">
      <c r="A62" t="s">
        <v>5</v>
      </c>
      <c r="B62" t="s">
        <v>6</v>
      </c>
      <c r="C62">
        <v>2022</v>
      </c>
      <c r="D62" s="1" t="s">
        <v>67</v>
      </c>
      <c r="E62" s="1">
        <v>2127.2199999999998</v>
      </c>
      <c r="F62" s="1">
        <f t="shared" si="0"/>
        <v>2051.4933333333333</v>
      </c>
      <c r="G62">
        <v>2022</v>
      </c>
      <c r="H62" s="1">
        <v>2127.2199999999998</v>
      </c>
      <c r="I62" s="1">
        <f t="shared" si="1"/>
        <v>2051.4933333333333</v>
      </c>
    </row>
    <row r="63" spans="1:9" x14ac:dyDescent="0.25">
      <c r="F63" s="1">
        <f t="shared" si="0"/>
        <v>2009.1833333333332</v>
      </c>
      <c r="I63" s="1">
        <f t="shared" si="1"/>
        <v>2009.1833333333332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ghg Ind 1962 - 2022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2024-06-07T18:23:07Z</dcterms:modified>
</cp:coreProperties>
</file>