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esktop\soc_workspace\apbSubsystem\apbbus\"/>
    </mc:Choice>
  </mc:AlternateContent>
  <bookViews>
    <workbookView xWindow="0" yWindow="120" windowWidth="19440" windowHeight="7635" tabRatio="820"/>
  </bookViews>
  <sheets>
    <sheet name="General" sheetId="9" r:id="rId1"/>
    <sheet name="Parameters" sheetId="11" r:id="rId2"/>
    <sheet name="IOport" sheetId="10" r:id="rId3"/>
    <sheet name="Interfaces " sheetId="13" r:id="rId4"/>
    <sheet name="Register" sheetId="15" r:id="rId5"/>
    <sheet name="AddressSpaces" sheetId="21" r:id="rId6"/>
    <sheet name="Electrical" sheetId="18" r:id="rId7"/>
    <sheet name="Physical" sheetId="19" r:id="rId8"/>
    <sheet name="Enumeration " sheetId="12" r:id="rId9"/>
    <sheet name="Views" sheetId="17" r:id="rId10"/>
    <sheet name="ids_template" sheetId="24" r:id="rId11"/>
  </sheets>
  <definedNames>
    <definedName name="analog_i">#REF!</definedName>
    <definedName name="analog_v">#REF!</definedName>
    <definedName name="digital">#REF!</definedName>
    <definedName name="vsupply">#REF!</definedName>
  </definedNames>
  <calcPr calcId="152511"/>
</workbook>
</file>

<file path=xl/calcChain.xml><?xml version="1.0" encoding="utf-8"?>
<calcChain xmlns="http://schemas.openxmlformats.org/spreadsheetml/2006/main">
  <c r="F2" i="10" l="1"/>
  <c r="E2" i="10"/>
  <c r="D2" i="10"/>
  <c r="C2" i="10"/>
  <c r="B2" i="10"/>
  <c r="E2" i="11"/>
  <c r="D2" i="11"/>
  <c r="C2" i="11"/>
  <c r="B2" i="11"/>
  <c r="A2" i="13" l="1"/>
  <c r="J2" i="13"/>
  <c r="I2" i="13"/>
  <c r="H2" i="13"/>
  <c r="G2" i="13"/>
  <c r="F2" i="13"/>
  <c r="E2" i="13"/>
  <c r="D2" i="13"/>
  <c r="C2" i="13"/>
  <c r="B2" i="13"/>
  <c r="D2" i="12" l="1"/>
  <c r="C2" i="12"/>
  <c r="B2" i="12"/>
  <c r="A2" i="12"/>
  <c r="M2" i="18"/>
  <c r="L2" i="18"/>
  <c r="K2" i="18"/>
  <c r="J2" i="18"/>
  <c r="I2" i="18"/>
  <c r="H2" i="18"/>
  <c r="G2" i="18"/>
  <c r="F2" i="18"/>
  <c r="E2" i="18"/>
  <c r="D2" i="18"/>
  <c r="C2" i="18"/>
  <c r="B2" i="18"/>
  <c r="I2" i="21"/>
  <c r="H2" i="21"/>
  <c r="G2" i="21"/>
  <c r="F2" i="21"/>
  <c r="E2" i="21"/>
  <c r="D2" i="21"/>
  <c r="C2" i="21"/>
  <c r="B2" i="21"/>
  <c r="A2" i="21"/>
  <c r="G2" i="17"/>
  <c r="F2" i="17"/>
  <c r="E2" i="17"/>
  <c r="D2" i="17"/>
  <c r="C2" i="17"/>
  <c r="B2" i="17"/>
  <c r="I39" i="13" l="1"/>
  <c r="I49" i="13" s="1"/>
  <c r="I58" i="13" s="1"/>
  <c r="I67" i="13" s="1"/>
  <c r="I76" i="13" s="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<sst xmlns="http://schemas.openxmlformats.org/spreadsheetml/2006/main" count="965" uniqueCount="655">
  <si>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</si>
  <si>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</si>
  <si>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</si>
  <si>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</si>
  <si>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</si>
  <si>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</si>
  <si>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</si>
  <si>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</si>
  <si>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</si>
  <si>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</si>
  <si>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</si>
  <si>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</si>
  <si>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</si>
  <si>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</si>
  <si>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</si>
  <si>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</si>
  <si>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</si>
  <si>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</si>
  <si>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</si>
  <si>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</si>
  <si>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</si>
  <si>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</si>
  <si>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</si>
  <si>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</si>
  <si>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</si>
  <si>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</si>
  <si>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</si>
  <si>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</si>
  <si>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</si>
  <si>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</si>
  <si>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</si>
  <si>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</si>
  <si>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</si>
  <si>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</si>
  <si>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</si>
  <si>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</si>
  <si>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</si>
  <si>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</si>
  <si>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</si>
  <si>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</si>
  <si>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</si>
  <si>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</si>
  <si>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</si>
  <si>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</si>
  <si>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</si>
  <si>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</si>
  <si>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</si>
  <si>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</si>
  <si>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</si>
  <si>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</si>
  <si>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</si>
  <si>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</si>
  <si>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</si>
  <si>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</si>
  <si>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</si>
  <si>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</si>
  <si>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</si>
  <si>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</si>
  <si>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</si>
  <si>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</si>
  <si>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</si>
  <si>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</si>
  <si>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</si>
  <si>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</si>
  <si>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</si>
  <si>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</si>
  <si>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</si>
  <si>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</si>
  <si>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</si>
  <si>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</si>
  <si>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</si>
  <si>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</si>
  <si>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</si>
  <si>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</si>
  <si>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</si>
  <si>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</si>
  <si>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</si>
  <si>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</si>
  <si>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</si>
  <si>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</si>
  <si>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</si>
  <si>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</si>
  <si>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</si>
  <si>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</si>
  <si>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</si>
  <si>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</si>
  <si>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</si>
  <si>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</si>
  <si>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</si>
  <si>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</si>
  <si>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</si>
  <si>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</si>
  <si>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</si>
  <si>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</si>
  <si>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</si>
  <si>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</si>
  <si>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</si>
  <si>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</si>
  <si>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</si>
  <si>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</si>
  <si>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</si>
  <si>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</si>
  <si>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</si>
  <si>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</si>
  <si>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</si>
  <si>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</si>
  <si>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</si>
  <si>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</si>
  <si>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</si>
  <si>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</si>
  <si>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</si>
  <si>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</si>
  <si>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</si>
  <si>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</si>
  <si>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</si>
  <si>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</si>
  <si>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</si>
  <si>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</si>
  <si>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</si>
  <si>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</si>
  <si>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</si>
  <si>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</si>
  <si>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</si>
  <si>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</si>
  <si>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</si>
  <si>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</si>
  <si>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</si>
  <si>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</si>
  <si>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</si>
  <si>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</si>
  <si>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</si>
  <si>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</si>
  <si>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</si>
  <si>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</si>
  <si>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</si>
  <si>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</si>
  <si>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</si>
  <si>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</si>
  <si>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</si>
  <si>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</si>
  <si>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</si>
  <si>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</si>
  <si>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</si>
  <si>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</si>
  <si>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</si>
  <si>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</si>
  <si>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</si>
  <si>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</si>
  <si>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</si>
  <si>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</si>
  <si>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</si>
  <si>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</si>
  <si>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</si>
  <si>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</si>
  <si>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</si>
  <si>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</si>
  <si>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</si>
  <si>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</si>
  <si>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</si>
  <si>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</si>
  <si>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</si>
  <si>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</si>
  <si>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</si>
  <si>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</si>
  <si>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</si>
  <si>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</si>
  <si>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</si>
  <si>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</si>
  <si>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</si>
  <si>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</si>
  <si>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</si>
  <si>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</si>
  <si>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</si>
  <si>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</si>
  <si>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</si>
  <si>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</si>
  <si>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</si>
  <si>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</si>
  <si>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</si>
  <si>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</si>
  <si>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</si>
  <si>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</si>
  <si>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</si>
  <si>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</si>
  <si>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</si>
  <si>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</si>
  <si>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</si>
  <si>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</si>
  <si>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</si>
  <si>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</si>
  <si>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</si>
  <si>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</si>
  <si>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</si>
  <si>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</si>
  <si>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</si>
  <si>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</si>
  <si>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</si>
  <si>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</si>
  <si>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</si>
  <si>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</si>
  <si>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</si>
  <si>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</si>
  <si>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</si>
  <si>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</si>
  <si>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</si>
  <si>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</si>
  <si>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</si>
  <si>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</si>
  <si>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</si>
  <si>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</si>
  <si>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</si>
  <si>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</si>
  <si>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</si>
  <si>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</si>
  <si>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</si>
  <si>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</si>
  <si>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</si>
  <si>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</si>
  <si>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</si>
  <si>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</si>
  <si>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</si>
  <si>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</si>
  <si>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</si>
  <si>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</si>
  <si>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</si>
  <si>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</si>
  <si>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</si>
  <si>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</si>
  <si>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</si>
  <si>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</si>
  <si>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</si>
  <si>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</si>
  <si>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</si>
  <si>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</si>
  <si>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</si>
  <si>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</si>
  <si>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</si>
  <si>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</si>
  <si>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</si>
  <si>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</si>
  <si>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</si>
  <si>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</si>
  <si>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</si>
  <si>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</si>
  <si>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</si>
  <si>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</si>
  <si>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</si>
  <si>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</si>
  <si>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</si>
  <si>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</si>
  <si>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</si>
  <si>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</si>
  <si>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</si>
  <si>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</si>
  <si>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</si>
  <si>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</si>
  <si>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</si>
  <si>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</si>
  <si>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</si>
  <si>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</si>
  <si>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</si>
  <si>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</si>
  <si>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</si>
  <si>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</si>
  <si>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</si>
  <si>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</si>
  <si>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</si>
  <si>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</si>
  <si>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</si>
  <si>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</si>
  <si>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</si>
  <si>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</si>
  <si>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</si>
  <si>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</si>
  <si>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</si>
  <si>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</si>
  <si>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</si>
  <si>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</si>
  <si>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</si>
  <si>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</si>
  <si>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</si>
  <si>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</si>
  <si>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</si>
  <si>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</si>
  <si>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</si>
  <si>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</si>
  <si>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</si>
  <si>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</si>
  <si>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</si>
  <si>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</si>
  <si>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</si>
  <si>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</si>
  <si>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</si>
  <si>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</si>
  <si>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</si>
  <si>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</si>
  <si>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</si>
  <si>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</si>
  <si>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</si>
  <si>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</si>
  <si>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</si>
  <si>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</si>
  <si>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</si>
  <si>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</si>
  <si>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</si>
  <si>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</si>
  <si>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</si>
  <si>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</si>
  <si>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</si>
  <si>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</si>
  <si>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</si>
  <si>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</si>
  <si>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</si>
  <si>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</si>
  <si>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</si>
  <si>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</si>
  <si>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</si>
  <si>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</si>
  <si>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</si>
  <si>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</si>
  <si>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</si>
  <si>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</si>
  <si>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AddressSpaces</t>
  </si>
  <si>
    <t>$bus_interface_type</t>
  </si>
  <si>
    <t>$remapdesc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</si>
  <si>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</si>
  <si>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</si>
  <si>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</si>
  <si>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</si>
  <si>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</si>
  <si>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</si>
  <si>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</si>
  <si>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</si>
  <si>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</si>
  <si>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spec_type</t>
  </si>
  <si>
    <t>ams_discipline</t>
  </si>
  <si>
    <t>spiritconsortium.org</t>
  </si>
  <si>
    <t>Leon2RTL</t>
  </si>
  <si>
    <t>start_addr_slv0</t>
  </si>
  <si>
    <t>range_slv0</t>
  </si>
  <si>
    <t>start_addr_slv1</t>
  </si>
  <si>
    <t>range_slv1</t>
  </si>
  <si>
    <t>start_addr_slv2</t>
  </si>
  <si>
    <t>range_slv2</t>
  </si>
  <si>
    <t>start_addr_slv3</t>
  </si>
  <si>
    <t>range_slv3</t>
  </si>
  <si>
    <t>start_addr_slv4</t>
  </si>
  <si>
    <t>range_slv4</t>
  </si>
  <si>
    <t>start_addr_slv5</t>
  </si>
  <si>
    <t>range_slv5</t>
  </si>
  <si>
    <t>start_addr_slv6</t>
  </si>
  <si>
    <t>range_slv6</t>
  </si>
  <si>
    <t>start_addr_slv7</t>
  </si>
  <si>
    <t>range_slv7</t>
  </si>
  <si>
    <t>number_ports</t>
  </si>
  <si>
    <t>psel_slv5</t>
  </si>
  <si>
    <t>penable_slv5</t>
  </si>
  <si>
    <t>paddr_slv5[31:0]</t>
  </si>
  <si>
    <t>pwrite_slv5</t>
  </si>
  <si>
    <t>pwdata_slv5[31:0]</t>
  </si>
  <si>
    <t>prdata_slv5[31:0]</t>
  </si>
  <si>
    <t>psel_slv6</t>
  </si>
  <si>
    <t>penable_slv6</t>
  </si>
  <si>
    <t>paddr_slv6[31:0]</t>
  </si>
  <si>
    <t>pwrite_slv6</t>
  </si>
  <si>
    <t>pwdata_slv6[31:0]</t>
  </si>
  <si>
    <t>prdata_slv6[31:0]</t>
  </si>
  <si>
    <t>psel_slv7</t>
  </si>
  <si>
    <t>penable_slv7</t>
  </si>
  <si>
    <t>paddr_slv7[31:0]</t>
  </si>
  <si>
    <t>pwrite_slv7</t>
  </si>
  <si>
    <t>pwdata_slv7[31:0]</t>
  </si>
  <si>
    <t>prdata_slv7[31:0]</t>
  </si>
  <si>
    <t>out</t>
  </si>
  <si>
    <t>in</t>
  </si>
  <si>
    <t>pclk</t>
  </si>
  <si>
    <t>presetn</t>
  </si>
  <si>
    <t>MirroredMaster</t>
  </si>
  <si>
    <t>PSELx</t>
  </si>
  <si>
    <t>psel_mst</t>
  </si>
  <si>
    <t>PENABLE</t>
  </si>
  <si>
    <t>penable_mst</t>
  </si>
  <si>
    <t>PADDR</t>
  </si>
  <si>
    <t>paddr_mst</t>
  </si>
  <si>
    <t>PWRITE</t>
  </si>
  <si>
    <t>pwrite_mst</t>
  </si>
  <si>
    <t>PWDATA</t>
  </si>
  <si>
    <t>pwdata_mst</t>
  </si>
  <si>
    <t>PRDATA</t>
  </si>
  <si>
    <t>prdata_mst</t>
  </si>
  <si>
    <t>MirroredSlave0</t>
  </si>
  <si>
    <t>psel_slv0</t>
  </si>
  <si>
    <t>penable_slv0</t>
  </si>
  <si>
    <t>paddr_slv0</t>
  </si>
  <si>
    <t>pwrite_slv0</t>
  </si>
  <si>
    <t>pwdata_slv0</t>
  </si>
  <si>
    <t>prdata_slv0</t>
  </si>
  <si>
    <t>MirroredSlave1</t>
  </si>
  <si>
    <t>psel_slv1</t>
  </si>
  <si>
    <t>penable_slv1</t>
  </si>
  <si>
    <t>paddr_slv1</t>
  </si>
  <si>
    <t>pwrite_slv1</t>
  </si>
  <si>
    <t>pwdata_slv1</t>
  </si>
  <si>
    <t>prdata_slv1</t>
  </si>
  <si>
    <t>MirroredSlave2</t>
  </si>
  <si>
    <t>psel_slv2</t>
  </si>
  <si>
    <t>penable_slv2</t>
  </si>
  <si>
    <t>paddr_slv2</t>
  </si>
  <si>
    <t>pwrite_slv2</t>
  </si>
  <si>
    <t>pwdata_slv2</t>
  </si>
  <si>
    <t>prdata_slv2</t>
  </si>
  <si>
    <t>MirroredSlave3</t>
  </si>
  <si>
    <t>psel_slv3</t>
  </si>
  <si>
    <t>penable_slv3</t>
  </si>
  <si>
    <t>paddr_slv3</t>
  </si>
  <si>
    <t>pwrite_slv3</t>
  </si>
  <si>
    <t>pwdata_slv3</t>
  </si>
  <si>
    <t>prdata_slv3</t>
  </si>
  <si>
    <t>MirroredSlave4</t>
  </si>
  <si>
    <t>psel_slv4</t>
  </si>
  <si>
    <t>penable_slv4</t>
  </si>
  <si>
    <t>paddr_slv4</t>
  </si>
  <si>
    <t>pwrite_slv4</t>
  </si>
  <si>
    <t>pwdata_slv4</t>
  </si>
  <si>
    <t>prdata_slv4</t>
  </si>
  <si>
    <t>MirroredSlave5</t>
  </si>
  <si>
    <t>paddr_slv5</t>
  </si>
  <si>
    <t>pwdata_slv5</t>
  </si>
  <si>
    <t>prdata_slv5</t>
  </si>
  <si>
    <t>MirroredSlave6</t>
  </si>
  <si>
    <t>paddr_slv6</t>
  </si>
  <si>
    <t>pwdata_slv6</t>
  </si>
  <si>
    <t>prdata_slv6</t>
  </si>
  <si>
    <t>MirroredSlave7</t>
  </si>
  <si>
    <t>paddr_slv7</t>
  </si>
  <si>
    <t>pwdata_slv7</t>
  </si>
  <si>
    <t>prdata_slv7</t>
  </si>
  <si>
    <t>paddr_mst[31:0]</t>
  </si>
  <si>
    <t>pwdata_mst[31:0]</t>
  </si>
  <si>
    <t>prdata_mst[31:0]</t>
  </si>
  <si>
    <t>paddr_slv0[31:0]</t>
  </si>
  <si>
    <t>pwdata_slv0[31:0]</t>
  </si>
  <si>
    <t>prdata_slv0[31:0]</t>
  </si>
  <si>
    <t>paddr_slv1[31:0]</t>
  </si>
  <si>
    <t>pwdata_slv1[31:0]</t>
  </si>
  <si>
    <t>prdata_slv1[31:0]</t>
  </si>
  <si>
    <t>paddr_slv2[31:0]</t>
  </si>
  <si>
    <t>pwdata_slv2[31:0]</t>
  </si>
  <si>
    <t>prdata_slv2[31:0]</t>
  </si>
  <si>
    <t>paddr_slv3[31:0]</t>
  </si>
  <si>
    <t>pwdata_slv3[31:0]</t>
  </si>
  <si>
    <t>prdata_slv3[31:0]</t>
  </si>
  <si>
    <t>paddr_slv4[31:0]</t>
  </si>
  <si>
    <t>pwdata_slv4[31:0]</t>
  </si>
  <si>
    <t>prdata_slv4[31:0]</t>
  </si>
  <si>
    <t>phantom</t>
  </si>
  <si>
    <t>mirroredMaster</t>
  </si>
  <si>
    <t>amba.com,AMBA2,APB_rtl,r2p0_4</t>
  </si>
  <si>
    <t>mirroredSlave</t>
  </si>
  <si>
    <t>remapAddressSlv1</t>
  </si>
  <si>
    <t>Slave 1 Starting Address (18 bits):</t>
  </si>
  <si>
    <t>remapAddressSlv2</t>
  </si>
  <si>
    <t>Slave 2 Starting Address (18 bits):</t>
  </si>
  <si>
    <t>remapAddressSlv3</t>
  </si>
  <si>
    <t>Slave 3 Starting Address (18 bits):</t>
  </si>
  <si>
    <t>Slave 4 Starting Address (18 bits):</t>
  </si>
  <si>
    <t>remapAddressSlv4</t>
  </si>
  <si>
    <t>remapAddressSlv5</t>
  </si>
  <si>
    <t>Slave 5 Starting Address (18 bits):</t>
  </si>
  <si>
    <t>remapAddressSlv6</t>
  </si>
  <si>
    <t>Slave 6 Starting Address (18 bits):</t>
  </si>
  <si>
    <t>Slave 7 Starting Address (18 bits):</t>
  </si>
  <si>
    <t>remapAddressSlv7</t>
  </si>
  <si>
    <t>apbbus</t>
  </si>
  <si>
    <t>Advanced Peripheral Bus</t>
  </si>
  <si>
    <t xml:space="preserve">Decode the address (i.e., send to the interrupt controller, timers, UARTs, CGU, RGU, processor, or DMA controller)  </t>
  </si>
  <si>
    <t>Decode the address</t>
  </si>
  <si>
    <t>Tj</t>
  </si>
  <si>
    <t xml:space="preserve"> °C </t>
  </si>
  <si>
    <t>Junction Temperature</t>
  </si>
  <si>
    <t>Ta</t>
  </si>
  <si>
    <t>Ambient Temperature</t>
  </si>
  <si>
    <t>VBAT</t>
  </si>
  <si>
    <t>V</t>
  </si>
  <si>
    <t>VBAT Voltage Range</t>
  </si>
  <si>
    <t>mA</t>
  </si>
  <si>
    <t>VBAT consumption current</t>
  </si>
  <si>
    <t>VBG</t>
  </si>
  <si>
    <t>uA</t>
  </si>
  <si>
    <t>VBG supply current</t>
  </si>
  <si>
    <t>Absolute Maximum Junction Temperature</t>
  </si>
  <si>
    <t>Ts</t>
  </si>
  <si>
    <t>Storage Temperature</t>
  </si>
  <si>
    <t>Absolute Maximum VBAT to AGND Voltage</t>
  </si>
  <si>
    <t>VDD</t>
  </si>
  <si>
    <t>Absolute Maximum VDD to DGND Voltage</t>
  </si>
  <si>
    <t>VBG.v</t>
  </si>
  <si>
    <t>Vref</t>
  </si>
  <si>
    <t>VBG Nominal Voltage</t>
  </si>
  <si>
    <t>Typical_Corner</t>
  </si>
  <si>
    <t>Volt</t>
  </si>
  <si>
    <t>Accuracy(VBG.v, Vref.typical)</t>
  </si>
  <si>
    <t>Vrefa</t>
  </si>
  <si>
    <t>VBG Accurcy Post Trim</t>
  </si>
  <si>
    <t>Boldface_Corner</t>
  </si>
  <si>
    <t>%</t>
  </si>
  <si>
    <t>VBAT.v=2.8</t>
  </si>
  <si>
    <t>VBAT.v=5.5</t>
  </si>
  <si>
    <t xml:space="preserve">
Low Power Mode</t>
  </si>
  <si>
    <t>Value_Range(VBG.v, Vref.typical)</t>
  </si>
  <si>
    <t>Vref_retrim</t>
  </si>
  <si>
    <t>Trim code = 00</t>
  </si>
  <si>
    <t>I_BG_Trim = 0x00 
without chopper(??)</t>
  </si>
  <si>
    <t>I_BG_Trim = 0x00
with chopper (??)</t>
  </si>
  <si>
    <t>Vref_trimrange</t>
  </si>
  <si>
    <t>Trim code 8 bits, 1LSB = 0.5mV</t>
  </si>
  <si>
    <t>I_BG_Trim = 0x00</t>
  </si>
  <si>
    <t>I_BG_Trim = 0xFF</t>
  </si>
  <si>
    <t>PSRR (with Coll_sel = 0 and 50 ohm res at VBAT)</t>
  </si>
  <si>
    <t>PSRR(VBG.v, VBAT.v)</t>
  </si>
  <si>
    <t>PSRR</t>
  </si>
  <si>
    <t>VBG PSRR 50 Hz to 1kHz</t>
  </si>
  <si>
    <t>VBAT.f = 50Hz</t>
  </si>
  <si>
    <t>Coll_sel = 0</t>
  </si>
  <si>
    <t>VBAT.f = 1kHz</t>
  </si>
  <si>
    <t>dB</t>
  </si>
  <si>
    <t>VBG PSRR 1kHz to 10kHz</t>
  </si>
  <si>
    <t>VBAT.f = 10kHz</t>
  </si>
  <si>
    <t>VBG PSRR 10kHz to 100kHz</t>
  </si>
  <si>
    <t>VBAT.f = 100kHz</t>
  </si>
  <si>
    <t>VBG PSRR 100kHz to 1MHz</t>
  </si>
  <si>
    <t>VBAT.f = 1MHz</t>
  </si>
  <si>
    <t>PSRR (with Coll_sel = 1 and 50 ohm res at VBAT)</t>
  </si>
  <si>
    <t>Coll_sel = 1</t>
  </si>
  <si>
    <t>um</t>
  </si>
  <si>
    <t>X Metal Layer</t>
  </si>
  <si>
    <t>AM Last Level</t>
  </si>
  <si>
    <t>No</t>
  </si>
  <si>
    <t>Filter</t>
  </si>
  <si>
    <t>MiM</t>
  </si>
  <si>
    <t>Yes</t>
  </si>
  <si>
    <t>Thick Top Metal</t>
  </si>
  <si>
    <t>Deep N Well</t>
  </si>
  <si>
    <t>Hi-R Poly</t>
  </si>
  <si>
    <t>Automotive Adder</t>
  </si>
  <si>
    <t>Triple Well</t>
  </si>
  <si>
    <t>EPI</t>
  </si>
  <si>
    <t>Implant/Zener</t>
  </si>
  <si>
    <t>Polymide</t>
  </si>
  <si>
    <t>BR Cap</t>
  </si>
  <si>
    <t>Dual Metal Inductor</t>
  </si>
  <si>
    <t>Back Side Grind</t>
  </si>
  <si>
    <t>HBM</t>
  </si>
  <si>
    <t>2k</t>
  </si>
  <si>
    <t>Human Body Model (Tested per JESD22-A114E)</t>
  </si>
  <si>
    <t>CDM</t>
  </si>
  <si>
    <t>Charged Device Model (Tested per JESD22-C101)</t>
  </si>
  <si>
    <t>MM</t>
  </si>
  <si>
    <t>Machine Model (Tested per JESD22-A115C)</t>
  </si>
  <si>
    <t>ambaAPB</t>
  </si>
  <si>
    <t>reg1</t>
  </si>
  <si>
    <t>fld1</t>
  </si>
  <si>
    <t>15:0</t>
  </si>
  <si>
    <t>fld2</t>
  </si>
  <si>
    <t>31:16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</si>
  <si>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</si>
  <si>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</si>
  <si>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</si>
  <si>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</si>
  <si>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</si>
  <si>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</si>
  <si>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</si>
  <si>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</si>
  <si>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</si>
  <si>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</si>
  <si>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</si>
  <si>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</si>
  <si>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</si>
  <si>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</si>
  <si>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</si>
  <si>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</si>
  <si>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</si>
  <si>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</si>
  <si>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</si>
  <si>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</si>
  <si>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</si>
  <si>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</si>
  <si>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</si>
  <si>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</si>
  <si>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</si>
  <si>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</si>
  <si>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</si>
  <si>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</si>
  <si>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</si>
  <si>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</si>
  <si>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</si>
  <si>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</si>
  <si>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</si>
  <si>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</si>
  <si>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</si>
  <si>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</si>
  <si>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</si>
  <si>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</si>
  <si>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</si>
  <si>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</si>
  <si>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</si>
  <si>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</si>
  <si>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</si>
  <si>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</si>
  <si>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</si>
  <si>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</si>
  <si>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</si>
  <si>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</si>
  <si>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</si>
  <si>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</si>
  <si>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</si>
  <si>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</si>
  <si>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</si>
  <si>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</si>
  <si>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</si>
  <si>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</si>
  <si>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</si>
  <si>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</si>
  <si>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</si>
  <si>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</si>
  <si>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</si>
  <si>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</si>
  <si>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</si>
  <si>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</si>
  <si>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</si>
  <si>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</si>
  <si>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</si>
  <si>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</si>
  <si>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</si>
  <si>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</si>
  <si>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</si>
  <si>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</si>
  <si>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</si>
  <si>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</si>
  <si>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</si>
  <si>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</si>
  <si>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</si>
  <si>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</si>
  <si>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</si>
  <si>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</si>
  <si>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</si>
  <si>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</si>
  <si>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</si>
  <si>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</si>
  <si>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</si>
  <si>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abc</t>
  </si>
  <si>
    <t>abc@agnisys.com</t>
  </si>
  <si>
    <t>vhdlsource</t>
  </si>
  <si>
    <t xml:space="preserve">VBG 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</si>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</sst>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19" fillId="0" borderId="0" xfId="0" applyFont="1" applyBorder="1" applyAlignment="1">
      <alignment horizontal="left"/>
    </xf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/>
    <xf numFmtId="0" fontId="0" fillId="0" borderId="11" xfId="0" applyBorder="1"/>
    <xf numFmtId="0" fontId="0" fillId="0" borderId="36" xfId="0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0" xfId="0" quotePrefix="1"/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0" borderId="0" xfId="0" applyBorder="1"/>
    <xf numFmtId="0" fontId="0" fillId="0" borderId="34" xfId="0" applyBorder="1"/>
    <xf numFmtId="0" fontId="0" fillId="0" borderId="11" xfId="0" applyBorder="1"/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20" fontId="0" fillId="0" borderId="0" xfId="0" quotePrefix="1" applyNumberFormat="1"/>
    <xf numFmtId="0" fontId="0" fillId="7" borderId="18" xfId="0" applyFill="1" applyBorder="1" applyAlignment="1">
      <alignment horizontal="center" vertical="center"/>
    </xf>
    <xf numFmtId="0" fontId="1" fillId="2" borderId="46" xfId="0" applyFont="1" applyFill="1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0" fontId="0" fillId="0" borderId="28" xfId="0" applyBorder="1" applyAlignment="1">
      <alignment wrapText="1"/>
    </xf>
  </cellXfs>
  <cellStyles count="2">
    <cellStyle name="Hyperlink" xfId="1" builtinId="8"/>
    <cellStyle name="Normal" xfId="0" builtinId="0"/>
  </cellStyles>
  <dxfs count="154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gnisy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13" activePane="bottomLeft" state="frozen"/>
      <selection pane="bottomLeft" activeCell="H20" sqref="H2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65" t="s">
        <v>242</v>
      </c>
      <c r="B1" s="166"/>
      <c r="C1" s="169" t="s">
        <v>312</v>
      </c>
      <c r="D1" s="170"/>
      <c r="E1" s="170"/>
      <c r="F1" s="170"/>
      <c r="G1" s="170"/>
      <c r="H1" s="170"/>
      <c r="I1" s="170"/>
      <c r="J1" s="170"/>
      <c r="K1" s="170"/>
    </row>
    <row r="2" spans="1:11" ht="15.75" thickBot="1" x14ac:dyDescent="0.3">
      <c r="A2" s="167"/>
      <c r="B2" s="16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473</v>
      </c>
    </row>
    <row r="7" spans="1:11" ht="29.25" thickBot="1" x14ac:dyDescent="0.5">
      <c r="A7" s="3" t="s">
        <v>248</v>
      </c>
      <c r="B7" s="7"/>
    </row>
    <row r="8" spans="1:11" x14ac:dyDescent="0.25">
      <c r="B8" s="88" t="s">
        <v>336</v>
      </c>
    </row>
    <row r="10" spans="1:11" ht="29.25" thickBot="1" x14ac:dyDescent="0.5">
      <c r="A10" s="3" t="s">
        <v>249</v>
      </c>
      <c r="B10" s="7"/>
    </row>
    <row r="11" spans="1:11" x14ac:dyDescent="0.25">
      <c r="B11" s="88" t="s">
        <v>337</v>
      </c>
    </row>
    <row r="13" spans="1:11" ht="29.25" thickBot="1" x14ac:dyDescent="0.5">
      <c r="A13" s="3" t="s">
        <v>250</v>
      </c>
      <c r="B13" s="7"/>
    </row>
    <row r="14" spans="1:11" x14ac:dyDescent="0.25">
      <c r="B14" s="88">
        <v>1.3</v>
      </c>
    </row>
    <row r="16" spans="1:11" ht="29.25" thickBot="1" x14ac:dyDescent="0.5">
      <c r="A16" s="4" t="s">
        <v>1</v>
      </c>
    </row>
    <row r="17" spans="1:2" ht="15.75" thickBot="1" x14ac:dyDescent="0.3">
      <c r="B17" s="5" t="s">
        <v>474</v>
      </c>
    </row>
    <row r="19" spans="1:2" ht="29.25" thickBot="1" x14ac:dyDescent="0.5">
      <c r="A19" s="4" t="s">
        <v>237</v>
      </c>
    </row>
    <row r="20" spans="1:2" ht="60" x14ac:dyDescent="0.25">
      <c r="B20" s="207" t="s">
        <v>475</v>
      </c>
    </row>
    <row r="21" spans="1:2" x14ac:dyDescent="0.25">
      <c r="B21" s="82"/>
    </row>
    <row r="22" spans="1:2" x14ac:dyDescent="0.25">
      <c r="B22" s="82"/>
    </row>
    <row r="23" spans="1:2" ht="15.75" thickBot="1" x14ac:dyDescent="0.3">
      <c r="B23" s="83"/>
    </row>
    <row r="25" spans="1:2" ht="29.25" thickBot="1" x14ac:dyDescent="0.5">
      <c r="A25" s="4" t="s">
        <v>238</v>
      </c>
    </row>
    <row r="26" spans="1:2" x14ac:dyDescent="0.25">
      <c r="B26" s="93" t="s">
        <v>476</v>
      </c>
    </row>
    <row r="27" spans="1:2" x14ac:dyDescent="0.25">
      <c r="B27" s="95"/>
    </row>
    <row r="28" spans="1:2" ht="15.75" thickBot="1" x14ac:dyDescent="0.3">
      <c r="B28" s="96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84"/>
    </row>
    <row r="34" spans="1:7" ht="29.25" thickBot="1" x14ac:dyDescent="0.5">
      <c r="A34" s="4" t="s">
        <v>251</v>
      </c>
    </row>
    <row r="35" spans="1:7" ht="15.75" thickBot="1" x14ac:dyDescent="0.3">
      <c r="B35" s="13" t="s">
        <v>252</v>
      </c>
      <c r="C35" s="13" t="s">
        <v>253</v>
      </c>
      <c r="D35" s="13" t="s">
        <v>254</v>
      </c>
      <c r="E35" s="13" t="s">
        <v>255</v>
      </c>
      <c r="F35" s="13" t="s">
        <v>196</v>
      </c>
      <c r="G35" s="101" t="s">
        <v>3</v>
      </c>
    </row>
    <row r="36" spans="1:7" x14ac:dyDescent="0.25">
      <c r="B36" s="124" t="s">
        <v>477</v>
      </c>
      <c r="C36" s="117">
        <v>-20</v>
      </c>
      <c r="D36" s="117"/>
      <c r="E36" s="117">
        <v>125</v>
      </c>
      <c r="F36" s="119" t="s">
        <v>478</v>
      </c>
      <c r="G36" s="123" t="s">
        <v>479</v>
      </c>
    </row>
    <row r="37" spans="1:7" x14ac:dyDescent="0.25">
      <c r="B37" s="125" t="s">
        <v>480</v>
      </c>
      <c r="C37" s="115"/>
      <c r="D37" s="115"/>
      <c r="E37" s="115"/>
      <c r="F37" s="121" t="s">
        <v>478</v>
      </c>
      <c r="G37" s="120" t="s">
        <v>481</v>
      </c>
    </row>
    <row r="38" spans="1:7" x14ac:dyDescent="0.25">
      <c r="B38" s="125" t="s">
        <v>482</v>
      </c>
      <c r="C38" s="115">
        <v>2.5</v>
      </c>
      <c r="D38" s="115"/>
      <c r="E38" s="115">
        <v>5.5</v>
      </c>
      <c r="F38" s="121" t="s">
        <v>483</v>
      </c>
      <c r="G38" s="120" t="s">
        <v>484</v>
      </c>
    </row>
    <row r="39" spans="1:7" x14ac:dyDescent="0.25">
      <c r="B39" s="125" t="s">
        <v>482</v>
      </c>
      <c r="C39" s="115"/>
      <c r="D39" s="115"/>
      <c r="E39" s="115"/>
      <c r="F39" s="121" t="s">
        <v>485</v>
      </c>
      <c r="G39" s="120" t="s">
        <v>486</v>
      </c>
    </row>
    <row r="40" spans="1:7" ht="15.75" thickBot="1" x14ac:dyDescent="0.3">
      <c r="B40" s="126" t="s">
        <v>487</v>
      </c>
      <c r="C40" s="116"/>
      <c r="D40" s="116"/>
      <c r="E40" s="116">
        <v>8</v>
      </c>
      <c r="F40" s="118" t="s">
        <v>488</v>
      </c>
      <c r="G40" s="122" t="s">
        <v>489</v>
      </c>
    </row>
    <row r="43" spans="1:7" ht="29.25" thickBot="1" x14ac:dyDescent="0.5">
      <c r="A43" s="4" t="s">
        <v>256</v>
      </c>
    </row>
    <row r="44" spans="1:7" ht="15.75" thickBot="1" x14ac:dyDescent="0.3">
      <c r="B44" s="13" t="s">
        <v>252</v>
      </c>
      <c r="C44" s="13" t="s">
        <v>253</v>
      </c>
      <c r="D44" s="13" t="s">
        <v>254</v>
      </c>
      <c r="E44" s="13" t="s">
        <v>255</v>
      </c>
      <c r="F44" s="13" t="s">
        <v>196</v>
      </c>
      <c r="G44" s="101" t="s">
        <v>3</v>
      </c>
    </row>
    <row r="45" spans="1:7" x14ac:dyDescent="0.25">
      <c r="B45" s="143" t="s">
        <v>477</v>
      </c>
      <c r="C45" s="132"/>
      <c r="D45" s="132"/>
      <c r="E45" s="132">
        <v>150</v>
      </c>
      <c r="F45" s="132"/>
      <c r="G45" s="140" t="s">
        <v>490</v>
      </c>
    </row>
    <row r="46" spans="1:7" x14ac:dyDescent="0.25">
      <c r="B46" s="144" t="s">
        <v>491</v>
      </c>
      <c r="C46" s="130">
        <v>-65</v>
      </c>
      <c r="D46" s="130"/>
      <c r="E46" s="130">
        <v>150</v>
      </c>
      <c r="F46" s="137" t="s">
        <v>478</v>
      </c>
      <c r="G46" s="136" t="s">
        <v>492</v>
      </c>
    </row>
    <row r="47" spans="1:7" x14ac:dyDescent="0.25">
      <c r="B47" s="144" t="s">
        <v>482</v>
      </c>
      <c r="C47" s="130">
        <v>-0.5</v>
      </c>
      <c r="D47" s="130"/>
      <c r="E47" s="130">
        <v>4.5999999999999996</v>
      </c>
      <c r="F47" s="137" t="s">
        <v>483</v>
      </c>
      <c r="G47" s="136" t="s">
        <v>493</v>
      </c>
    </row>
    <row r="48" spans="1:7" ht="15.75" thickBot="1" x14ac:dyDescent="0.3">
      <c r="B48" s="145" t="s">
        <v>494</v>
      </c>
      <c r="C48" s="131">
        <v>-0.5</v>
      </c>
      <c r="D48" s="131"/>
      <c r="E48" s="131">
        <v>3.6</v>
      </c>
      <c r="F48" s="133" t="s">
        <v>483</v>
      </c>
      <c r="G48" s="138" t="s">
        <v>495</v>
      </c>
    </row>
    <row r="49" spans="1:7" ht="15.75" thickBot="1" x14ac:dyDescent="0.3">
      <c r="B49" s="89" t="s">
        <v>497</v>
      </c>
      <c r="C49" s="90">
        <v>-0.5</v>
      </c>
      <c r="D49" s="90"/>
      <c r="E49" s="90">
        <v>4.5999999999999996</v>
      </c>
      <c r="F49" s="90" t="s">
        <v>483</v>
      </c>
      <c r="G49" s="91"/>
    </row>
    <row r="52" spans="1:7" ht="29.25" thickBot="1" x14ac:dyDescent="0.5">
      <c r="A52" s="4" t="s">
        <v>239</v>
      </c>
    </row>
    <row r="53" spans="1:7" ht="15.75" thickBot="1" x14ac:dyDescent="0.3">
      <c r="B53" s="13" t="s">
        <v>257</v>
      </c>
      <c r="C53" s="101" t="s">
        <v>258</v>
      </c>
    </row>
    <row r="54" spans="1:7" ht="15.75" thickBot="1" x14ac:dyDescent="0.3">
      <c r="B54" s="94" t="s">
        <v>650</v>
      </c>
      <c r="C54" s="107" t="s">
        <v>651</v>
      </c>
    </row>
    <row r="55" spans="1:7" x14ac:dyDescent="0.25">
      <c r="B55" s="74"/>
    </row>
    <row r="56" spans="1:7" x14ac:dyDescent="0.25">
      <c r="B56" s="74"/>
    </row>
    <row r="57" spans="1:7" x14ac:dyDescent="0.25">
      <c r="B57" s="74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sqref="A1:B1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71" t="s">
        <v>259</v>
      </c>
      <c r="B1" s="172"/>
      <c r="C1" s="173" t="s">
        <v>313</v>
      </c>
      <c r="D1" s="174"/>
      <c r="E1" s="174"/>
      <c r="F1" s="174"/>
    </row>
    <row r="2" spans="1:7" ht="15.75" thickBot="1" x14ac:dyDescent="0.3">
      <c r="B2" s="13" t="str">
        <f>ids_template!B152</f>
        <v>view</v>
      </c>
      <c r="C2" s="13" t="str">
        <f>ids_template!B153</f>
        <v>design_ref_vendor</v>
      </c>
      <c r="D2" s="13" t="str">
        <f>ids_template!B154</f>
        <v>design_ref_library</v>
      </c>
      <c r="E2" s="13" t="str">
        <f>ids_template!B155</f>
        <v>design_ref_name</v>
      </c>
      <c r="F2" s="13" t="str">
        <f>ids_template!B156</f>
        <v>design_ref_version</v>
      </c>
      <c r="G2" s="101" t="str">
        <f>ids_template!B157</f>
        <v>design_ref_path</v>
      </c>
    </row>
    <row r="3" spans="1:7" x14ac:dyDescent="0.25">
      <c r="B3" s="98" t="s">
        <v>652</v>
      </c>
      <c r="C3" s="99"/>
      <c r="D3" s="99"/>
      <c r="E3" s="99"/>
      <c r="F3" s="99"/>
      <c r="G3" s="92"/>
    </row>
    <row r="4" spans="1:7" x14ac:dyDescent="0.25">
      <c r="B4" s="14"/>
      <c r="C4" s="7"/>
      <c r="D4" s="7"/>
      <c r="E4" s="7"/>
      <c r="F4" s="7"/>
      <c r="G4" s="15"/>
    </row>
    <row r="5" spans="1:7" x14ac:dyDescent="0.25">
      <c r="B5" s="14"/>
      <c r="C5" s="7"/>
      <c r="D5" s="7"/>
      <c r="E5" s="7"/>
      <c r="F5" s="7"/>
      <c r="G5" s="15"/>
    </row>
    <row r="6" spans="1:7" ht="15.75" thickBot="1" x14ac:dyDescent="0.3">
      <c r="B6" s="16"/>
      <c r="C6" s="17"/>
      <c r="D6" s="17"/>
      <c r="E6" s="17"/>
      <c r="F6" s="17"/>
      <c r="G6" s="18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1" workbookViewId="0">
      <selection activeCell="E156" sqref="E156"/>
    </sheetView>
  </sheetViews>
  <sheetFormatPr defaultRowHeight="15" x14ac:dyDescent="0.25"/>
  <cols>
    <col min="1" max="1" width="18.5703125" style="127" customWidth="1" collapsed="1"/>
    <col min="2" max="2" width="35.28515625" style="127" customWidth="1" collapsed="1"/>
    <col min="3" max="3" width="25.42578125" style="127" customWidth="1" collapsed="1"/>
    <col min="4" max="4" width="13.5703125" style="127" customWidth="1" collapsed="1"/>
    <col min="5" max="5" width="26.85546875" style="127" customWidth="1" collapsed="1"/>
    <col min="6" max="6" width="93.140625" style="127" customWidth="1" collapsed="1"/>
    <col min="7" max="16384" width="9.140625" style="127"/>
  </cols>
  <sheetData>
    <row r="2" spans="1:6" x14ac:dyDescent="0.25">
      <c r="B2" s="19" t="s">
        <v>6</v>
      </c>
      <c r="C2" s="20" t="s">
        <v>7</v>
      </c>
      <c r="D2" s="21" t="s">
        <v>8</v>
      </c>
      <c r="E2" s="21" t="s">
        <v>9</v>
      </c>
      <c r="F2" s="22" t="s">
        <v>10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11</v>
      </c>
      <c r="C5" s="31" t="s">
        <v>12</v>
      </c>
      <c r="D5" s="197"/>
      <c r="E5" s="199"/>
      <c r="F5" s="32" t="s">
        <v>13</v>
      </c>
    </row>
    <row r="6" spans="1:6" s="26" customFormat="1" x14ac:dyDescent="0.25">
      <c r="B6" s="30" t="s">
        <v>14</v>
      </c>
      <c r="C6" s="31" t="s">
        <v>15</v>
      </c>
      <c r="D6" s="197"/>
      <c r="E6" s="199"/>
      <c r="F6" s="32" t="s">
        <v>16</v>
      </c>
    </row>
    <row r="7" spans="1:6" s="26" customFormat="1" x14ac:dyDescent="0.25">
      <c r="B7" s="30" t="s">
        <v>17</v>
      </c>
      <c r="C7" s="31" t="s">
        <v>18</v>
      </c>
      <c r="D7" s="197"/>
      <c r="E7" s="199"/>
      <c r="F7" s="32" t="s">
        <v>19</v>
      </c>
    </row>
    <row r="8" spans="1:6" s="36" customFormat="1" x14ac:dyDescent="0.25">
      <c r="A8" s="33"/>
      <c r="B8" s="34" t="s">
        <v>20</v>
      </c>
      <c r="C8" s="35" t="s">
        <v>21</v>
      </c>
      <c r="D8" s="197"/>
      <c r="E8" s="199"/>
      <c r="F8" s="32" t="s">
        <v>22</v>
      </c>
    </row>
    <row r="9" spans="1:6" s="36" customFormat="1" x14ac:dyDescent="0.25">
      <c r="A9" s="33"/>
      <c r="B9" s="34" t="s">
        <v>320</v>
      </c>
      <c r="C9" s="35" t="s">
        <v>23</v>
      </c>
      <c r="D9" s="197"/>
      <c r="E9" s="199"/>
      <c r="F9" s="32" t="s">
        <v>24</v>
      </c>
    </row>
    <row r="10" spans="1:6" s="36" customFormat="1" x14ac:dyDescent="0.25">
      <c r="A10" s="33"/>
      <c r="B10" s="34" t="s">
        <v>25</v>
      </c>
      <c r="C10" s="35" t="s">
        <v>26</v>
      </c>
      <c r="D10" s="197"/>
      <c r="E10" s="199"/>
      <c r="F10" s="32" t="s">
        <v>27</v>
      </c>
    </row>
    <row r="11" spans="1:6" s="36" customFormat="1" x14ac:dyDescent="0.25">
      <c r="A11" s="33"/>
      <c r="B11" s="34" t="s">
        <v>28</v>
      </c>
      <c r="C11" s="35" t="s">
        <v>29</v>
      </c>
      <c r="D11" s="197"/>
      <c r="E11" s="199"/>
      <c r="F11" s="37" t="s">
        <v>30</v>
      </c>
    </row>
    <row r="12" spans="1:6" x14ac:dyDescent="0.25">
      <c r="A12" s="38"/>
      <c r="B12" s="30" t="s">
        <v>31</v>
      </c>
      <c r="C12" s="31" t="s">
        <v>32</v>
      </c>
      <c r="D12" s="197"/>
      <c r="E12" s="199"/>
      <c r="F12" s="37" t="s">
        <v>33</v>
      </c>
    </row>
    <row r="13" spans="1:6" ht="15" customHeight="1" x14ac:dyDescent="0.25">
      <c r="B13" s="39" t="s">
        <v>573</v>
      </c>
      <c r="C13" s="40" t="s">
        <v>34</v>
      </c>
      <c r="D13" s="197"/>
      <c r="E13" s="199"/>
      <c r="F13" s="32" t="s">
        <v>35</v>
      </c>
    </row>
    <row r="14" spans="1:6" x14ac:dyDescent="0.25">
      <c r="B14" s="30" t="s">
        <v>36</v>
      </c>
      <c r="C14" s="40" t="s">
        <v>37</v>
      </c>
      <c r="D14" s="197"/>
      <c r="E14" s="199"/>
      <c r="F14" s="32" t="s">
        <v>38</v>
      </c>
    </row>
    <row r="15" spans="1:6" x14ac:dyDescent="0.25">
      <c r="B15" s="41" t="s">
        <v>39</v>
      </c>
      <c r="C15" s="40" t="s">
        <v>40</v>
      </c>
      <c r="D15" s="197"/>
      <c r="E15" s="199"/>
      <c r="F15" s="32" t="s">
        <v>41</v>
      </c>
    </row>
    <row r="16" spans="1:6" x14ac:dyDescent="0.25">
      <c r="B16" s="41" t="s">
        <v>42</v>
      </c>
      <c r="C16" s="40" t="s">
        <v>43</v>
      </c>
      <c r="D16" s="197"/>
      <c r="E16" s="199"/>
      <c r="F16" s="42" t="s">
        <v>44</v>
      </c>
    </row>
    <row r="17" spans="1:6" x14ac:dyDescent="0.25">
      <c r="A17" s="43"/>
      <c r="B17" s="30" t="s">
        <v>45</v>
      </c>
      <c r="C17" s="40" t="s">
        <v>46</v>
      </c>
      <c r="D17" s="197"/>
      <c r="E17" s="199"/>
      <c r="F17" s="42" t="s">
        <v>47</v>
      </c>
    </row>
    <row r="18" spans="1:6" x14ac:dyDescent="0.25">
      <c r="A18" s="134"/>
      <c r="B18" s="30" t="s">
        <v>48</v>
      </c>
      <c r="C18" s="40" t="s">
        <v>49</v>
      </c>
      <c r="D18" s="197"/>
      <c r="E18" s="199"/>
      <c r="F18" s="42" t="s">
        <v>50</v>
      </c>
    </row>
    <row r="19" spans="1:6" x14ac:dyDescent="0.25">
      <c r="A19" s="134"/>
      <c r="B19" s="30" t="s">
        <v>51</v>
      </c>
      <c r="C19" s="40" t="s">
        <v>52</v>
      </c>
      <c r="D19" s="197"/>
      <c r="E19" s="199"/>
      <c r="F19" s="42"/>
    </row>
    <row r="20" spans="1:6" x14ac:dyDescent="0.25">
      <c r="A20" s="134"/>
      <c r="B20" s="30" t="s">
        <v>53</v>
      </c>
      <c r="C20" s="40" t="s">
        <v>54</v>
      </c>
      <c r="D20" s="197"/>
      <c r="E20" s="199"/>
      <c r="F20" s="42"/>
    </row>
    <row r="21" spans="1:6" x14ac:dyDescent="0.25">
      <c r="B21" s="30" t="s">
        <v>55</v>
      </c>
      <c r="C21" s="40" t="s">
        <v>56</v>
      </c>
      <c r="D21" s="197"/>
      <c r="E21" s="199"/>
    </row>
    <row r="22" spans="1:6" x14ac:dyDescent="0.25">
      <c r="B22" s="44"/>
      <c r="C22" s="40"/>
      <c r="D22" s="197"/>
      <c r="E22" s="199"/>
    </row>
    <row r="23" spans="1:6" x14ac:dyDescent="0.25">
      <c r="B23" s="39" t="s">
        <v>574</v>
      </c>
      <c r="C23" s="40" t="s">
        <v>57</v>
      </c>
      <c r="D23" s="197"/>
      <c r="E23" s="199"/>
      <c r="F23" s="42" t="s">
        <v>58</v>
      </c>
    </row>
    <row r="24" spans="1:6" x14ac:dyDescent="0.25">
      <c r="A24" s="38"/>
      <c r="B24" s="45" t="s">
        <v>59</v>
      </c>
      <c r="C24" s="40" t="s">
        <v>60</v>
      </c>
      <c r="D24" s="197"/>
      <c r="E24" s="199"/>
      <c r="F24" s="42" t="s">
        <v>61</v>
      </c>
    </row>
    <row r="25" spans="1:6" x14ac:dyDescent="0.25">
      <c r="B25" s="39" t="s">
        <v>62</v>
      </c>
      <c r="C25" s="40" t="s">
        <v>63</v>
      </c>
      <c r="D25" s="197"/>
      <c r="E25" s="199"/>
      <c r="F25" s="42" t="s">
        <v>64</v>
      </c>
    </row>
    <row r="26" spans="1:6" x14ac:dyDescent="0.25">
      <c r="A26" s="38"/>
      <c r="B26" s="46" t="s">
        <v>65</v>
      </c>
      <c r="C26" s="40" t="s">
        <v>66</v>
      </c>
      <c r="D26" s="198"/>
      <c r="E26" s="199"/>
      <c r="F26" s="42" t="s">
        <v>67</v>
      </c>
    </row>
    <row r="27" spans="1:6" x14ac:dyDescent="0.25">
      <c r="B27" s="46" t="s">
        <v>68</v>
      </c>
      <c r="C27" s="40" t="s">
        <v>69</v>
      </c>
      <c r="D27" s="47" t="s">
        <v>70</v>
      </c>
      <c r="E27" s="199"/>
      <c r="F27" s="42" t="s">
        <v>71</v>
      </c>
    </row>
    <row r="28" spans="1:6" x14ac:dyDescent="0.25">
      <c r="A28" s="38"/>
      <c r="B28" s="46" t="s">
        <v>72</v>
      </c>
      <c r="C28" s="40" t="s">
        <v>73</v>
      </c>
      <c r="D28" s="200"/>
      <c r="E28" s="199"/>
      <c r="F28" s="42"/>
    </row>
    <row r="29" spans="1:6" x14ac:dyDescent="0.25">
      <c r="A29" s="134"/>
      <c r="B29" s="39" t="s">
        <v>74</v>
      </c>
      <c r="C29" s="40" t="s">
        <v>75</v>
      </c>
      <c r="D29" s="201"/>
      <c r="E29" s="199"/>
      <c r="F29" s="42" t="s">
        <v>76</v>
      </c>
    </row>
    <row r="30" spans="1:6" x14ac:dyDescent="0.25">
      <c r="A30" s="134"/>
      <c r="B30" s="39" t="s">
        <v>321</v>
      </c>
      <c r="C30" s="40" t="s">
        <v>77</v>
      </c>
      <c r="D30" s="201"/>
      <c r="E30" s="199"/>
      <c r="F30" s="42"/>
    </row>
    <row r="31" spans="1:6" x14ac:dyDescent="0.25">
      <c r="A31" s="134"/>
      <c r="B31" s="30" t="s">
        <v>78</v>
      </c>
      <c r="C31" s="40" t="s">
        <v>79</v>
      </c>
      <c r="D31" s="201"/>
      <c r="E31" s="199"/>
      <c r="F31" s="42" t="s">
        <v>80</v>
      </c>
    </row>
    <row r="32" spans="1:6" x14ac:dyDescent="0.25">
      <c r="A32" s="134"/>
      <c r="B32" s="30" t="s">
        <v>81</v>
      </c>
      <c r="C32" s="40" t="s">
        <v>82</v>
      </c>
      <c r="D32" s="201"/>
      <c r="E32" s="199"/>
      <c r="F32" s="42"/>
    </row>
    <row r="33" spans="1:6" x14ac:dyDescent="0.25">
      <c r="A33" s="134"/>
      <c r="B33" s="30" t="s">
        <v>83</v>
      </c>
      <c r="C33" s="40" t="s">
        <v>84</v>
      </c>
      <c r="D33" s="201"/>
      <c r="E33" s="199"/>
      <c r="F33" s="42"/>
    </row>
    <row r="34" spans="1:6" x14ac:dyDescent="0.25">
      <c r="A34" s="134"/>
      <c r="B34" s="30" t="s">
        <v>85</v>
      </c>
      <c r="C34" s="40" t="s">
        <v>86</v>
      </c>
      <c r="D34" s="201"/>
      <c r="E34" s="199"/>
      <c r="F34" s="42"/>
    </row>
    <row r="35" spans="1:6" x14ac:dyDescent="0.25">
      <c r="A35" s="134"/>
      <c r="B35" s="46" t="s">
        <v>87</v>
      </c>
      <c r="C35" s="40" t="s">
        <v>88</v>
      </c>
      <c r="D35" s="201"/>
      <c r="E35" s="199"/>
      <c r="F35" s="42"/>
    </row>
    <row r="36" spans="1:6" x14ac:dyDescent="0.25">
      <c r="B36" s="46" t="s">
        <v>89</v>
      </c>
      <c r="C36" s="40" t="s">
        <v>90</v>
      </c>
      <c r="D36" s="201"/>
      <c r="E36" s="199"/>
      <c r="F36" s="42"/>
    </row>
    <row r="37" spans="1:6" x14ac:dyDescent="0.25">
      <c r="B37" s="46"/>
      <c r="C37" s="40"/>
      <c r="D37" s="201"/>
      <c r="E37" s="199"/>
      <c r="F37" s="42"/>
    </row>
    <row r="38" spans="1:6" x14ac:dyDescent="0.25">
      <c r="B38" s="39" t="s">
        <v>575</v>
      </c>
      <c r="C38" s="40" t="s">
        <v>91</v>
      </c>
      <c r="D38" s="201"/>
      <c r="E38" s="199"/>
      <c r="F38" s="42" t="s">
        <v>92</v>
      </c>
    </row>
    <row r="39" spans="1:6" x14ac:dyDescent="0.25">
      <c r="B39" s="39" t="s">
        <v>576</v>
      </c>
      <c r="C39" s="40" t="s">
        <v>93</v>
      </c>
      <c r="D39" s="202"/>
      <c r="E39" s="199"/>
      <c r="F39" s="42" t="s">
        <v>94</v>
      </c>
    </row>
    <row r="40" spans="1:6" x14ac:dyDescent="0.25">
      <c r="A40" s="134"/>
      <c r="B40" s="39" t="s">
        <v>577</v>
      </c>
      <c r="C40" s="40" t="s">
        <v>95</v>
      </c>
      <c r="D40" s="48" t="s">
        <v>96</v>
      </c>
      <c r="E40" s="199"/>
      <c r="F40" s="42" t="s">
        <v>97</v>
      </c>
    </row>
    <row r="41" spans="1:6" x14ac:dyDescent="0.25">
      <c r="B41" s="49" t="s">
        <v>578</v>
      </c>
      <c r="C41" s="40" t="s">
        <v>98</v>
      </c>
      <c r="D41" s="47" t="s">
        <v>70</v>
      </c>
      <c r="E41" s="199"/>
      <c r="F41" s="42" t="s">
        <v>99</v>
      </c>
    </row>
    <row r="42" spans="1:6" x14ac:dyDescent="0.25">
      <c r="A42" s="134"/>
      <c r="B42" s="39" t="s">
        <v>579</v>
      </c>
      <c r="C42" s="40" t="s">
        <v>100</v>
      </c>
      <c r="D42" s="48" t="s">
        <v>101</v>
      </c>
      <c r="E42" s="199"/>
      <c r="F42" s="42" t="s">
        <v>102</v>
      </c>
    </row>
    <row r="43" spans="1:6" x14ac:dyDescent="0.25">
      <c r="B43" s="39" t="s">
        <v>580</v>
      </c>
      <c r="C43" s="50" t="s">
        <v>103</v>
      </c>
      <c r="D43" s="203"/>
      <c r="E43" s="199"/>
      <c r="F43" s="42" t="s">
        <v>104</v>
      </c>
    </row>
    <row r="44" spans="1:6" x14ac:dyDescent="0.25">
      <c r="B44" s="39" t="s">
        <v>105</v>
      </c>
      <c r="C44" s="50" t="s">
        <v>106</v>
      </c>
      <c r="D44" s="204"/>
      <c r="E44" s="199"/>
      <c r="F44" s="42" t="s">
        <v>107</v>
      </c>
    </row>
    <row r="45" spans="1:6" x14ac:dyDescent="0.25">
      <c r="B45" s="39" t="s">
        <v>581</v>
      </c>
      <c r="C45" s="50" t="s">
        <v>108</v>
      </c>
      <c r="D45" s="204"/>
      <c r="E45" s="199"/>
      <c r="F45" s="42"/>
    </row>
    <row r="46" spans="1:6" x14ac:dyDescent="0.25">
      <c r="B46" s="39"/>
      <c r="C46" s="50"/>
      <c r="D46" s="204"/>
      <c r="E46" s="199"/>
      <c r="F46" s="42"/>
    </row>
    <row r="47" spans="1:6" x14ac:dyDescent="0.25">
      <c r="B47" s="30" t="s">
        <v>109</v>
      </c>
      <c r="C47" s="50" t="s">
        <v>110</v>
      </c>
      <c r="D47" s="204"/>
      <c r="E47" s="199"/>
      <c r="F47" s="42" t="s">
        <v>111</v>
      </c>
    </row>
    <row r="48" spans="1:6" x14ac:dyDescent="0.25">
      <c r="B48" s="30" t="s">
        <v>112</v>
      </c>
      <c r="C48" s="50" t="s">
        <v>113</v>
      </c>
      <c r="D48" s="204"/>
      <c r="E48" s="199"/>
    </row>
    <row r="49" spans="1:6" x14ac:dyDescent="0.25">
      <c r="B49" s="51"/>
      <c r="C49" s="50"/>
      <c r="D49" s="204"/>
      <c r="E49" s="199"/>
    </row>
    <row r="50" spans="1:6" x14ac:dyDescent="0.25">
      <c r="B50" s="39" t="s">
        <v>114</v>
      </c>
      <c r="C50" s="50" t="s">
        <v>115</v>
      </c>
      <c r="D50" s="204"/>
      <c r="E50" s="199"/>
      <c r="F50" s="42" t="s">
        <v>116</v>
      </c>
    </row>
    <row r="51" spans="1:6" x14ac:dyDescent="0.25">
      <c r="B51" s="39" t="s">
        <v>117</v>
      </c>
      <c r="C51" s="50" t="s">
        <v>118</v>
      </c>
      <c r="D51" s="204"/>
      <c r="E51" s="199"/>
      <c r="F51" s="42" t="s">
        <v>119</v>
      </c>
    </row>
    <row r="52" spans="1:6" x14ac:dyDescent="0.25">
      <c r="B52" s="39" t="s">
        <v>120</v>
      </c>
      <c r="C52" s="50" t="s">
        <v>121</v>
      </c>
      <c r="D52" s="204"/>
      <c r="E52" s="199"/>
      <c r="F52" s="42" t="s">
        <v>122</v>
      </c>
    </row>
    <row r="53" spans="1:6" x14ac:dyDescent="0.25">
      <c r="B53" s="39" t="s">
        <v>123</v>
      </c>
      <c r="C53" s="50" t="s">
        <v>124</v>
      </c>
      <c r="D53" s="204"/>
      <c r="E53" s="199"/>
      <c r="F53" s="42" t="s">
        <v>125</v>
      </c>
    </row>
    <row r="54" spans="1:6" x14ac:dyDescent="0.25">
      <c r="B54" s="39" t="s">
        <v>126</v>
      </c>
      <c r="C54" s="50" t="s">
        <v>127</v>
      </c>
      <c r="D54" s="204"/>
      <c r="E54" s="199"/>
      <c r="F54" s="42" t="s">
        <v>128</v>
      </c>
    </row>
    <row r="55" spans="1:6" x14ac:dyDescent="0.25">
      <c r="B55" s="39" t="s">
        <v>129</v>
      </c>
      <c r="C55" s="50" t="s">
        <v>130</v>
      </c>
      <c r="D55" s="204"/>
      <c r="E55" s="199"/>
      <c r="F55" s="42" t="s">
        <v>131</v>
      </c>
    </row>
    <row r="56" spans="1:6" x14ac:dyDescent="0.25">
      <c r="B56" s="39" t="s">
        <v>132</v>
      </c>
      <c r="C56" s="50" t="s">
        <v>133</v>
      </c>
      <c r="D56" s="204"/>
      <c r="E56" s="199"/>
      <c r="F56" s="42" t="s">
        <v>134</v>
      </c>
    </row>
    <row r="57" spans="1:6" x14ac:dyDescent="0.25">
      <c r="B57" s="39"/>
      <c r="C57" s="50"/>
      <c r="D57" s="204"/>
      <c r="E57" s="199"/>
      <c r="F57" s="42"/>
    </row>
    <row r="58" spans="1:6" x14ac:dyDescent="0.25">
      <c r="A58" s="52"/>
      <c r="B58" s="39" t="s">
        <v>572</v>
      </c>
      <c r="C58" s="50" t="s">
        <v>135</v>
      </c>
      <c r="D58" s="204"/>
      <c r="E58" s="199"/>
      <c r="F58" s="42" t="s">
        <v>136</v>
      </c>
    </row>
    <row r="59" spans="1:6" x14ac:dyDescent="0.25">
      <c r="A59" s="53"/>
      <c r="B59" s="39" t="s">
        <v>137</v>
      </c>
      <c r="C59" s="50" t="s">
        <v>138</v>
      </c>
      <c r="D59" s="204"/>
      <c r="E59" s="199"/>
      <c r="F59" s="42" t="s">
        <v>139</v>
      </c>
    </row>
    <row r="60" spans="1:6" x14ac:dyDescent="0.25">
      <c r="A60" s="53"/>
      <c r="B60" s="39" t="s">
        <v>140</v>
      </c>
      <c r="C60" s="50" t="s">
        <v>141</v>
      </c>
      <c r="D60" s="204"/>
      <c r="E60" s="199"/>
      <c r="F60" s="42" t="s">
        <v>142</v>
      </c>
    </row>
    <row r="61" spans="1:6" x14ac:dyDescent="0.25">
      <c r="A61" s="53"/>
      <c r="B61" s="39" t="s">
        <v>143</v>
      </c>
      <c r="C61" s="50" t="s">
        <v>144</v>
      </c>
      <c r="D61" s="204"/>
      <c r="E61" s="199"/>
      <c r="F61" s="42" t="s">
        <v>145</v>
      </c>
    </row>
    <row r="62" spans="1:6" x14ac:dyDescent="0.25">
      <c r="A62" s="53"/>
      <c r="B62" s="39" t="s">
        <v>146</v>
      </c>
      <c r="C62" s="50" t="s">
        <v>147</v>
      </c>
      <c r="D62" s="204"/>
      <c r="E62" s="199"/>
      <c r="F62" s="42" t="s">
        <v>145</v>
      </c>
    </row>
    <row r="63" spans="1:6" ht="15" customHeight="1" x14ac:dyDescent="0.25">
      <c r="A63" s="54"/>
      <c r="B63" s="39" t="s">
        <v>148</v>
      </c>
      <c r="C63" s="50" t="s">
        <v>149</v>
      </c>
      <c r="D63" s="204"/>
      <c r="E63" s="199"/>
      <c r="F63" s="42" t="s">
        <v>150</v>
      </c>
    </row>
    <row r="64" spans="1:6" x14ac:dyDescent="0.25">
      <c r="A64" s="54"/>
      <c r="B64" s="39" t="s">
        <v>3</v>
      </c>
      <c r="C64" s="50" t="s">
        <v>151</v>
      </c>
      <c r="D64" s="204"/>
      <c r="E64" s="199"/>
      <c r="F64" s="42" t="s">
        <v>152</v>
      </c>
    </row>
    <row r="65" spans="1:6" x14ac:dyDescent="0.25">
      <c r="A65" s="54"/>
      <c r="B65" s="39" t="s">
        <v>153</v>
      </c>
      <c r="C65" s="50" t="s">
        <v>154</v>
      </c>
      <c r="D65" s="204"/>
      <c r="E65" s="199"/>
      <c r="F65" s="42" t="s">
        <v>155</v>
      </c>
    </row>
    <row r="66" spans="1:6" x14ac:dyDescent="0.25">
      <c r="A66" s="54"/>
      <c r="B66" s="39" t="s">
        <v>156</v>
      </c>
      <c r="C66" s="50" t="s">
        <v>157</v>
      </c>
      <c r="D66" s="204"/>
      <c r="E66" s="199"/>
      <c r="F66" s="42" t="s">
        <v>158</v>
      </c>
    </row>
    <row r="67" spans="1:6" x14ac:dyDescent="0.25">
      <c r="A67" s="54"/>
      <c r="B67" s="39" t="s">
        <v>159</v>
      </c>
      <c r="C67" s="50" t="s">
        <v>160</v>
      </c>
      <c r="D67" s="204"/>
      <c r="E67" s="199"/>
      <c r="F67" s="42" t="s">
        <v>161</v>
      </c>
    </row>
    <row r="68" spans="1:6" x14ac:dyDescent="0.25">
      <c r="B68" s="39" t="s">
        <v>162</v>
      </c>
      <c r="C68" s="50" t="s">
        <v>163</v>
      </c>
      <c r="D68" s="204"/>
      <c r="E68" s="199"/>
      <c r="F68" s="42" t="s">
        <v>164</v>
      </c>
    </row>
    <row r="69" spans="1:6" x14ac:dyDescent="0.25">
      <c r="B69" s="39" t="s">
        <v>165</v>
      </c>
      <c r="C69" s="50" t="s">
        <v>166</v>
      </c>
      <c r="D69" s="163"/>
      <c r="E69" s="55"/>
      <c r="F69" s="42" t="s">
        <v>167</v>
      </c>
    </row>
    <row r="70" spans="1:6" x14ac:dyDescent="0.25">
      <c r="B70" s="39" t="s">
        <v>168</v>
      </c>
      <c r="C70" s="50" t="s">
        <v>169</v>
      </c>
      <c r="D70" s="163"/>
      <c r="E70" s="55"/>
      <c r="F70" s="42"/>
    </row>
    <row r="71" spans="1:6" x14ac:dyDescent="0.25">
      <c r="B71" s="39" t="s">
        <v>170</v>
      </c>
      <c r="C71" s="50" t="s">
        <v>171</v>
      </c>
      <c r="D71" s="56"/>
      <c r="E71" s="57"/>
      <c r="F71" s="42" t="s">
        <v>172</v>
      </c>
    </row>
    <row r="72" spans="1:6" x14ac:dyDescent="0.25">
      <c r="B72" s="58"/>
      <c r="C72" s="59"/>
      <c r="D72" s="60"/>
      <c r="E72" s="61"/>
      <c r="F72" s="42"/>
    </row>
    <row r="73" spans="1:6" x14ac:dyDescent="0.25">
      <c r="B73" s="58"/>
      <c r="C73" s="59"/>
      <c r="D73" s="60"/>
      <c r="E73" s="61"/>
      <c r="F73" s="42"/>
    </row>
    <row r="74" spans="1:6" ht="15.75" thickBot="1" x14ac:dyDescent="0.3">
      <c r="B74" s="58"/>
      <c r="C74" s="59"/>
      <c r="D74" s="60"/>
      <c r="E74" s="61"/>
      <c r="F74" s="42"/>
    </row>
    <row r="75" spans="1:6" ht="15.75" thickBot="1" x14ac:dyDescent="0.3">
      <c r="A75" s="38" t="s">
        <v>225</v>
      </c>
      <c r="B75" s="69" t="s">
        <v>257</v>
      </c>
      <c r="C75" s="70" t="s">
        <v>217</v>
      </c>
      <c r="D75" s="60"/>
      <c r="E75" s="61"/>
      <c r="F75" s="42"/>
    </row>
    <row r="76" spans="1:6" ht="15.75" thickBot="1" x14ac:dyDescent="0.3">
      <c r="B76" s="71" t="s">
        <v>582</v>
      </c>
      <c r="C76" s="72" t="s">
        <v>218</v>
      </c>
      <c r="D76" s="60"/>
      <c r="E76" s="61"/>
      <c r="F76" s="42"/>
    </row>
    <row r="77" spans="1:6" ht="15.75" thickBot="1" x14ac:dyDescent="0.3">
      <c r="B77" s="73" t="s">
        <v>583</v>
      </c>
      <c r="C77" s="72" t="s">
        <v>219</v>
      </c>
      <c r="D77" s="60"/>
      <c r="E77" s="61"/>
      <c r="F77" s="42"/>
    </row>
    <row r="78" spans="1:6" ht="15.75" thickBot="1" x14ac:dyDescent="0.3">
      <c r="B78" s="73" t="s">
        <v>584</v>
      </c>
      <c r="C78" s="72" t="s">
        <v>220</v>
      </c>
      <c r="D78" s="60"/>
      <c r="E78" s="61"/>
      <c r="F78" s="42"/>
    </row>
    <row r="79" spans="1:6" ht="15.75" thickBot="1" x14ac:dyDescent="0.3">
      <c r="B79" s="73"/>
      <c r="C79" s="72"/>
      <c r="D79" s="60"/>
      <c r="E79" s="61"/>
      <c r="F79" s="42"/>
    </row>
    <row r="80" spans="1:6" ht="15.75" thickBot="1" x14ac:dyDescent="0.3">
      <c r="A80" s="38" t="s">
        <v>5</v>
      </c>
      <c r="B80" s="73" t="s">
        <v>585</v>
      </c>
      <c r="C80" s="72" t="s">
        <v>221</v>
      </c>
      <c r="D80" s="60"/>
      <c r="E80" s="61"/>
      <c r="F80" s="42"/>
    </row>
    <row r="81" spans="1:6" ht="15.75" thickBot="1" x14ac:dyDescent="0.3">
      <c r="B81" s="71" t="s">
        <v>586</v>
      </c>
      <c r="C81" s="72" t="s">
        <v>222</v>
      </c>
      <c r="D81" s="60"/>
      <c r="E81" s="61"/>
      <c r="F81" s="42"/>
    </row>
    <row r="82" spans="1:6" ht="15.75" thickBot="1" x14ac:dyDescent="0.3">
      <c r="B82" s="73" t="s">
        <v>587</v>
      </c>
      <c r="C82" s="72" t="s">
        <v>223</v>
      </c>
      <c r="D82" s="60"/>
      <c r="E82" s="61"/>
      <c r="F82" s="42"/>
    </row>
    <row r="83" spans="1:6" ht="15.75" thickBot="1" x14ac:dyDescent="0.3">
      <c r="B83" s="73" t="s">
        <v>588</v>
      </c>
      <c r="C83" s="72" t="s">
        <v>224</v>
      </c>
      <c r="D83" s="60"/>
      <c r="E83" s="61"/>
      <c r="F83" s="42"/>
    </row>
    <row r="84" spans="1:6" x14ac:dyDescent="0.25">
      <c r="B84" s="58"/>
      <c r="C84" s="59"/>
      <c r="D84" s="60"/>
      <c r="E84" s="61"/>
      <c r="F84" s="42"/>
    </row>
    <row r="85" spans="1:6" x14ac:dyDescent="0.25">
      <c r="A85" s="38" t="s">
        <v>173</v>
      </c>
      <c r="B85" s="58"/>
      <c r="C85" s="59"/>
      <c r="D85" s="60"/>
      <c r="E85" s="61"/>
      <c r="F85" s="42"/>
    </row>
    <row r="86" spans="1:6" x14ac:dyDescent="0.25">
      <c r="B86" s="58" t="s">
        <v>589</v>
      </c>
      <c r="C86" s="59" t="s">
        <v>174</v>
      </c>
      <c r="D86" s="60"/>
      <c r="E86" s="61"/>
      <c r="F86" s="42"/>
    </row>
    <row r="87" spans="1:6" x14ac:dyDescent="0.25">
      <c r="B87" s="58" t="s">
        <v>175</v>
      </c>
      <c r="C87" s="59" t="s">
        <v>176</v>
      </c>
      <c r="D87" s="60"/>
      <c r="E87" s="61"/>
      <c r="F87" s="42"/>
    </row>
    <row r="88" spans="1:6" x14ac:dyDescent="0.25">
      <c r="B88" s="58" t="s">
        <v>334</v>
      </c>
      <c r="C88" s="59" t="s">
        <v>177</v>
      </c>
      <c r="D88" s="60"/>
      <c r="E88" s="61"/>
      <c r="F88" s="42"/>
    </row>
    <row r="89" spans="1:6" x14ac:dyDescent="0.25">
      <c r="B89" s="58" t="s">
        <v>590</v>
      </c>
      <c r="C89" s="59" t="s">
        <v>178</v>
      </c>
      <c r="D89" s="60"/>
      <c r="E89" s="61"/>
      <c r="F89" s="42"/>
    </row>
    <row r="90" spans="1:6" x14ac:dyDescent="0.25">
      <c r="B90" s="58" t="s">
        <v>179</v>
      </c>
      <c r="C90" s="59" t="s">
        <v>180</v>
      </c>
      <c r="D90" s="60"/>
      <c r="E90" s="61"/>
      <c r="F90" s="42"/>
    </row>
    <row r="91" spans="1:6" x14ac:dyDescent="0.25">
      <c r="B91" s="58" t="s">
        <v>335</v>
      </c>
      <c r="C91" s="59" t="s">
        <v>181</v>
      </c>
      <c r="D91" s="60"/>
      <c r="E91" s="61"/>
      <c r="F91" s="42"/>
    </row>
    <row r="92" spans="1:6" x14ac:dyDescent="0.25">
      <c r="B92" s="58" t="s">
        <v>591</v>
      </c>
      <c r="C92" s="59" t="s">
        <v>182</v>
      </c>
      <c r="D92" s="60"/>
      <c r="E92" s="61"/>
      <c r="F92" s="42"/>
    </row>
    <row r="93" spans="1:6" x14ac:dyDescent="0.25">
      <c r="B93" s="58"/>
      <c r="C93" s="59"/>
      <c r="D93" s="60"/>
      <c r="E93" s="61"/>
      <c r="F93" s="42"/>
    </row>
    <row r="94" spans="1:6" x14ac:dyDescent="0.25">
      <c r="A94" s="38" t="s">
        <v>183</v>
      </c>
      <c r="B94" s="58"/>
      <c r="C94" s="59"/>
      <c r="D94" s="60"/>
      <c r="E94" s="61"/>
      <c r="F94" s="42"/>
    </row>
    <row r="95" spans="1:6" x14ac:dyDescent="0.25">
      <c r="B95" s="58" t="s">
        <v>592</v>
      </c>
      <c r="C95" s="59" t="s">
        <v>184</v>
      </c>
      <c r="D95" s="60"/>
      <c r="E95" s="61"/>
      <c r="F95" s="42"/>
    </row>
    <row r="96" spans="1:6" x14ac:dyDescent="0.25">
      <c r="B96" s="58" t="s">
        <v>593</v>
      </c>
      <c r="C96" s="59" t="s">
        <v>185</v>
      </c>
      <c r="D96" s="60"/>
      <c r="E96" s="61"/>
      <c r="F96" s="42"/>
    </row>
    <row r="97" spans="1:6" x14ac:dyDescent="0.25">
      <c r="B97" s="58" t="s">
        <v>594</v>
      </c>
      <c r="C97" s="59" t="s">
        <v>186</v>
      </c>
      <c r="D97" s="60"/>
      <c r="E97" s="61"/>
      <c r="F97" s="42"/>
    </row>
    <row r="98" spans="1:6" x14ac:dyDescent="0.25">
      <c r="B98" s="58" t="s">
        <v>595</v>
      </c>
      <c r="C98" s="59" t="s">
        <v>187</v>
      </c>
      <c r="D98" s="60"/>
      <c r="E98" s="61"/>
      <c r="F98" s="42"/>
    </row>
    <row r="99" spans="1:6" x14ac:dyDescent="0.25">
      <c r="B99" s="58" t="s">
        <v>596</v>
      </c>
      <c r="C99" s="59" t="s">
        <v>188</v>
      </c>
      <c r="D99" s="60"/>
      <c r="E99" s="61"/>
      <c r="F99" s="42"/>
    </row>
    <row r="100" spans="1:6" x14ac:dyDescent="0.25">
      <c r="B100" s="58" t="s">
        <v>597</v>
      </c>
      <c r="C100" s="59" t="s">
        <v>189</v>
      </c>
      <c r="D100" s="60"/>
      <c r="E100" s="61"/>
      <c r="F100" s="42"/>
    </row>
    <row r="101" spans="1:6" x14ac:dyDescent="0.25">
      <c r="B101" s="58" t="s">
        <v>598</v>
      </c>
      <c r="C101" s="59" t="s">
        <v>190</v>
      </c>
      <c r="D101" s="60"/>
      <c r="E101" s="61"/>
      <c r="F101" s="42"/>
    </row>
    <row r="102" spans="1:6" x14ac:dyDescent="0.25">
      <c r="B102" s="58" t="s">
        <v>252</v>
      </c>
      <c r="C102" s="59" t="s">
        <v>192</v>
      </c>
      <c r="D102" s="60"/>
      <c r="E102" s="61"/>
      <c r="F102" s="42"/>
    </row>
    <row r="103" spans="1:6" x14ac:dyDescent="0.25">
      <c r="B103" s="58" t="s">
        <v>599</v>
      </c>
      <c r="C103" s="59" t="s">
        <v>193</v>
      </c>
      <c r="D103" s="60"/>
      <c r="E103" s="61"/>
      <c r="F103" s="42"/>
    </row>
    <row r="104" spans="1:6" x14ac:dyDescent="0.25">
      <c r="B104" s="58" t="s">
        <v>600</v>
      </c>
      <c r="C104" s="59" t="s">
        <v>194</v>
      </c>
      <c r="D104" s="60"/>
      <c r="E104" s="61"/>
      <c r="F104" s="42"/>
    </row>
    <row r="105" spans="1:6" x14ac:dyDescent="0.25">
      <c r="B105" s="58" t="s">
        <v>601</v>
      </c>
      <c r="C105" s="59" t="s">
        <v>195</v>
      </c>
      <c r="D105" s="60"/>
      <c r="E105" s="61"/>
      <c r="F105" s="42"/>
    </row>
    <row r="106" spans="1:6" x14ac:dyDescent="0.25">
      <c r="B106" s="58" t="s">
        <v>196</v>
      </c>
      <c r="C106" s="59" t="s">
        <v>197</v>
      </c>
      <c r="D106" s="60"/>
      <c r="E106" s="61"/>
      <c r="F106" s="42"/>
    </row>
    <row r="107" spans="1:6" x14ac:dyDescent="0.25">
      <c r="B107" s="58"/>
      <c r="C107" s="59"/>
      <c r="D107" s="60"/>
      <c r="E107" s="61"/>
      <c r="F107" s="42"/>
    </row>
    <row r="108" spans="1:6" x14ac:dyDescent="0.25">
      <c r="A108" s="38" t="s">
        <v>4</v>
      </c>
      <c r="B108" s="58" t="s">
        <v>602</v>
      </c>
      <c r="C108" s="59" t="s">
        <v>226</v>
      </c>
      <c r="D108" s="60"/>
      <c r="E108" s="61"/>
      <c r="F108" s="42"/>
    </row>
    <row r="109" spans="1:6" x14ac:dyDescent="0.25">
      <c r="B109" s="58" t="s">
        <v>603</v>
      </c>
      <c r="C109" s="59" t="s">
        <v>232</v>
      </c>
      <c r="D109" s="60"/>
      <c r="E109" s="61"/>
      <c r="F109" s="42"/>
    </row>
    <row r="110" spans="1:6" x14ac:dyDescent="0.25">
      <c r="B110" s="58"/>
      <c r="C110" s="59"/>
      <c r="D110" s="60"/>
      <c r="E110" s="61"/>
      <c r="F110" s="42"/>
    </row>
    <row r="111" spans="1:6" x14ac:dyDescent="0.25">
      <c r="A111" s="38" t="s">
        <v>227</v>
      </c>
      <c r="B111" s="58"/>
      <c r="C111" s="59"/>
      <c r="D111" s="60"/>
      <c r="E111" s="61"/>
      <c r="F111" s="42"/>
    </row>
    <row r="112" spans="1:6" x14ac:dyDescent="0.25">
      <c r="B112" s="58" t="s">
        <v>604</v>
      </c>
      <c r="C112" s="59" t="s">
        <v>228</v>
      </c>
      <c r="D112" s="60"/>
      <c r="E112" s="61"/>
      <c r="F112" s="42"/>
    </row>
    <row r="113" spans="1:6" x14ac:dyDescent="0.25">
      <c r="B113" s="58" t="s">
        <v>605</v>
      </c>
      <c r="C113" s="59" t="s">
        <v>229</v>
      </c>
      <c r="D113" s="60"/>
      <c r="E113" s="61"/>
      <c r="F113" s="42"/>
    </row>
    <row r="114" spans="1:6" x14ac:dyDescent="0.25">
      <c r="B114" s="58" t="s">
        <v>606</v>
      </c>
      <c r="C114" s="59" t="s">
        <v>230</v>
      </c>
      <c r="D114" s="60"/>
      <c r="E114" s="61"/>
      <c r="F114" s="42"/>
    </row>
    <row r="115" spans="1:6" x14ac:dyDescent="0.25">
      <c r="B115" s="58" t="s">
        <v>607</v>
      </c>
      <c r="C115" s="59" t="s">
        <v>231</v>
      </c>
      <c r="D115" s="60"/>
      <c r="E115" s="61"/>
      <c r="F115" s="42"/>
    </row>
    <row r="116" spans="1:6" x14ac:dyDescent="0.25">
      <c r="B116" s="58" t="s">
        <v>608</v>
      </c>
      <c r="C116" s="59" t="s">
        <v>233</v>
      </c>
      <c r="D116" s="60"/>
      <c r="E116" s="61"/>
      <c r="F116" s="42"/>
    </row>
    <row r="117" spans="1:6" x14ac:dyDescent="0.25">
      <c r="B117" s="58" t="s">
        <v>609</v>
      </c>
      <c r="C117" s="59" t="s">
        <v>234</v>
      </c>
      <c r="D117" s="60"/>
      <c r="E117" s="61"/>
      <c r="F117" s="42"/>
    </row>
    <row r="118" spans="1:6" x14ac:dyDescent="0.25">
      <c r="B118" s="58" t="s">
        <v>610</v>
      </c>
      <c r="C118" s="59" t="s">
        <v>236</v>
      </c>
      <c r="D118" s="60"/>
      <c r="E118" s="61"/>
      <c r="F118" s="42"/>
    </row>
    <row r="119" spans="1:6" x14ac:dyDescent="0.25">
      <c r="B119" s="58" t="s">
        <v>611</v>
      </c>
      <c r="C119" s="59" t="s">
        <v>235</v>
      </c>
      <c r="D119" s="60"/>
      <c r="E119" s="61"/>
      <c r="F119" s="42"/>
    </row>
    <row r="120" spans="1:6" x14ac:dyDescent="0.25">
      <c r="B120" s="58" t="s">
        <v>612</v>
      </c>
      <c r="C120" s="59" t="s">
        <v>323</v>
      </c>
      <c r="D120" s="60"/>
      <c r="E120" s="61"/>
      <c r="F120" s="42"/>
    </row>
    <row r="121" spans="1:6" x14ac:dyDescent="0.25">
      <c r="B121" s="58" t="s">
        <v>613</v>
      </c>
      <c r="C121" s="59" t="s">
        <v>324</v>
      </c>
      <c r="D121" s="60"/>
      <c r="E121" s="61"/>
      <c r="F121" s="42"/>
    </row>
    <row r="122" spans="1:6" x14ac:dyDescent="0.25">
      <c r="B122" s="58"/>
      <c r="C122" s="59"/>
      <c r="D122" s="60"/>
      <c r="E122" s="61"/>
      <c r="F122" s="42"/>
    </row>
    <row r="123" spans="1:6" x14ac:dyDescent="0.25">
      <c r="A123" s="38" t="s">
        <v>287</v>
      </c>
      <c r="B123" s="58"/>
      <c r="C123" s="59"/>
      <c r="D123" s="60"/>
      <c r="E123" s="61"/>
      <c r="F123" s="42"/>
    </row>
    <row r="124" spans="1:6" x14ac:dyDescent="0.25">
      <c r="B124" s="58" t="s">
        <v>614</v>
      </c>
      <c r="C124" s="59" t="s">
        <v>288</v>
      </c>
      <c r="D124" s="60"/>
      <c r="E124" s="61"/>
      <c r="F124" s="42"/>
    </row>
    <row r="125" spans="1:6" x14ac:dyDescent="0.25">
      <c r="B125" s="58" t="s">
        <v>615</v>
      </c>
      <c r="C125" s="59" t="s">
        <v>289</v>
      </c>
      <c r="D125" s="60"/>
      <c r="E125" s="61"/>
      <c r="F125" s="42"/>
    </row>
    <row r="126" spans="1:6" x14ac:dyDescent="0.25">
      <c r="B126" s="58" t="s">
        <v>616</v>
      </c>
      <c r="C126" s="59" t="s">
        <v>290</v>
      </c>
      <c r="D126" s="60"/>
      <c r="E126" s="61"/>
      <c r="F126" s="42"/>
    </row>
    <row r="127" spans="1:6" x14ac:dyDescent="0.25">
      <c r="B127" s="58" t="s">
        <v>617</v>
      </c>
      <c r="C127" s="59" t="s">
        <v>291</v>
      </c>
      <c r="D127" s="60"/>
      <c r="E127" s="61"/>
      <c r="F127" s="42"/>
    </row>
    <row r="128" spans="1:6" x14ac:dyDescent="0.25">
      <c r="B128" s="58" t="s">
        <v>618</v>
      </c>
      <c r="C128" s="59" t="s">
        <v>292</v>
      </c>
      <c r="D128" s="60"/>
      <c r="E128" s="61"/>
      <c r="F128" s="42"/>
    </row>
    <row r="129" spans="1:6" x14ac:dyDescent="0.25">
      <c r="B129" s="58" t="s">
        <v>619</v>
      </c>
      <c r="C129" s="59" t="s">
        <v>293</v>
      </c>
      <c r="D129" s="60"/>
      <c r="E129" s="61"/>
      <c r="F129" s="42"/>
    </row>
    <row r="130" spans="1:6" x14ac:dyDescent="0.25">
      <c r="B130" s="58" t="s">
        <v>620</v>
      </c>
      <c r="C130" s="59" t="s">
        <v>294</v>
      </c>
      <c r="D130" s="60"/>
      <c r="E130" s="61"/>
      <c r="F130" s="42"/>
    </row>
    <row r="131" spans="1:6" x14ac:dyDescent="0.25">
      <c r="B131" s="58" t="s">
        <v>621</v>
      </c>
      <c r="C131" s="59" t="s">
        <v>295</v>
      </c>
      <c r="D131" s="60"/>
      <c r="E131" s="61"/>
      <c r="F131" s="42"/>
    </row>
    <row r="132" spans="1:6" x14ac:dyDescent="0.25">
      <c r="B132" s="58" t="s">
        <v>622</v>
      </c>
      <c r="C132" s="59" t="s">
        <v>296</v>
      </c>
      <c r="D132" s="60"/>
      <c r="E132" s="61"/>
      <c r="F132" s="42"/>
    </row>
    <row r="133" spans="1:6" x14ac:dyDescent="0.25">
      <c r="B133" s="58" t="s">
        <v>623</v>
      </c>
      <c r="C133" s="59" t="s">
        <v>297</v>
      </c>
      <c r="D133" s="60"/>
      <c r="E133" s="61"/>
      <c r="F133" s="42"/>
    </row>
    <row r="134" spans="1:6" x14ac:dyDescent="0.25">
      <c r="B134" s="58"/>
      <c r="C134" s="59"/>
      <c r="D134" s="60"/>
      <c r="E134" s="61"/>
      <c r="F134" s="42"/>
    </row>
    <row r="135" spans="1:6" x14ac:dyDescent="0.25">
      <c r="B135" s="58"/>
      <c r="C135" s="59"/>
      <c r="D135" s="60"/>
      <c r="E135" s="61"/>
      <c r="F135" s="42"/>
    </row>
    <row r="136" spans="1:6" x14ac:dyDescent="0.25">
      <c r="A136" s="38" t="s">
        <v>298</v>
      </c>
      <c r="B136" s="58"/>
      <c r="C136" s="59"/>
      <c r="D136" s="60"/>
      <c r="E136" s="61"/>
      <c r="F136" s="42"/>
    </row>
    <row r="137" spans="1:6" x14ac:dyDescent="0.25">
      <c r="B137" s="58" t="s">
        <v>624</v>
      </c>
      <c r="C137" s="59" t="s">
        <v>299</v>
      </c>
      <c r="D137" s="60"/>
      <c r="E137" s="61"/>
      <c r="F137" s="42"/>
    </row>
    <row r="138" spans="1:6" x14ac:dyDescent="0.25">
      <c r="B138" s="58" t="s">
        <v>625</v>
      </c>
      <c r="C138" s="59" t="s">
        <v>300</v>
      </c>
      <c r="D138" s="60"/>
      <c r="E138" s="61"/>
      <c r="F138" s="42"/>
    </row>
    <row r="139" spans="1:6" x14ac:dyDescent="0.25">
      <c r="B139" s="58" t="s">
        <v>626</v>
      </c>
      <c r="C139" s="59" t="s">
        <v>301</v>
      </c>
      <c r="D139" s="60"/>
      <c r="E139" s="61"/>
      <c r="F139" s="42"/>
    </row>
    <row r="140" spans="1:6" x14ac:dyDescent="0.25">
      <c r="B140" s="58" t="s">
        <v>627</v>
      </c>
      <c r="C140" s="59" t="s">
        <v>302</v>
      </c>
      <c r="D140" s="60"/>
      <c r="E140" s="61"/>
      <c r="F140" s="42"/>
    </row>
    <row r="141" spans="1:6" x14ac:dyDescent="0.25">
      <c r="B141" s="58" t="s">
        <v>628</v>
      </c>
      <c r="C141" s="59" t="s">
        <v>303</v>
      </c>
      <c r="D141" s="60"/>
      <c r="E141" s="61"/>
      <c r="F141" s="42"/>
    </row>
    <row r="142" spans="1:6" x14ac:dyDescent="0.25">
      <c r="B142" s="58" t="s">
        <v>629</v>
      </c>
      <c r="C142" s="59" t="s">
        <v>304</v>
      </c>
      <c r="D142" s="60"/>
      <c r="E142" s="61"/>
      <c r="F142" s="42"/>
    </row>
    <row r="143" spans="1:6" x14ac:dyDescent="0.25">
      <c r="B143" s="58"/>
      <c r="C143" s="59"/>
      <c r="D143" s="60"/>
      <c r="E143" s="61"/>
      <c r="F143" s="42"/>
    </row>
    <row r="144" spans="1:6" x14ac:dyDescent="0.25">
      <c r="A144" s="38" t="s">
        <v>305</v>
      </c>
      <c r="B144" s="58"/>
      <c r="C144" s="59"/>
      <c r="D144" s="60"/>
      <c r="E144" s="61"/>
      <c r="F144" s="42"/>
    </row>
    <row r="145" spans="1:6" x14ac:dyDescent="0.25">
      <c r="B145" s="58" t="s">
        <v>630</v>
      </c>
      <c r="C145" s="59" t="s">
        <v>306</v>
      </c>
      <c r="D145" s="60"/>
      <c r="E145" s="61"/>
      <c r="F145" s="42"/>
    </row>
    <row r="146" spans="1:6" x14ac:dyDescent="0.25">
      <c r="B146" s="58" t="s">
        <v>631</v>
      </c>
      <c r="C146" s="59" t="s">
        <v>307</v>
      </c>
      <c r="D146" s="60"/>
      <c r="E146" s="61"/>
      <c r="F146" s="42"/>
    </row>
    <row r="147" spans="1:6" x14ac:dyDescent="0.25">
      <c r="B147" s="58" t="s">
        <v>632</v>
      </c>
      <c r="C147" s="59" t="s">
        <v>308</v>
      </c>
      <c r="D147" s="60"/>
      <c r="E147" s="61"/>
      <c r="F147" s="42"/>
    </row>
    <row r="148" spans="1:6" x14ac:dyDescent="0.25">
      <c r="B148" s="58" t="s">
        <v>633</v>
      </c>
      <c r="C148" s="59" t="s">
        <v>309</v>
      </c>
      <c r="D148" s="60"/>
      <c r="E148" s="61"/>
      <c r="F148" s="42"/>
    </row>
    <row r="149" spans="1:6" x14ac:dyDescent="0.25">
      <c r="B149" s="58" t="s">
        <v>634</v>
      </c>
      <c r="C149" s="59" t="s">
        <v>310</v>
      </c>
      <c r="D149" s="60"/>
      <c r="E149" s="61"/>
      <c r="F149" s="42"/>
    </row>
    <row r="150" spans="1:6" x14ac:dyDescent="0.25">
      <c r="B150" s="58" t="s">
        <v>635</v>
      </c>
      <c r="C150" s="59" t="s">
        <v>311</v>
      </c>
      <c r="D150" s="60"/>
      <c r="E150" s="61"/>
      <c r="F150" s="42"/>
    </row>
    <row r="151" spans="1:6" x14ac:dyDescent="0.25">
      <c r="A151" s="38" t="s">
        <v>259</v>
      </c>
      <c r="B151" s="58"/>
      <c r="C151" s="59"/>
      <c r="D151" s="60"/>
      <c r="E151" s="61"/>
      <c r="F151" s="42"/>
    </row>
    <row r="152" spans="1:6" x14ac:dyDescent="0.25">
      <c r="B152" s="58" t="s">
        <v>260</v>
      </c>
      <c r="C152" s="59" t="s">
        <v>261</v>
      </c>
      <c r="D152" s="60"/>
      <c r="E152" s="61"/>
      <c r="F152" s="42"/>
    </row>
    <row r="153" spans="1:6" x14ac:dyDescent="0.25">
      <c r="B153" s="58" t="s">
        <v>636</v>
      </c>
      <c r="C153" s="59" t="s">
        <v>262</v>
      </c>
      <c r="D153" s="60"/>
      <c r="E153" s="61"/>
      <c r="F153" s="42"/>
    </row>
    <row r="154" spans="1:6" x14ac:dyDescent="0.25">
      <c r="B154" s="58" t="s">
        <v>637</v>
      </c>
      <c r="C154" s="59" t="s">
        <v>263</v>
      </c>
      <c r="D154" s="60"/>
      <c r="E154" s="61"/>
      <c r="F154" s="42"/>
    </row>
    <row r="155" spans="1:6" x14ac:dyDescent="0.25">
      <c r="B155" s="58" t="s">
        <v>638</v>
      </c>
      <c r="C155" s="59" t="s">
        <v>264</v>
      </c>
      <c r="D155" s="60"/>
      <c r="E155" s="61"/>
      <c r="F155" s="42"/>
    </row>
    <row r="156" spans="1:6" x14ac:dyDescent="0.25">
      <c r="B156" s="58" t="s">
        <v>639</v>
      </c>
      <c r="C156" s="59" t="s">
        <v>265</v>
      </c>
      <c r="D156" s="60"/>
      <c r="E156" s="61"/>
      <c r="F156" s="42"/>
    </row>
    <row r="157" spans="1:6" x14ac:dyDescent="0.25">
      <c r="B157" s="58" t="s">
        <v>640</v>
      </c>
      <c r="C157" s="59" t="s">
        <v>266</v>
      </c>
      <c r="D157" s="60"/>
      <c r="E157" s="61"/>
      <c r="F157" s="42"/>
    </row>
    <row r="158" spans="1:6" x14ac:dyDescent="0.25">
      <c r="B158" s="58"/>
      <c r="C158" s="59"/>
      <c r="D158" s="60"/>
      <c r="E158" s="61"/>
      <c r="F158" s="42"/>
    </row>
    <row r="159" spans="1:6" x14ac:dyDescent="0.25">
      <c r="B159" s="58"/>
      <c r="C159" s="59"/>
      <c r="D159" s="60"/>
      <c r="E159" s="61"/>
      <c r="F159" s="42"/>
    </row>
    <row r="160" spans="1:6" x14ac:dyDescent="0.25">
      <c r="A160" s="127" t="s">
        <v>322</v>
      </c>
      <c r="B160" s="58"/>
      <c r="C160" s="59"/>
      <c r="D160" s="60"/>
      <c r="E160" s="61"/>
      <c r="F160" s="42"/>
    </row>
    <row r="161" spans="1:6" x14ac:dyDescent="0.25">
      <c r="B161" s="58" t="s">
        <v>641</v>
      </c>
      <c r="C161" s="59" t="s">
        <v>325</v>
      </c>
      <c r="D161" s="60"/>
      <c r="E161" s="61"/>
      <c r="F161" s="42"/>
    </row>
    <row r="162" spans="1:6" x14ac:dyDescent="0.25">
      <c r="B162" s="58" t="s">
        <v>642</v>
      </c>
      <c r="C162" s="59" t="s">
        <v>326</v>
      </c>
      <c r="D162" s="60"/>
      <c r="E162" s="61"/>
      <c r="F162" s="42"/>
    </row>
    <row r="163" spans="1:6" x14ac:dyDescent="0.25">
      <c r="B163" s="58" t="s">
        <v>643</v>
      </c>
      <c r="C163" s="59" t="s">
        <v>327</v>
      </c>
      <c r="D163" s="60"/>
      <c r="E163" s="61"/>
      <c r="F163" s="42"/>
    </row>
    <row r="164" spans="1:6" x14ac:dyDescent="0.25">
      <c r="B164" s="58" t="s">
        <v>644</v>
      </c>
      <c r="C164" s="59" t="s">
        <v>328</v>
      </c>
      <c r="D164" s="60"/>
      <c r="E164" s="61"/>
      <c r="F164" s="42"/>
    </row>
    <row r="165" spans="1:6" x14ac:dyDescent="0.25">
      <c r="B165" s="58" t="s">
        <v>645</v>
      </c>
      <c r="C165" s="59" t="s">
        <v>329</v>
      </c>
      <c r="D165" s="60"/>
      <c r="E165" s="61"/>
      <c r="F165" s="42"/>
    </row>
    <row r="166" spans="1:6" x14ac:dyDescent="0.25">
      <c r="B166" s="58" t="s">
        <v>646</v>
      </c>
      <c r="C166" s="59" t="s">
        <v>330</v>
      </c>
      <c r="D166" s="60"/>
      <c r="E166" s="61"/>
      <c r="F166" s="42"/>
    </row>
    <row r="167" spans="1:6" x14ac:dyDescent="0.25">
      <c r="B167" s="58" t="s">
        <v>647</v>
      </c>
      <c r="C167" s="59" t="s">
        <v>331</v>
      </c>
      <c r="D167" s="60"/>
      <c r="E167" s="61"/>
      <c r="F167" s="42"/>
    </row>
    <row r="168" spans="1:6" x14ac:dyDescent="0.25">
      <c r="B168" s="58" t="s">
        <v>648</v>
      </c>
      <c r="C168" s="59" t="s">
        <v>332</v>
      </c>
      <c r="D168" s="60"/>
      <c r="E168" s="61"/>
      <c r="F168" s="42"/>
    </row>
    <row r="169" spans="1:6" x14ac:dyDescent="0.25">
      <c r="B169" s="58" t="s">
        <v>649</v>
      </c>
      <c r="C169" s="59" t="s">
        <v>333</v>
      </c>
      <c r="D169" s="60"/>
      <c r="E169" s="61"/>
      <c r="F169" s="42"/>
    </row>
    <row r="170" spans="1:6" x14ac:dyDescent="0.25">
      <c r="B170" s="58"/>
      <c r="C170" s="59"/>
      <c r="D170" s="60"/>
      <c r="E170" s="61"/>
      <c r="F170" s="42"/>
    </row>
    <row r="171" spans="1:6" x14ac:dyDescent="0.25">
      <c r="B171" s="58"/>
      <c r="C171" s="59"/>
      <c r="D171" s="60"/>
      <c r="E171" s="61"/>
      <c r="F171" s="42"/>
    </row>
    <row r="172" spans="1:6" x14ac:dyDescent="0.25">
      <c r="B172" s="58"/>
      <c r="C172" s="59"/>
      <c r="D172" s="60"/>
      <c r="E172" s="61"/>
      <c r="F172" s="42"/>
    </row>
    <row r="174" spans="1:6" x14ac:dyDescent="0.25">
      <c r="A174" s="205" t="s">
        <v>198</v>
      </c>
      <c r="B174" s="19" t="s">
        <v>6</v>
      </c>
      <c r="C174" s="20" t="s">
        <v>7</v>
      </c>
      <c r="D174" s="21" t="s">
        <v>8</v>
      </c>
      <c r="E174" s="21" t="s">
        <v>9</v>
      </c>
      <c r="F174" s="22" t="s">
        <v>10</v>
      </c>
    </row>
    <row r="175" spans="1:6" x14ac:dyDescent="0.25">
      <c r="A175" s="206"/>
      <c r="B175" s="30" t="s">
        <v>199</v>
      </c>
      <c r="C175" s="40" t="s">
        <v>200</v>
      </c>
      <c r="D175" s="62"/>
      <c r="E175" s="62" t="s">
        <v>201</v>
      </c>
      <c r="F175" s="42"/>
    </row>
    <row r="176" spans="1:6" x14ac:dyDescent="0.25">
      <c r="A176" s="206"/>
      <c r="B176" s="39" t="s">
        <v>202</v>
      </c>
      <c r="C176" s="40" t="s">
        <v>203</v>
      </c>
      <c r="D176" s="62"/>
      <c r="E176" s="62" t="s">
        <v>201</v>
      </c>
      <c r="F176" s="42"/>
    </row>
    <row r="177" spans="1:6" x14ac:dyDescent="0.25">
      <c r="A177" s="206"/>
      <c r="B177" s="30" t="s">
        <v>204</v>
      </c>
      <c r="C177" s="40" t="s">
        <v>205</v>
      </c>
      <c r="D177" s="62"/>
      <c r="E177" s="62" t="s">
        <v>201</v>
      </c>
      <c r="F177" s="42"/>
    </row>
    <row r="178" spans="1:6" x14ac:dyDescent="0.25">
      <c r="A178" s="206"/>
      <c r="B178" s="30" t="s">
        <v>206</v>
      </c>
      <c r="C178" s="40" t="s">
        <v>207</v>
      </c>
      <c r="D178" s="62"/>
      <c r="E178" s="62" t="s">
        <v>201</v>
      </c>
      <c r="F178" s="42"/>
    </row>
    <row r="180" spans="1:6" x14ac:dyDescent="0.25">
      <c r="A180" s="63"/>
    </row>
    <row r="181" spans="1:6" x14ac:dyDescent="0.25">
      <c r="A181" s="63"/>
    </row>
    <row r="182" spans="1:6" x14ac:dyDescent="0.25">
      <c r="A182" s="63"/>
    </row>
    <row r="183" spans="1:6" x14ac:dyDescent="0.25">
      <c r="C183" s="64" t="s">
        <v>208</v>
      </c>
    </row>
    <row r="184" spans="1:6" x14ac:dyDescent="0.25">
      <c r="D184" s="65" t="s">
        <v>209</v>
      </c>
    </row>
    <row r="185" spans="1:6" x14ac:dyDescent="0.25">
      <c r="D185" s="65" t="s">
        <v>210</v>
      </c>
    </row>
    <row r="186" spans="1:6" x14ac:dyDescent="0.25">
      <c r="D186" s="65" t="s">
        <v>211</v>
      </c>
    </row>
    <row r="187" spans="1:6" x14ac:dyDescent="0.25">
      <c r="D187" s="66" t="s">
        <v>212</v>
      </c>
    </row>
    <row r="188" spans="1:6" x14ac:dyDescent="0.25">
      <c r="D188" s="32" t="s">
        <v>213</v>
      </c>
    </row>
    <row r="189" spans="1:6" x14ac:dyDescent="0.25">
      <c r="D189" s="67"/>
      <c r="E189" s="127" t="s">
        <v>214</v>
      </c>
    </row>
    <row r="190" spans="1:6" x14ac:dyDescent="0.25">
      <c r="D190" s="68"/>
      <c r="E190" s="127" t="s">
        <v>215</v>
      </c>
    </row>
    <row r="191" spans="1:6" x14ac:dyDescent="0.25">
      <c r="D191" s="163"/>
      <c r="E191" s="127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71" t="s">
        <v>2</v>
      </c>
      <c r="B1" s="172"/>
      <c r="C1" s="173" t="s">
        <v>319</v>
      </c>
      <c r="D1" s="174"/>
      <c r="E1" s="106"/>
      <c r="F1" s="106"/>
      <c r="G1" s="106"/>
      <c r="H1" s="106"/>
      <c r="I1" s="106"/>
      <c r="J1" s="106"/>
      <c r="K1" s="106"/>
    </row>
    <row r="2" spans="1:11" ht="15.75" thickBot="1" x14ac:dyDescent="0.3">
      <c r="B2" s="13" t="str">
        <f>ids_template!B75</f>
        <v>name</v>
      </c>
      <c r="C2" s="13" t="str">
        <f>ids_template!B76</f>
        <v>value</v>
      </c>
      <c r="D2" s="101" t="str">
        <f>ids_template!B78</f>
        <v>parameter description</v>
      </c>
      <c r="E2" s="101" t="str">
        <f>ids_template!B77</f>
        <v>private</v>
      </c>
    </row>
    <row r="3" spans="1:11" x14ac:dyDescent="0.25">
      <c r="B3" s="7" t="s">
        <v>246</v>
      </c>
      <c r="C3" s="7" t="s">
        <v>338</v>
      </c>
      <c r="D3" s="7">
        <v>0</v>
      </c>
      <c r="E3" s="7" t="s">
        <v>277</v>
      </c>
    </row>
    <row r="4" spans="1:11" x14ac:dyDescent="0.25">
      <c r="A4" s="7"/>
      <c r="B4" s="7"/>
      <c r="C4" s="7" t="s">
        <v>339</v>
      </c>
      <c r="D4" s="7">
        <v>4096</v>
      </c>
      <c r="E4" s="7"/>
      <c r="F4" s="7"/>
    </row>
    <row r="5" spans="1:11" x14ac:dyDescent="0.25">
      <c r="A5" s="7"/>
      <c r="B5" s="7"/>
      <c r="C5" s="7" t="s">
        <v>340</v>
      </c>
      <c r="D5" s="7">
        <v>8192</v>
      </c>
      <c r="E5" s="7"/>
      <c r="F5" s="7"/>
    </row>
    <row r="6" spans="1:11" x14ac:dyDescent="0.25">
      <c r="A6" s="7"/>
      <c r="B6" s="7"/>
      <c r="C6" s="7" t="s">
        <v>341</v>
      </c>
      <c r="D6" s="7">
        <v>4096</v>
      </c>
      <c r="E6" s="7"/>
      <c r="F6" s="7"/>
    </row>
    <row r="7" spans="1:11" x14ac:dyDescent="0.25">
      <c r="A7" s="7"/>
      <c r="B7" s="7"/>
      <c r="C7" s="7" t="s">
        <v>342</v>
      </c>
      <c r="D7" s="7">
        <v>12288</v>
      </c>
      <c r="E7" s="7"/>
      <c r="F7" s="7"/>
    </row>
    <row r="8" spans="1:11" x14ac:dyDescent="0.25">
      <c r="A8" s="7"/>
      <c r="B8" s="7"/>
      <c r="C8" s="7" t="s">
        <v>343</v>
      </c>
      <c r="D8" s="7">
        <v>4096</v>
      </c>
      <c r="E8" s="7"/>
      <c r="F8" s="7"/>
    </row>
    <row r="9" spans="1:11" x14ac:dyDescent="0.25">
      <c r="A9" s="7"/>
      <c r="B9" s="7"/>
      <c r="C9" s="7" t="s">
        <v>344</v>
      </c>
      <c r="D9" s="7">
        <v>16384</v>
      </c>
      <c r="E9" s="7"/>
      <c r="F9" s="7"/>
    </row>
    <row r="10" spans="1:11" x14ac:dyDescent="0.25">
      <c r="A10" s="7"/>
      <c r="B10" s="7"/>
      <c r="C10" s="7" t="s">
        <v>345</v>
      </c>
      <c r="D10" s="7">
        <v>4096</v>
      </c>
      <c r="E10" s="7"/>
      <c r="F10" s="7"/>
    </row>
    <row r="11" spans="1:11" x14ac:dyDescent="0.25">
      <c r="A11" s="7"/>
      <c r="B11" s="7"/>
      <c r="C11" s="7" t="s">
        <v>346</v>
      </c>
      <c r="D11" s="7">
        <v>20480</v>
      </c>
      <c r="E11" s="7"/>
      <c r="F11" s="7"/>
    </row>
    <row r="12" spans="1:11" x14ac:dyDescent="0.25">
      <c r="A12" s="7"/>
      <c r="B12" s="7"/>
      <c r="C12" s="7" t="s">
        <v>347</v>
      </c>
      <c r="D12" s="7">
        <v>4096</v>
      </c>
      <c r="E12" s="7"/>
      <c r="F12" s="7"/>
    </row>
    <row r="13" spans="1:11" x14ac:dyDescent="0.25">
      <c r="A13" s="7"/>
      <c r="B13" s="7"/>
      <c r="C13" s="7" t="s">
        <v>348</v>
      </c>
      <c r="D13" s="7">
        <v>24576</v>
      </c>
      <c r="E13" s="7"/>
      <c r="F13" s="7"/>
    </row>
    <row r="14" spans="1:11" x14ac:dyDescent="0.25">
      <c r="A14" s="7"/>
      <c r="B14" s="7"/>
      <c r="C14" s="7" t="s">
        <v>349</v>
      </c>
      <c r="D14" s="7">
        <v>4096</v>
      </c>
      <c r="E14" s="7"/>
      <c r="F14" s="7"/>
    </row>
    <row r="15" spans="1:11" x14ac:dyDescent="0.25">
      <c r="A15" s="7"/>
      <c r="B15" s="7"/>
      <c r="C15" s="7" t="s">
        <v>350</v>
      </c>
      <c r="D15" s="7">
        <v>28672</v>
      </c>
      <c r="E15" s="7"/>
      <c r="F15" s="7"/>
    </row>
    <row r="16" spans="1:11" x14ac:dyDescent="0.25">
      <c r="A16" s="7"/>
      <c r="B16" s="7"/>
      <c r="C16" s="7" t="s">
        <v>351</v>
      </c>
      <c r="D16" s="7">
        <v>4096</v>
      </c>
      <c r="E16" s="7"/>
      <c r="F16" s="7"/>
    </row>
    <row r="17" spans="1:6" x14ac:dyDescent="0.25">
      <c r="A17" s="7"/>
      <c r="B17" s="7"/>
      <c r="C17" s="7" t="s">
        <v>352</v>
      </c>
      <c r="D17" s="7">
        <v>32768</v>
      </c>
      <c r="E17" s="7"/>
      <c r="F17" s="7"/>
    </row>
    <row r="18" spans="1:6" x14ac:dyDescent="0.25">
      <c r="A18" s="7"/>
      <c r="B18" s="7"/>
      <c r="C18" s="7" t="s">
        <v>353</v>
      </c>
      <c r="D18" s="7">
        <v>4096</v>
      </c>
      <c r="E18" s="7"/>
      <c r="F18" s="7"/>
    </row>
    <row r="19" spans="1:6" x14ac:dyDescent="0.25">
      <c r="A19" s="7"/>
      <c r="B19" s="7"/>
      <c r="C19" s="7" t="s">
        <v>354</v>
      </c>
      <c r="D19" s="7">
        <v>8</v>
      </c>
      <c r="E19" s="7"/>
      <c r="F19" s="7"/>
    </row>
    <row r="20" spans="1:6" x14ac:dyDescent="0.25">
      <c r="A20" s="7"/>
      <c r="B20" s="7"/>
      <c r="F20" s="7"/>
    </row>
  </sheetData>
  <mergeCells count="2">
    <mergeCell ref="A1:B1"/>
    <mergeCell ref="C1:D1"/>
  </mergeCells>
  <conditionalFormatting sqref="A4:B20 F4:F20 C3:E19">
    <cfRule type="notContainsBlanks" dxfId="153" priority="2">
      <formula>LEN(TRIM(A3))&gt;0</formula>
    </cfRule>
  </conditionalFormatting>
  <conditionalFormatting sqref="B3">
    <cfRule type="notContainsBlanks" dxfId="152" priority="1">
      <formula>LEN(TRIM(B3))&gt;0</formula>
    </cfRule>
  </conditionalFormatting>
  <dataValidations disablePrompts="1" count="1">
    <dataValidation type="list" allowBlank="1" showInputMessage="1" showErrorMessage="1" sqref="E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10" ht="29.25" thickBot="1" x14ac:dyDescent="0.5">
      <c r="A1" s="175" t="s">
        <v>243</v>
      </c>
      <c r="B1" s="176"/>
      <c r="C1" s="173" t="s">
        <v>318</v>
      </c>
      <c r="D1" s="174"/>
      <c r="E1" s="174"/>
      <c r="F1" s="174"/>
    </row>
    <row r="2" spans="1:10" ht="15.75" thickBot="1" x14ac:dyDescent="0.3">
      <c r="B2" s="13" t="str">
        <f>ids_template!B86</f>
        <v>port_name</v>
      </c>
      <c r="C2" s="13" t="str">
        <f>ids_template!B89</f>
        <v>direction</v>
      </c>
      <c r="D2" s="13" t="str">
        <f>ids_template!B88</f>
        <v>spec_type</v>
      </c>
      <c r="E2" s="13" t="str">
        <f>ids_template!B91</f>
        <v>ams_discipline</v>
      </c>
      <c r="F2" s="101" t="str">
        <f>ids_template!B92</f>
        <v>io description</v>
      </c>
    </row>
    <row r="3" spans="1:10" x14ac:dyDescent="0.25">
      <c r="A3" s="7"/>
      <c r="B3" s="7" t="s">
        <v>375</v>
      </c>
      <c r="C3" s="7" t="s">
        <v>455</v>
      </c>
      <c r="D3" s="7" t="s">
        <v>654</v>
      </c>
      <c r="E3" s="7"/>
      <c r="F3" s="7"/>
      <c r="G3" s="7"/>
      <c r="H3" s="7"/>
      <c r="I3" s="7"/>
      <c r="J3" s="7"/>
    </row>
    <row r="4" spans="1:10" x14ac:dyDescent="0.25">
      <c r="A4" s="7"/>
      <c r="B4" s="7" t="s">
        <v>376</v>
      </c>
      <c r="C4" s="7" t="s">
        <v>455</v>
      </c>
      <c r="D4" s="142" t="s">
        <v>654</v>
      </c>
      <c r="E4" s="7"/>
      <c r="F4" s="7"/>
      <c r="G4" s="7"/>
      <c r="H4" s="7"/>
      <c r="I4" s="7"/>
      <c r="J4" s="7"/>
    </row>
    <row r="5" spans="1:10" x14ac:dyDescent="0.25">
      <c r="A5" s="7"/>
      <c r="B5" s="7" t="s">
        <v>379</v>
      </c>
      <c r="C5" s="7" t="s">
        <v>374</v>
      </c>
      <c r="D5" s="142" t="s">
        <v>654</v>
      </c>
      <c r="E5" s="7"/>
      <c r="F5" s="7"/>
      <c r="G5" s="7"/>
      <c r="H5" s="7"/>
      <c r="I5" s="7"/>
      <c r="J5" s="7"/>
    </row>
    <row r="6" spans="1:10" x14ac:dyDescent="0.25">
      <c r="A6" s="7"/>
      <c r="B6" s="7" t="s">
        <v>381</v>
      </c>
      <c r="C6" s="7" t="s">
        <v>374</v>
      </c>
      <c r="D6" s="142" t="s">
        <v>654</v>
      </c>
      <c r="E6" s="7"/>
      <c r="F6" s="7"/>
      <c r="G6" s="7"/>
      <c r="H6" s="7"/>
      <c r="I6" s="7"/>
      <c r="J6" s="7"/>
    </row>
    <row r="7" spans="1:10" x14ac:dyDescent="0.25">
      <c r="A7" s="7"/>
      <c r="B7" s="7" t="s">
        <v>437</v>
      </c>
      <c r="C7" s="7" t="s">
        <v>374</v>
      </c>
      <c r="D7" s="142" t="s">
        <v>654</v>
      </c>
      <c r="E7" s="7"/>
      <c r="F7" s="142"/>
      <c r="G7" s="7"/>
      <c r="H7" s="7"/>
      <c r="I7" s="7"/>
      <c r="J7" s="7"/>
    </row>
    <row r="8" spans="1:10" x14ac:dyDescent="0.25">
      <c r="A8" s="7"/>
      <c r="B8" s="7" t="s">
        <v>385</v>
      </c>
      <c r="C8" s="7" t="s">
        <v>374</v>
      </c>
      <c r="D8" s="142" t="s">
        <v>654</v>
      </c>
      <c r="E8" s="7"/>
      <c r="F8" s="142"/>
      <c r="G8" s="7"/>
      <c r="H8" s="7"/>
      <c r="I8" s="7"/>
      <c r="J8" s="7"/>
    </row>
    <row r="9" spans="1:10" x14ac:dyDescent="0.25">
      <c r="A9" s="7"/>
      <c r="B9" s="7" t="s">
        <v>438</v>
      </c>
      <c r="C9" s="7" t="s">
        <v>374</v>
      </c>
      <c r="D9" s="142" t="s">
        <v>654</v>
      </c>
      <c r="E9" s="7"/>
      <c r="F9" s="142"/>
      <c r="G9" s="7"/>
      <c r="H9" s="7"/>
      <c r="I9" s="7"/>
      <c r="J9" s="7"/>
    </row>
    <row r="10" spans="1:10" x14ac:dyDescent="0.25">
      <c r="A10" s="7"/>
      <c r="B10" s="7" t="s">
        <v>439</v>
      </c>
      <c r="C10" s="7" t="s">
        <v>373</v>
      </c>
      <c r="D10" s="142" t="s">
        <v>654</v>
      </c>
      <c r="E10" s="7"/>
      <c r="F10" s="142"/>
      <c r="G10" s="7"/>
      <c r="H10" s="7"/>
      <c r="I10" s="7"/>
      <c r="J10" s="7"/>
    </row>
    <row r="11" spans="1:10" x14ac:dyDescent="0.25">
      <c r="A11" s="7"/>
      <c r="B11" s="7" t="s">
        <v>391</v>
      </c>
      <c r="C11" s="7" t="s">
        <v>373</v>
      </c>
      <c r="D11" s="142" t="s">
        <v>654</v>
      </c>
      <c r="E11" s="7"/>
      <c r="F11" s="142"/>
      <c r="G11" s="7"/>
      <c r="H11" s="7"/>
      <c r="I11" s="7"/>
      <c r="J11" s="7"/>
    </row>
    <row r="12" spans="1:10" x14ac:dyDescent="0.25">
      <c r="A12" s="7"/>
      <c r="B12" s="7" t="s">
        <v>392</v>
      </c>
      <c r="C12" s="7" t="s">
        <v>373</v>
      </c>
      <c r="D12" s="142" t="s">
        <v>654</v>
      </c>
      <c r="E12" s="7"/>
      <c r="F12" s="142"/>
      <c r="G12" s="7"/>
      <c r="H12" s="7"/>
      <c r="I12" s="7"/>
      <c r="J12" s="7"/>
    </row>
    <row r="13" spans="1:10" x14ac:dyDescent="0.25">
      <c r="A13" s="7"/>
      <c r="B13" s="7" t="s">
        <v>440</v>
      </c>
      <c r="C13" s="7" t="s">
        <v>373</v>
      </c>
      <c r="D13" s="142" t="s">
        <v>654</v>
      </c>
      <c r="E13" s="7"/>
      <c r="F13" s="7"/>
      <c r="G13" s="7"/>
      <c r="H13" s="7"/>
      <c r="I13" s="7"/>
      <c r="J13" s="7"/>
    </row>
    <row r="14" spans="1:10" x14ac:dyDescent="0.25">
      <c r="A14" s="7"/>
      <c r="B14" s="7" t="s">
        <v>394</v>
      </c>
      <c r="C14" s="7" t="s">
        <v>373</v>
      </c>
      <c r="D14" s="142" t="s">
        <v>654</v>
      </c>
      <c r="E14" s="7"/>
      <c r="F14" s="7"/>
      <c r="G14" s="7"/>
      <c r="H14" s="7"/>
      <c r="I14" s="7"/>
      <c r="J14" s="7"/>
    </row>
    <row r="15" spans="1:10" x14ac:dyDescent="0.25">
      <c r="A15" s="7"/>
      <c r="B15" s="7" t="s">
        <v>441</v>
      </c>
      <c r="C15" s="7" t="s">
        <v>373</v>
      </c>
      <c r="D15" s="142" t="s">
        <v>654</v>
      </c>
      <c r="E15" s="7"/>
      <c r="F15" s="7"/>
      <c r="G15" s="7"/>
      <c r="H15" s="7"/>
      <c r="I15" s="7"/>
      <c r="J15" s="7"/>
    </row>
    <row r="16" spans="1:10" x14ac:dyDescent="0.25">
      <c r="A16" s="7"/>
      <c r="B16" s="7" t="s">
        <v>442</v>
      </c>
      <c r="C16" s="7" t="s">
        <v>374</v>
      </c>
      <c r="D16" s="142" t="s">
        <v>654</v>
      </c>
      <c r="E16" s="7"/>
      <c r="F16" s="7"/>
      <c r="G16" s="7"/>
      <c r="H16" s="7"/>
      <c r="I16" s="7"/>
      <c r="J16" s="7"/>
    </row>
    <row r="17" spans="1:10" x14ac:dyDescent="0.25">
      <c r="A17" s="7"/>
      <c r="B17" s="7" t="s">
        <v>398</v>
      </c>
      <c r="C17" s="7" t="s">
        <v>373</v>
      </c>
      <c r="D17" s="142" t="s">
        <v>654</v>
      </c>
      <c r="E17" s="7"/>
      <c r="F17" s="7"/>
      <c r="G17" s="7"/>
      <c r="H17" s="7"/>
      <c r="I17" s="7"/>
      <c r="J17" s="7"/>
    </row>
    <row r="18" spans="1:10" x14ac:dyDescent="0.25">
      <c r="A18" s="7"/>
      <c r="B18" s="7" t="s">
        <v>399</v>
      </c>
      <c r="C18" s="7" t="s">
        <v>373</v>
      </c>
      <c r="D18" s="142" t="s">
        <v>654</v>
      </c>
      <c r="E18" s="7"/>
      <c r="F18" s="7"/>
      <c r="G18" s="7"/>
      <c r="H18" s="7"/>
      <c r="I18" s="7"/>
      <c r="J18" s="7"/>
    </row>
    <row r="19" spans="1:10" x14ac:dyDescent="0.25">
      <c r="A19" s="7"/>
      <c r="B19" s="7" t="s">
        <v>443</v>
      </c>
      <c r="C19" s="7" t="s">
        <v>373</v>
      </c>
      <c r="D19" s="142" t="s">
        <v>654</v>
      </c>
      <c r="E19" s="7"/>
      <c r="F19" s="7"/>
      <c r="G19" s="7"/>
      <c r="H19" s="7"/>
      <c r="I19" s="7"/>
      <c r="J19" s="7"/>
    </row>
    <row r="20" spans="1:10" x14ac:dyDescent="0.25">
      <c r="A20" s="7"/>
      <c r="B20" s="7" t="s">
        <v>401</v>
      </c>
      <c r="C20" s="7" t="s">
        <v>373</v>
      </c>
      <c r="D20" s="142" t="s">
        <v>654</v>
      </c>
      <c r="E20" s="7"/>
      <c r="F20" s="7"/>
      <c r="G20" s="7"/>
      <c r="H20" s="7"/>
      <c r="I20" s="7"/>
      <c r="J20" s="7"/>
    </row>
    <row r="21" spans="1:10" x14ac:dyDescent="0.25">
      <c r="A21" s="7"/>
      <c r="B21" s="7" t="s">
        <v>444</v>
      </c>
      <c r="C21" s="7" t="s">
        <v>373</v>
      </c>
      <c r="D21" s="142" t="s">
        <v>654</v>
      </c>
      <c r="E21" s="7"/>
      <c r="F21" s="7"/>
      <c r="G21" s="7"/>
      <c r="H21" s="7"/>
      <c r="I21" s="7"/>
      <c r="J21" s="7"/>
    </row>
    <row r="22" spans="1:10" x14ac:dyDescent="0.25">
      <c r="A22" s="7"/>
      <c r="B22" s="7" t="s">
        <v>445</v>
      </c>
      <c r="C22" s="7" t="s">
        <v>374</v>
      </c>
      <c r="D22" s="142" t="s">
        <v>654</v>
      </c>
      <c r="E22" s="7"/>
      <c r="F22" s="7"/>
      <c r="G22" s="7"/>
      <c r="H22" s="7"/>
      <c r="I22" s="7"/>
      <c r="J22" s="7"/>
    </row>
    <row r="23" spans="1:10" x14ac:dyDescent="0.25">
      <c r="A23" s="7"/>
      <c r="B23" s="7" t="s">
        <v>405</v>
      </c>
      <c r="C23" s="7" t="s">
        <v>373</v>
      </c>
      <c r="D23" s="142" t="s">
        <v>654</v>
      </c>
      <c r="E23" s="7"/>
      <c r="F23" s="7"/>
      <c r="G23" s="7"/>
      <c r="H23" s="7"/>
      <c r="I23" s="7"/>
      <c r="J23" s="7"/>
    </row>
    <row r="24" spans="1:10" x14ac:dyDescent="0.25">
      <c r="A24" s="7"/>
      <c r="B24" s="7" t="s">
        <v>406</v>
      </c>
      <c r="C24" s="7" t="s">
        <v>373</v>
      </c>
      <c r="D24" s="142" t="s">
        <v>654</v>
      </c>
      <c r="E24" s="7"/>
      <c r="F24" s="7"/>
      <c r="G24" s="7"/>
      <c r="H24" s="7"/>
      <c r="I24" s="7"/>
      <c r="J24" s="7"/>
    </row>
    <row r="25" spans="1:10" x14ac:dyDescent="0.25">
      <c r="A25" s="7"/>
      <c r="B25" s="7" t="s">
        <v>446</v>
      </c>
      <c r="C25" s="7" t="s">
        <v>373</v>
      </c>
      <c r="D25" s="142" t="s">
        <v>654</v>
      </c>
      <c r="E25" s="7"/>
      <c r="F25" s="7"/>
      <c r="G25" s="7"/>
      <c r="H25" s="7"/>
      <c r="I25" s="7"/>
      <c r="J25" s="7"/>
    </row>
    <row r="26" spans="1:10" x14ac:dyDescent="0.25">
      <c r="A26" s="7"/>
      <c r="B26" s="7" t="s">
        <v>408</v>
      </c>
      <c r="C26" s="7" t="s">
        <v>373</v>
      </c>
      <c r="D26" s="142" t="s">
        <v>654</v>
      </c>
      <c r="E26" s="7"/>
      <c r="F26" s="7"/>
      <c r="G26" s="7"/>
      <c r="H26" s="7"/>
      <c r="I26" s="7"/>
      <c r="J26" s="7"/>
    </row>
    <row r="27" spans="1:10" x14ac:dyDescent="0.25">
      <c r="A27" s="7"/>
      <c r="B27" s="7" t="s">
        <v>447</v>
      </c>
      <c r="C27" s="7" t="s">
        <v>373</v>
      </c>
      <c r="D27" s="142" t="s">
        <v>654</v>
      </c>
      <c r="E27" s="7"/>
      <c r="F27" s="7"/>
      <c r="G27" s="7"/>
      <c r="H27" s="7"/>
      <c r="I27" s="7"/>
      <c r="J27" s="7"/>
    </row>
    <row r="28" spans="1:10" x14ac:dyDescent="0.25">
      <c r="A28" s="7"/>
      <c r="B28" s="7" t="s">
        <v>448</v>
      </c>
      <c r="C28" s="7" t="s">
        <v>374</v>
      </c>
      <c r="D28" s="142" t="s">
        <v>654</v>
      </c>
      <c r="E28" s="7"/>
      <c r="F28" s="7"/>
      <c r="G28" s="7"/>
      <c r="H28" s="7"/>
      <c r="I28" s="7"/>
      <c r="J28" s="7"/>
    </row>
    <row r="29" spans="1:10" x14ac:dyDescent="0.25">
      <c r="A29" s="7"/>
      <c r="B29" s="7" t="s">
        <v>412</v>
      </c>
      <c r="C29" s="7" t="s">
        <v>373</v>
      </c>
      <c r="D29" s="142" t="s">
        <v>654</v>
      </c>
      <c r="E29" s="7"/>
      <c r="F29" s="7"/>
      <c r="G29" s="7"/>
      <c r="H29" s="7"/>
      <c r="I29" s="7"/>
      <c r="J29" s="7"/>
    </row>
    <row r="30" spans="1:10" x14ac:dyDescent="0.25">
      <c r="A30" s="7"/>
      <c r="B30" s="7" t="s">
        <v>413</v>
      </c>
      <c r="C30" s="7" t="s">
        <v>373</v>
      </c>
      <c r="D30" s="142" t="s">
        <v>654</v>
      </c>
      <c r="E30" s="7"/>
      <c r="F30" s="7"/>
      <c r="G30" s="7"/>
      <c r="H30" s="7"/>
      <c r="I30" s="7"/>
      <c r="J30" s="7"/>
    </row>
    <row r="31" spans="1:10" x14ac:dyDescent="0.25">
      <c r="A31" s="7"/>
      <c r="B31" s="7" t="s">
        <v>449</v>
      </c>
      <c r="C31" s="7" t="s">
        <v>373</v>
      </c>
      <c r="D31" s="142" t="s">
        <v>654</v>
      </c>
      <c r="E31" s="7"/>
      <c r="F31" s="7"/>
      <c r="G31" s="7"/>
      <c r="H31" s="7"/>
      <c r="I31" s="7"/>
      <c r="J31" s="7"/>
    </row>
    <row r="32" spans="1:10" x14ac:dyDescent="0.25">
      <c r="A32" s="7"/>
      <c r="B32" s="7" t="s">
        <v>415</v>
      </c>
      <c r="C32" s="7" t="s">
        <v>373</v>
      </c>
      <c r="D32" s="142" t="s">
        <v>654</v>
      </c>
      <c r="E32" s="7"/>
      <c r="F32" s="7"/>
      <c r="G32" s="7"/>
      <c r="H32" s="7"/>
      <c r="I32" s="7"/>
      <c r="J32" s="7"/>
    </row>
    <row r="33" spans="1:10" x14ac:dyDescent="0.25">
      <c r="A33" s="7"/>
      <c r="B33" s="7" t="s">
        <v>450</v>
      </c>
      <c r="C33" s="7" t="s">
        <v>373</v>
      </c>
      <c r="D33" s="142" t="s">
        <v>654</v>
      </c>
      <c r="E33" s="7"/>
      <c r="F33" s="7"/>
      <c r="G33" s="7"/>
      <c r="H33" s="7"/>
      <c r="I33" s="7"/>
      <c r="J33" s="7"/>
    </row>
    <row r="34" spans="1:10" x14ac:dyDescent="0.25">
      <c r="A34" s="7"/>
      <c r="B34" s="7" t="s">
        <v>451</v>
      </c>
      <c r="C34" s="7" t="s">
        <v>374</v>
      </c>
      <c r="D34" s="142" t="s">
        <v>654</v>
      </c>
      <c r="E34" s="7"/>
      <c r="F34" s="7"/>
      <c r="G34" s="7"/>
      <c r="H34" s="7"/>
      <c r="I34" s="7"/>
      <c r="J34" s="7"/>
    </row>
    <row r="35" spans="1:10" x14ac:dyDescent="0.25">
      <c r="A35" s="7"/>
      <c r="B35" s="7" t="s">
        <v>419</v>
      </c>
      <c r="C35" s="7" t="s">
        <v>373</v>
      </c>
      <c r="D35" s="142" t="s">
        <v>654</v>
      </c>
      <c r="E35" s="7"/>
      <c r="F35" s="7"/>
      <c r="G35" s="7"/>
      <c r="H35" s="7"/>
      <c r="I35" s="7"/>
      <c r="J35" s="7"/>
    </row>
    <row r="36" spans="1:10" x14ac:dyDescent="0.25">
      <c r="A36" s="7"/>
      <c r="B36" s="7" t="s">
        <v>420</v>
      </c>
      <c r="C36" s="7" t="s">
        <v>373</v>
      </c>
      <c r="D36" s="142" t="s">
        <v>654</v>
      </c>
      <c r="E36" s="7"/>
      <c r="F36" s="7"/>
      <c r="G36" s="7"/>
      <c r="H36" s="7"/>
      <c r="I36" s="7"/>
      <c r="J36" s="7"/>
    </row>
    <row r="37" spans="1:10" x14ac:dyDescent="0.25">
      <c r="A37" s="7"/>
      <c r="B37" s="7" t="s">
        <v>452</v>
      </c>
      <c r="C37" s="7" t="s">
        <v>373</v>
      </c>
      <c r="D37" s="142" t="s">
        <v>654</v>
      </c>
      <c r="E37" s="7"/>
      <c r="F37" s="7"/>
      <c r="G37" s="7"/>
      <c r="H37" s="7"/>
      <c r="I37" s="7"/>
      <c r="J37" s="7"/>
    </row>
    <row r="38" spans="1:10" x14ac:dyDescent="0.25">
      <c r="B38" t="s">
        <v>422</v>
      </c>
      <c r="C38" t="s">
        <v>373</v>
      </c>
      <c r="D38" s="142" t="s">
        <v>654</v>
      </c>
    </row>
    <row r="39" spans="1:10" x14ac:dyDescent="0.25">
      <c r="B39" t="s">
        <v>453</v>
      </c>
      <c r="C39" t="s">
        <v>373</v>
      </c>
      <c r="D39" s="142" t="s">
        <v>654</v>
      </c>
    </row>
    <row r="40" spans="1:10" x14ac:dyDescent="0.25">
      <c r="B40" t="s">
        <v>454</v>
      </c>
      <c r="C40" t="s">
        <v>374</v>
      </c>
      <c r="D40" s="142" t="s">
        <v>654</v>
      </c>
    </row>
    <row r="41" spans="1:10" x14ac:dyDescent="0.25">
      <c r="B41" t="s">
        <v>355</v>
      </c>
      <c r="C41" t="s">
        <v>373</v>
      </c>
      <c r="D41" s="142" t="s">
        <v>654</v>
      </c>
    </row>
    <row r="42" spans="1:10" x14ac:dyDescent="0.25">
      <c r="B42" t="s">
        <v>356</v>
      </c>
      <c r="C42" t="s">
        <v>373</v>
      </c>
      <c r="D42" s="142" t="s">
        <v>654</v>
      </c>
    </row>
    <row r="43" spans="1:10" x14ac:dyDescent="0.25">
      <c r="B43" t="s">
        <v>357</v>
      </c>
      <c r="C43" t="s">
        <v>373</v>
      </c>
      <c r="D43" s="142" t="s">
        <v>654</v>
      </c>
    </row>
    <row r="44" spans="1:10" x14ac:dyDescent="0.25">
      <c r="B44" t="s">
        <v>358</v>
      </c>
      <c r="C44" t="s">
        <v>373</v>
      </c>
      <c r="D44" s="142" t="s">
        <v>654</v>
      </c>
    </row>
    <row r="45" spans="1:10" x14ac:dyDescent="0.25">
      <c r="B45" t="s">
        <v>359</v>
      </c>
      <c r="C45" t="s">
        <v>373</v>
      </c>
      <c r="D45" s="142" t="s">
        <v>654</v>
      </c>
    </row>
    <row r="46" spans="1:10" x14ac:dyDescent="0.25">
      <c r="B46" t="s">
        <v>360</v>
      </c>
      <c r="C46" t="s">
        <v>374</v>
      </c>
      <c r="D46" s="142" t="s">
        <v>654</v>
      </c>
    </row>
    <row r="47" spans="1:10" x14ac:dyDescent="0.25">
      <c r="B47" t="s">
        <v>361</v>
      </c>
      <c r="C47" t="s">
        <v>373</v>
      </c>
      <c r="D47" s="142" t="s">
        <v>654</v>
      </c>
    </row>
    <row r="48" spans="1:10" x14ac:dyDescent="0.25">
      <c r="B48" t="s">
        <v>362</v>
      </c>
      <c r="C48" t="s">
        <v>373</v>
      </c>
      <c r="D48" s="142" t="s">
        <v>654</v>
      </c>
    </row>
    <row r="49" spans="2:4" x14ac:dyDescent="0.25">
      <c r="B49" t="s">
        <v>363</v>
      </c>
      <c r="C49" t="s">
        <v>373</v>
      </c>
      <c r="D49" s="142" t="s">
        <v>654</v>
      </c>
    </row>
    <row r="50" spans="2:4" x14ac:dyDescent="0.25">
      <c r="B50" t="s">
        <v>364</v>
      </c>
      <c r="C50" t="s">
        <v>373</v>
      </c>
      <c r="D50" s="142" t="s">
        <v>654</v>
      </c>
    </row>
    <row r="51" spans="2:4" x14ac:dyDescent="0.25">
      <c r="B51" t="s">
        <v>365</v>
      </c>
      <c r="C51" t="s">
        <v>373</v>
      </c>
      <c r="D51" s="142" t="s">
        <v>654</v>
      </c>
    </row>
    <row r="52" spans="2:4" x14ac:dyDescent="0.25">
      <c r="B52" t="s">
        <v>366</v>
      </c>
      <c r="C52" t="s">
        <v>374</v>
      </c>
      <c r="D52" s="142" t="s">
        <v>654</v>
      </c>
    </row>
    <row r="53" spans="2:4" x14ac:dyDescent="0.25">
      <c r="B53" t="s">
        <v>367</v>
      </c>
      <c r="C53" t="s">
        <v>373</v>
      </c>
      <c r="D53" s="142" t="s">
        <v>654</v>
      </c>
    </row>
    <row r="54" spans="2:4" x14ac:dyDescent="0.25">
      <c r="B54" t="s">
        <v>368</v>
      </c>
      <c r="C54" t="s">
        <v>373</v>
      </c>
      <c r="D54" s="142" t="s">
        <v>654</v>
      </c>
    </row>
    <row r="55" spans="2:4" x14ac:dyDescent="0.25">
      <c r="B55" t="s">
        <v>369</v>
      </c>
      <c r="C55" t="s">
        <v>373</v>
      </c>
      <c r="D55" s="142" t="s">
        <v>654</v>
      </c>
    </row>
    <row r="56" spans="2:4" x14ac:dyDescent="0.25">
      <c r="B56" t="s">
        <v>370</v>
      </c>
      <c r="C56" t="s">
        <v>373</v>
      </c>
      <c r="D56" s="142" t="s">
        <v>654</v>
      </c>
    </row>
    <row r="57" spans="2:4" x14ac:dyDescent="0.25">
      <c r="B57" t="s">
        <v>371</v>
      </c>
      <c r="C57" t="s">
        <v>373</v>
      </c>
      <c r="D57" s="142" t="s">
        <v>654</v>
      </c>
    </row>
    <row r="58" spans="2:4" x14ac:dyDescent="0.25">
      <c r="B58" t="s">
        <v>372</v>
      </c>
      <c r="C58" t="s">
        <v>374</v>
      </c>
      <c r="D58" s="142" t="s">
        <v>654</v>
      </c>
    </row>
  </sheetData>
  <mergeCells count="2">
    <mergeCell ref="A1:B1"/>
    <mergeCell ref="C1:F1"/>
  </mergeCells>
  <conditionalFormatting sqref="A3:B3 G31:J31 A4 D3:J3 A5:C37 F7:J12 E11:E12 E7:E9 E4:J6 E13:J30 E31 E32:J37 D4:D58">
    <cfRule type="notContainsBlanks" dxfId="151" priority="8">
      <formula>LEN(TRIM(A3))&gt;0</formula>
    </cfRule>
  </conditionalFormatting>
  <conditionalFormatting sqref="F31">
    <cfRule type="notContainsBlanks" dxfId="150" priority="7">
      <formula>LEN(TRIM(F31))&gt;0</formula>
    </cfRule>
  </conditionalFormatting>
  <conditionalFormatting sqref="E10">
    <cfRule type="notContainsBlanks" dxfId="149" priority="6">
      <formula>LEN(TRIM(E10))&gt;0</formula>
    </cfRule>
  </conditionalFormatting>
  <conditionalFormatting sqref="B4">
    <cfRule type="notContainsBlanks" dxfId="148" priority="4">
      <formula>LEN(TRIM(B4))&gt;0</formula>
    </cfRule>
  </conditionalFormatting>
  <conditionalFormatting sqref="C3:C4">
    <cfRule type="notContainsBlanks" dxfId="147" priority="1">
      <formula>LEN(TRIM(C3))&gt;0</formula>
    </cfRule>
  </conditionalFormatting>
  <dataValidations disablePrompts="1" count="2">
    <dataValidation type="list" allowBlank="1" showInputMessage="1" showErrorMessage="1" sqref="C5:C36">
      <formula1>"in,out,inout"</formula1>
    </dataValidation>
    <dataValidation type="list" allowBlank="1" showInputMessage="1" showErrorMessage="1" sqref="C3:C4">
      <formula1>"in,out,inout,phantom"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7.140625" customWidth="1"/>
    <col min="2" max="2" width="11.5703125" style="12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1" t="s">
        <v>241</v>
      </c>
      <c r="B1" s="102"/>
      <c r="C1" s="173" t="s">
        <v>316</v>
      </c>
      <c r="D1" s="174"/>
      <c r="E1" s="174"/>
      <c r="F1" s="174"/>
      <c r="G1" s="108"/>
      <c r="H1" s="108"/>
      <c r="I1" s="108"/>
    </row>
    <row r="2" spans="1:11" ht="30" x14ac:dyDescent="0.25">
      <c r="A2" s="164" t="str">
        <f>ids_template!B112</f>
        <v>bus_interface</v>
      </c>
      <c r="B2" s="111" t="str">
        <f>ids_template!B113</f>
        <v>v,l,n,v</v>
      </c>
      <c r="C2" s="111" t="str">
        <f>ids_template!B115</f>
        <v>logical_name</v>
      </c>
      <c r="D2" s="111" t="str">
        <f>ids_template!B114</f>
        <v>physical_name</v>
      </c>
      <c r="E2" s="111" t="str">
        <f>ids_template!B116</f>
        <v>interface description</v>
      </c>
      <c r="F2" s="110" t="str">
        <f>ids_template!B120</f>
        <v>bus_interface_type</v>
      </c>
      <c r="G2" s="111" t="str">
        <f>ids_template!B117</f>
        <v>base_addresses_or_range</v>
      </c>
      <c r="H2" s="111" t="str">
        <f>ids_template!B118</f>
        <v>remap_address_name</v>
      </c>
      <c r="I2" s="110" t="str">
        <f>ids_template!B119</f>
        <v>remap_address_value</v>
      </c>
      <c r="J2" s="110" t="str">
        <f>ids_template!B121</f>
        <v>remap_description</v>
      </c>
    </row>
    <row r="3" spans="1:11" ht="45" x14ac:dyDescent="0.25">
      <c r="A3" s="7" t="s">
        <v>377</v>
      </c>
      <c r="B3" s="113" t="s">
        <v>457</v>
      </c>
      <c r="C3" s="7"/>
      <c r="D3" s="7"/>
      <c r="E3" s="7"/>
      <c r="F3" s="7" t="s">
        <v>456</v>
      </c>
      <c r="G3" s="7"/>
      <c r="H3" s="7"/>
      <c r="I3" s="7"/>
      <c r="J3" s="7"/>
      <c r="K3" s="7"/>
    </row>
    <row r="4" spans="1:11" x14ac:dyDescent="0.25">
      <c r="A4" s="7"/>
      <c r="B4" s="7"/>
      <c r="C4" s="7" t="s">
        <v>378</v>
      </c>
      <c r="D4" s="7" t="s">
        <v>379</v>
      </c>
      <c r="E4" s="7"/>
      <c r="F4" s="7"/>
      <c r="G4" s="7"/>
      <c r="H4" s="7"/>
      <c r="I4" s="7"/>
      <c r="J4" s="7"/>
      <c r="K4" s="7"/>
    </row>
    <row r="5" spans="1:11" x14ac:dyDescent="0.25">
      <c r="A5" s="7"/>
      <c r="B5" s="7"/>
      <c r="C5" s="7" t="s">
        <v>380</v>
      </c>
      <c r="D5" s="7" t="s">
        <v>381</v>
      </c>
      <c r="E5" s="7"/>
      <c r="F5" s="7"/>
      <c r="G5" s="7"/>
      <c r="H5" s="7"/>
      <c r="I5" s="7"/>
      <c r="J5" s="7"/>
      <c r="K5" s="7"/>
    </row>
    <row r="6" spans="1:11" x14ac:dyDescent="0.25">
      <c r="A6" s="7"/>
      <c r="B6" s="7"/>
      <c r="C6" s="7" t="s">
        <v>382</v>
      </c>
      <c r="D6" s="7" t="s">
        <v>383</v>
      </c>
      <c r="E6" s="7"/>
      <c r="F6" s="7"/>
      <c r="G6" s="7"/>
      <c r="H6" s="7"/>
      <c r="I6" s="7"/>
      <c r="J6" s="7"/>
      <c r="K6" s="7"/>
    </row>
    <row r="7" spans="1:11" x14ac:dyDescent="0.25">
      <c r="A7" s="7"/>
      <c r="B7" s="7"/>
      <c r="C7" s="7" t="s">
        <v>384</v>
      </c>
      <c r="D7" s="7" t="s">
        <v>385</v>
      </c>
      <c r="E7" s="7"/>
      <c r="F7" s="7"/>
      <c r="G7" s="7"/>
      <c r="H7" s="7"/>
      <c r="I7" s="7"/>
      <c r="J7" s="7"/>
      <c r="K7" s="7"/>
    </row>
    <row r="8" spans="1:11" x14ac:dyDescent="0.25">
      <c r="A8" s="7"/>
      <c r="B8" s="7"/>
      <c r="C8" s="7" t="s">
        <v>386</v>
      </c>
      <c r="D8" s="7" t="s">
        <v>387</v>
      </c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 t="s">
        <v>388</v>
      </c>
      <c r="D9" s="7" t="s">
        <v>389</v>
      </c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114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45" x14ac:dyDescent="0.25">
      <c r="A12" s="7" t="s">
        <v>390</v>
      </c>
      <c r="B12" s="113" t="s">
        <v>457</v>
      </c>
      <c r="C12" s="7"/>
      <c r="D12" s="7"/>
      <c r="E12" s="7"/>
      <c r="F12" s="7" t="s">
        <v>458</v>
      </c>
      <c r="G12" s="7"/>
      <c r="H12" s="7"/>
      <c r="I12" s="7"/>
      <c r="J12" s="7"/>
      <c r="K12" s="7"/>
    </row>
    <row r="13" spans="1:11" x14ac:dyDescent="0.25">
      <c r="A13" s="7"/>
      <c r="B13" s="7"/>
      <c r="C13" s="7" t="s">
        <v>378</v>
      </c>
      <c r="D13" s="7" t="s">
        <v>391</v>
      </c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 t="s">
        <v>380</v>
      </c>
      <c r="D14" s="7" t="s">
        <v>392</v>
      </c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7"/>
      <c r="C15" s="7" t="s">
        <v>382</v>
      </c>
      <c r="D15" s="7" t="s">
        <v>393</v>
      </c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 t="s">
        <v>384</v>
      </c>
      <c r="D16" s="7" t="s">
        <v>394</v>
      </c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 t="s">
        <v>386</v>
      </c>
      <c r="D17" s="7" t="s">
        <v>395</v>
      </c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 t="s">
        <v>388</v>
      </c>
      <c r="D18" s="7" t="s">
        <v>396</v>
      </c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45" x14ac:dyDescent="0.25">
      <c r="A21" s="7" t="s">
        <v>397</v>
      </c>
      <c r="B21" s="113" t="s">
        <v>457</v>
      </c>
      <c r="C21" s="7"/>
      <c r="D21" s="7"/>
      <c r="E21" s="7"/>
      <c r="F21" s="7" t="s">
        <v>458</v>
      </c>
      <c r="G21" s="7">
        <v>4096</v>
      </c>
      <c r="H21" s="7" t="s">
        <v>459</v>
      </c>
      <c r="I21" s="7">
        <v>4096</v>
      </c>
      <c r="J21" s="7" t="s">
        <v>460</v>
      </c>
      <c r="K21" s="7"/>
    </row>
    <row r="22" spans="1:11" x14ac:dyDescent="0.25">
      <c r="A22" s="7"/>
      <c r="B22" s="7"/>
      <c r="C22" s="7" t="s">
        <v>378</v>
      </c>
      <c r="D22" s="7" t="s">
        <v>398</v>
      </c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 t="s">
        <v>380</v>
      </c>
      <c r="D23" s="7" t="s">
        <v>399</v>
      </c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 t="s">
        <v>382</v>
      </c>
      <c r="D24" s="7" t="s">
        <v>400</v>
      </c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 t="s">
        <v>384</v>
      </c>
      <c r="D25" s="7" t="s">
        <v>401</v>
      </c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 t="s">
        <v>386</v>
      </c>
      <c r="D26" s="7" t="s">
        <v>402</v>
      </c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 t="s">
        <v>388</v>
      </c>
      <c r="D27" s="7" t="s">
        <v>403</v>
      </c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ht="45" x14ac:dyDescent="0.25">
      <c r="A30" s="7" t="s">
        <v>404</v>
      </c>
      <c r="B30" s="113" t="s">
        <v>457</v>
      </c>
      <c r="C30" s="7"/>
      <c r="D30" s="7"/>
      <c r="E30" s="7"/>
      <c r="F30" s="7" t="s">
        <v>458</v>
      </c>
      <c r="G30" s="7">
        <v>4096</v>
      </c>
      <c r="H30" s="7" t="s">
        <v>461</v>
      </c>
      <c r="I30" s="7">
        <v>8192</v>
      </c>
      <c r="J30" s="7" t="s">
        <v>462</v>
      </c>
      <c r="K30" s="7"/>
    </row>
    <row r="31" spans="1:11" x14ac:dyDescent="0.25">
      <c r="A31" s="7"/>
      <c r="B31" s="7"/>
      <c r="C31" s="7" t="s">
        <v>378</v>
      </c>
      <c r="D31" s="7" t="s">
        <v>405</v>
      </c>
      <c r="E31" s="7"/>
      <c r="F31" s="7"/>
      <c r="G31" s="7"/>
      <c r="H31" s="7"/>
      <c r="I31" s="7"/>
      <c r="J31" s="7"/>
      <c r="K31" s="7"/>
    </row>
    <row r="32" spans="1:11" x14ac:dyDescent="0.25">
      <c r="A32" s="7"/>
      <c r="B32" s="7"/>
      <c r="C32" s="7" t="s">
        <v>380</v>
      </c>
      <c r="D32" s="7" t="s">
        <v>406</v>
      </c>
      <c r="E32" s="7"/>
      <c r="F32" s="7"/>
      <c r="G32" s="7"/>
      <c r="H32" s="7"/>
      <c r="I32" s="7"/>
      <c r="J32" s="7"/>
      <c r="K32" s="7"/>
    </row>
    <row r="33" spans="1:11" x14ac:dyDescent="0.25">
      <c r="A33" s="7"/>
      <c r="B33" s="7"/>
      <c r="C33" s="7" t="s">
        <v>382</v>
      </c>
      <c r="D33" s="7" t="s">
        <v>407</v>
      </c>
      <c r="E33" s="7"/>
      <c r="F33" s="7"/>
      <c r="G33" s="7"/>
      <c r="H33" s="7"/>
      <c r="I33" s="7"/>
      <c r="J33" s="7"/>
      <c r="K33" s="7"/>
    </row>
    <row r="34" spans="1:11" x14ac:dyDescent="0.25">
      <c r="A34" s="7"/>
      <c r="B34" s="7"/>
      <c r="C34" s="7" t="s">
        <v>384</v>
      </c>
      <c r="D34" s="7" t="s">
        <v>408</v>
      </c>
      <c r="E34" s="7"/>
      <c r="F34" s="7"/>
      <c r="G34" s="7"/>
      <c r="H34" s="7"/>
      <c r="I34" s="7"/>
      <c r="J34" s="7"/>
      <c r="K34" s="7"/>
    </row>
    <row r="35" spans="1:11" x14ac:dyDescent="0.25">
      <c r="A35" s="7"/>
      <c r="B35" s="7"/>
      <c r="C35" s="7" t="s">
        <v>386</v>
      </c>
      <c r="D35" s="7" t="s">
        <v>409</v>
      </c>
      <c r="E35" s="7"/>
      <c r="F35" s="7"/>
      <c r="G35" s="7"/>
      <c r="H35" s="7"/>
      <c r="I35" s="7"/>
      <c r="J35" s="7"/>
      <c r="K35" s="7"/>
    </row>
    <row r="36" spans="1:11" x14ac:dyDescent="0.25">
      <c r="A36" s="7"/>
      <c r="B36" s="7"/>
      <c r="C36" s="7" t="s">
        <v>388</v>
      </c>
      <c r="D36" s="7" t="s">
        <v>410</v>
      </c>
      <c r="E36" s="7"/>
      <c r="F36" s="7"/>
      <c r="G36" s="7"/>
      <c r="H36" s="7"/>
      <c r="I36" s="7"/>
      <c r="J36" s="7"/>
      <c r="K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45" x14ac:dyDescent="0.25">
      <c r="A39" s="7" t="s">
        <v>411</v>
      </c>
      <c r="B39" s="113" t="s">
        <v>457</v>
      </c>
      <c r="C39" s="7"/>
      <c r="D39" s="7"/>
      <c r="E39" s="7"/>
      <c r="F39" s="7" t="s">
        <v>458</v>
      </c>
      <c r="G39" s="7">
        <v>4096</v>
      </c>
      <c r="H39" s="7" t="s">
        <v>463</v>
      </c>
      <c r="I39" s="7">
        <f>I30+4096</f>
        <v>12288</v>
      </c>
      <c r="J39" s="7" t="s">
        <v>464</v>
      </c>
      <c r="K39" s="7"/>
    </row>
    <row r="40" spans="1:11" x14ac:dyDescent="0.25">
      <c r="A40" s="7"/>
      <c r="B40" s="7"/>
      <c r="C40" s="7" t="s">
        <v>378</v>
      </c>
      <c r="D40" s="7" t="s">
        <v>412</v>
      </c>
      <c r="E40" s="7"/>
      <c r="F40" s="7"/>
      <c r="G40" s="7"/>
      <c r="H40" s="7"/>
      <c r="I40" s="7"/>
      <c r="J40" s="7"/>
      <c r="K40" s="7"/>
    </row>
    <row r="41" spans="1:11" x14ac:dyDescent="0.25">
      <c r="A41" s="7"/>
      <c r="B41" s="7"/>
      <c r="C41" s="7" t="s">
        <v>380</v>
      </c>
      <c r="D41" s="7" t="s">
        <v>413</v>
      </c>
      <c r="E41" s="7"/>
      <c r="F41" s="7"/>
      <c r="G41" s="7"/>
      <c r="H41" s="7"/>
      <c r="I41" s="7"/>
      <c r="J41" s="7"/>
      <c r="K41" s="7"/>
    </row>
    <row r="42" spans="1:11" x14ac:dyDescent="0.25">
      <c r="A42" s="7"/>
      <c r="B42" s="7"/>
      <c r="C42" s="7" t="s">
        <v>382</v>
      </c>
      <c r="D42" s="7" t="s">
        <v>414</v>
      </c>
      <c r="E42" s="7"/>
      <c r="F42" s="7"/>
      <c r="G42" s="7"/>
      <c r="H42" s="7"/>
      <c r="I42" s="7"/>
      <c r="J42" s="7"/>
      <c r="K42" s="7"/>
    </row>
    <row r="43" spans="1:11" x14ac:dyDescent="0.25">
      <c r="A43" s="7"/>
      <c r="B43" s="7"/>
      <c r="C43" s="7" t="s">
        <v>384</v>
      </c>
      <c r="D43" s="7" t="s">
        <v>415</v>
      </c>
      <c r="E43" s="7"/>
      <c r="F43" s="7"/>
      <c r="G43" s="7"/>
      <c r="H43" s="7"/>
      <c r="I43" s="7"/>
      <c r="J43" s="7"/>
      <c r="K43" s="7"/>
    </row>
    <row r="44" spans="1:11" x14ac:dyDescent="0.25">
      <c r="A44" s="7"/>
      <c r="B44" s="7"/>
      <c r="C44" s="7" t="s">
        <v>386</v>
      </c>
      <c r="D44" s="7" t="s">
        <v>416</v>
      </c>
      <c r="E44" s="7"/>
      <c r="F44" s="7"/>
      <c r="G44" s="7"/>
      <c r="H44" s="7"/>
      <c r="I44" s="7"/>
      <c r="J44" s="7"/>
      <c r="K44" s="7"/>
    </row>
    <row r="45" spans="1:11" x14ac:dyDescent="0.25">
      <c r="A45" s="7"/>
      <c r="B45" s="7"/>
      <c r="C45" s="7" t="s">
        <v>388</v>
      </c>
      <c r="D45" s="7" t="s">
        <v>417</v>
      </c>
      <c r="E45" s="7"/>
      <c r="F45" s="7"/>
      <c r="G45" s="7"/>
      <c r="H45" s="7"/>
      <c r="I45" s="7"/>
      <c r="J45" s="7"/>
      <c r="K45" s="7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45" x14ac:dyDescent="0.25">
      <c r="A48" s="7" t="s">
        <v>418</v>
      </c>
      <c r="B48" s="113" t="s">
        <v>457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 t="s">
        <v>378</v>
      </c>
      <c r="D49" s="7" t="s">
        <v>419</v>
      </c>
      <c r="E49" s="7"/>
      <c r="F49" s="7" t="s">
        <v>458</v>
      </c>
      <c r="G49" s="7">
        <v>4096</v>
      </c>
      <c r="H49" s="7" t="s">
        <v>466</v>
      </c>
      <c r="I49" s="7">
        <f>I39+4096</f>
        <v>16384</v>
      </c>
      <c r="J49" s="7" t="s">
        <v>465</v>
      </c>
      <c r="K49" s="7"/>
    </row>
    <row r="50" spans="1:11" x14ac:dyDescent="0.25">
      <c r="A50" s="7"/>
      <c r="B50" s="7"/>
      <c r="C50" s="7" t="s">
        <v>380</v>
      </c>
      <c r="D50" s="7" t="s">
        <v>420</v>
      </c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 t="s">
        <v>382</v>
      </c>
      <c r="D51" s="7" t="s">
        <v>421</v>
      </c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 t="s">
        <v>384</v>
      </c>
      <c r="D52" s="7" t="s">
        <v>422</v>
      </c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 t="s">
        <v>386</v>
      </c>
      <c r="D53" s="7" t="s">
        <v>423</v>
      </c>
      <c r="E53" s="7"/>
      <c r="F53" s="7"/>
      <c r="G53" s="7"/>
      <c r="H53" s="7"/>
      <c r="I53" s="7"/>
      <c r="J53" s="7"/>
      <c r="K53" s="7"/>
    </row>
    <row r="54" spans="1:11" x14ac:dyDescent="0.25">
      <c r="A54" s="7"/>
      <c r="B54" s="7"/>
      <c r="C54" s="7" t="s">
        <v>388</v>
      </c>
      <c r="D54" s="7" t="s">
        <v>424</v>
      </c>
      <c r="E54" s="7"/>
      <c r="F54" s="7"/>
      <c r="G54" s="7"/>
      <c r="H54" s="7"/>
      <c r="I54" s="7"/>
      <c r="J54" s="7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45" x14ac:dyDescent="0.25">
      <c r="A57" s="7" t="s">
        <v>425</v>
      </c>
      <c r="B57" s="113" t="s">
        <v>457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7"/>
      <c r="B58" s="7"/>
      <c r="C58" s="7" t="s">
        <v>378</v>
      </c>
      <c r="D58" s="7" t="s">
        <v>355</v>
      </c>
      <c r="E58" s="7"/>
      <c r="F58" s="7" t="s">
        <v>458</v>
      </c>
      <c r="G58" s="7">
        <v>4096</v>
      </c>
      <c r="H58" s="7" t="s">
        <v>467</v>
      </c>
      <c r="I58" s="7">
        <f>I49+4096</f>
        <v>20480</v>
      </c>
      <c r="J58" s="7" t="s">
        <v>468</v>
      </c>
    </row>
    <row r="59" spans="1:11" x14ac:dyDescent="0.25">
      <c r="A59" s="7"/>
      <c r="B59" s="7"/>
      <c r="C59" s="7" t="s">
        <v>380</v>
      </c>
      <c r="D59" s="7" t="s">
        <v>356</v>
      </c>
      <c r="E59" s="7"/>
      <c r="F59" s="7"/>
      <c r="G59" s="7"/>
      <c r="H59" s="7"/>
      <c r="I59" s="7"/>
      <c r="J59" s="7"/>
    </row>
    <row r="60" spans="1:11" x14ac:dyDescent="0.25">
      <c r="A60" s="7"/>
      <c r="B60" s="7"/>
      <c r="C60" s="7" t="s">
        <v>382</v>
      </c>
      <c r="D60" s="7" t="s">
        <v>426</v>
      </c>
      <c r="E60" s="7"/>
      <c r="F60" s="7"/>
      <c r="G60" s="7"/>
      <c r="H60" s="7"/>
      <c r="I60" s="7"/>
      <c r="J60" s="7"/>
    </row>
    <row r="61" spans="1:11" x14ac:dyDescent="0.25">
      <c r="A61" s="7"/>
      <c r="B61" s="7"/>
      <c r="C61" s="7" t="s">
        <v>384</v>
      </c>
      <c r="D61" s="7" t="s">
        <v>358</v>
      </c>
      <c r="E61" s="7"/>
      <c r="F61" s="7"/>
      <c r="G61" s="7"/>
      <c r="H61" s="7"/>
      <c r="I61" s="7"/>
      <c r="J61" s="7"/>
    </row>
    <row r="62" spans="1:11" x14ac:dyDescent="0.25">
      <c r="A62" s="7"/>
      <c r="B62" s="7"/>
      <c r="C62" s="7" t="s">
        <v>386</v>
      </c>
      <c r="D62" s="7" t="s">
        <v>427</v>
      </c>
      <c r="E62" s="7"/>
      <c r="F62" s="7"/>
      <c r="G62" s="7"/>
      <c r="H62" s="7"/>
      <c r="I62" s="7"/>
      <c r="J62" s="7"/>
    </row>
    <row r="63" spans="1:11" x14ac:dyDescent="0.25">
      <c r="A63" s="7"/>
      <c r="B63" s="7"/>
      <c r="C63" s="7" t="s">
        <v>388</v>
      </c>
      <c r="D63" s="7" t="s">
        <v>428</v>
      </c>
      <c r="E63" s="7"/>
      <c r="F63" s="7"/>
      <c r="G63" s="7"/>
      <c r="H63" s="7"/>
      <c r="I63" s="7"/>
      <c r="J63" s="7"/>
    </row>
    <row r="64" spans="1:1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45" x14ac:dyDescent="0.25">
      <c r="A66" s="7" t="s">
        <v>429</v>
      </c>
      <c r="B66" s="113" t="s">
        <v>457</v>
      </c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 t="s">
        <v>378</v>
      </c>
      <c r="D67" s="7" t="s">
        <v>361</v>
      </c>
      <c r="E67" s="7"/>
      <c r="F67" s="7" t="s">
        <v>458</v>
      </c>
      <c r="G67" s="7">
        <v>4096</v>
      </c>
      <c r="H67" s="7" t="s">
        <v>469</v>
      </c>
      <c r="I67" s="7">
        <f>I58+4096</f>
        <v>24576</v>
      </c>
      <c r="J67" s="7" t="s">
        <v>470</v>
      </c>
    </row>
    <row r="68" spans="1:10" x14ac:dyDescent="0.25">
      <c r="A68" s="7"/>
      <c r="B68" s="7"/>
      <c r="C68" s="7" t="s">
        <v>380</v>
      </c>
      <c r="D68" s="7" t="s">
        <v>362</v>
      </c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 t="s">
        <v>382</v>
      </c>
      <c r="D69" s="7" t="s">
        <v>430</v>
      </c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 t="s">
        <v>384</v>
      </c>
      <c r="D70" s="7" t="s">
        <v>364</v>
      </c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 t="s">
        <v>386</v>
      </c>
      <c r="D71" s="7" t="s">
        <v>431</v>
      </c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 t="s">
        <v>388</v>
      </c>
      <c r="D72" s="7" t="s">
        <v>432</v>
      </c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45" x14ac:dyDescent="0.25">
      <c r="A75" s="7" t="s">
        <v>433</v>
      </c>
      <c r="B75" s="113" t="s">
        <v>457</v>
      </c>
      <c r="C75" s="7"/>
      <c r="D75" s="7"/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 t="s">
        <v>378</v>
      </c>
      <c r="D76" s="7" t="s">
        <v>367</v>
      </c>
      <c r="E76" s="7"/>
      <c r="F76" s="7" t="s">
        <v>458</v>
      </c>
      <c r="G76" s="7">
        <v>4096</v>
      </c>
      <c r="H76" s="7" t="s">
        <v>472</v>
      </c>
      <c r="I76" s="7">
        <f>I67+4096</f>
        <v>28672</v>
      </c>
      <c r="J76" s="7" t="s">
        <v>471</v>
      </c>
    </row>
    <row r="77" spans="1:10" x14ac:dyDescent="0.25">
      <c r="A77" s="7"/>
      <c r="B77" s="7"/>
      <c r="C77" s="7" t="s">
        <v>380</v>
      </c>
      <c r="D77" s="7" t="s">
        <v>368</v>
      </c>
      <c r="E77" s="7"/>
      <c r="F77" s="7"/>
      <c r="G77" s="7"/>
      <c r="H77" s="7"/>
      <c r="I77" s="7"/>
      <c r="J77" s="7"/>
    </row>
    <row r="78" spans="1:10" x14ac:dyDescent="0.25">
      <c r="A78" s="7"/>
      <c r="B78" s="7"/>
      <c r="C78" s="7" t="s">
        <v>382</v>
      </c>
      <c r="D78" s="7" t="s">
        <v>434</v>
      </c>
      <c r="E78" s="7"/>
      <c r="F78" s="7"/>
      <c r="G78" s="7"/>
      <c r="H78" s="7"/>
      <c r="I78" s="7"/>
      <c r="J78" s="7"/>
    </row>
    <row r="79" spans="1:10" x14ac:dyDescent="0.25">
      <c r="A79" s="7"/>
      <c r="B79" s="7"/>
      <c r="C79" s="7" t="s">
        <v>384</v>
      </c>
      <c r="D79" s="7" t="s">
        <v>370</v>
      </c>
      <c r="E79" s="7"/>
      <c r="F79" s="7"/>
      <c r="G79" s="7"/>
      <c r="H79" s="7"/>
      <c r="I79" s="7"/>
      <c r="J79" s="7"/>
    </row>
    <row r="80" spans="1:10" x14ac:dyDescent="0.25">
      <c r="A80" s="7"/>
      <c r="B80" s="7"/>
      <c r="C80" s="7" t="s">
        <v>386</v>
      </c>
      <c r="D80" s="7" t="s">
        <v>435</v>
      </c>
      <c r="E80" s="7"/>
      <c r="F80" s="7"/>
      <c r="G80" s="7"/>
      <c r="H80" s="7"/>
      <c r="I80" s="7"/>
      <c r="J80" s="7"/>
    </row>
    <row r="81" spans="1:10" x14ac:dyDescent="0.25">
      <c r="A81" s="7"/>
      <c r="B81" s="7"/>
      <c r="C81" s="7" t="s">
        <v>388</v>
      </c>
      <c r="D81" s="7" t="s">
        <v>436</v>
      </c>
      <c r="E81" s="7"/>
      <c r="F81" s="7"/>
      <c r="G81" s="7"/>
      <c r="H81" s="7"/>
      <c r="I81" s="7"/>
      <c r="J81" s="7"/>
    </row>
    <row r="82" spans="1:1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</row>
  </sheetData>
  <mergeCells count="1">
    <mergeCell ref="C1:F1"/>
  </mergeCells>
  <conditionalFormatting sqref="A148:J149 B147:H147 J147 B3:J146">
    <cfRule type="notContainsBlanks" dxfId="146" priority="170">
      <formula>LEN(TRIM(A3))&gt;0</formula>
    </cfRule>
  </conditionalFormatting>
  <conditionalFormatting sqref="I147">
    <cfRule type="notContainsBlanks" dxfId="145" priority="169">
      <formula>LEN(TRIM(I147))&gt;0</formula>
    </cfRule>
  </conditionalFormatting>
  <conditionalFormatting sqref="A147">
    <cfRule type="notContainsBlanks" dxfId="144" priority="161">
      <formula>LEN(TRIM(A147))&gt;0</formula>
    </cfRule>
  </conditionalFormatting>
  <conditionalFormatting sqref="A146">
    <cfRule type="notContainsBlanks" dxfId="143" priority="160">
      <formula>LEN(TRIM(A146))&gt;0</formula>
    </cfRule>
  </conditionalFormatting>
  <conditionalFormatting sqref="A145">
    <cfRule type="notContainsBlanks" dxfId="142" priority="159">
      <formula>LEN(TRIM(A145))&gt;0</formula>
    </cfRule>
  </conditionalFormatting>
  <conditionalFormatting sqref="A144">
    <cfRule type="notContainsBlanks" dxfId="141" priority="158">
      <formula>LEN(TRIM(A144))&gt;0</formula>
    </cfRule>
  </conditionalFormatting>
  <conditionalFormatting sqref="A143">
    <cfRule type="notContainsBlanks" dxfId="140" priority="157">
      <formula>LEN(TRIM(A143))&gt;0</formula>
    </cfRule>
  </conditionalFormatting>
  <conditionalFormatting sqref="A142">
    <cfRule type="notContainsBlanks" dxfId="139" priority="156">
      <formula>LEN(TRIM(A142))&gt;0</formula>
    </cfRule>
  </conditionalFormatting>
  <conditionalFormatting sqref="A141">
    <cfRule type="notContainsBlanks" dxfId="138" priority="155">
      <formula>LEN(TRIM(A141))&gt;0</formula>
    </cfRule>
  </conditionalFormatting>
  <conditionalFormatting sqref="A140">
    <cfRule type="notContainsBlanks" dxfId="137" priority="154">
      <formula>LEN(TRIM(A140))&gt;0</formula>
    </cfRule>
  </conditionalFormatting>
  <conditionalFormatting sqref="A139">
    <cfRule type="notContainsBlanks" dxfId="136" priority="153">
      <formula>LEN(TRIM(A139))&gt;0</formula>
    </cfRule>
  </conditionalFormatting>
  <conditionalFormatting sqref="A138">
    <cfRule type="notContainsBlanks" dxfId="135" priority="152">
      <formula>LEN(TRIM(A138))&gt;0</formula>
    </cfRule>
  </conditionalFormatting>
  <conditionalFormatting sqref="A137">
    <cfRule type="notContainsBlanks" dxfId="134" priority="151">
      <formula>LEN(TRIM(A137))&gt;0</formula>
    </cfRule>
  </conditionalFormatting>
  <conditionalFormatting sqref="A136">
    <cfRule type="notContainsBlanks" dxfId="133" priority="150">
      <formula>LEN(TRIM(A136))&gt;0</formula>
    </cfRule>
  </conditionalFormatting>
  <conditionalFormatting sqref="A135">
    <cfRule type="notContainsBlanks" dxfId="132" priority="149">
      <formula>LEN(TRIM(A135))&gt;0</formula>
    </cfRule>
  </conditionalFormatting>
  <conditionalFormatting sqref="A134">
    <cfRule type="notContainsBlanks" dxfId="131" priority="148">
      <formula>LEN(TRIM(A134))&gt;0</formula>
    </cfRule>
  </conditionalFormatting>
  <conditionalFormatting sqref="A133">
    <cfRule type="notContainsBlanks" dxfId="130" priority="147">
      <formula>LEN(TRIM(A133))&gt;0</formula>
    </cfRule>
  </conditionalFormatting>
  <conditionalFormatting sqref="A132">
    <cfRule type="notContainsBlanks" dxfId="129" priority="146">
      <formula>LEN(TRIM(A132))&gt;0</formula>
    </cfRule>
  </conditionalFormatting>
  <conditionalFormatting sqref="A131">
    <cfRule type="notContainsBlanks" dxfId="128" priority="145">
      <formula>LEN(TRIM(A131))&gt;0</formula>
    </cfRule>
  </conditionalFormatting>
  <conditionalFormatting sqref="A130">
    <cfRule type="notContainsBlanks" dxfId="127" priority="144">
      <formula>LEN(TRIM(A130))&gt;0</formula>
    </cfRule>
  </conditionalFormatting>
  <conditionalFormatting sqref="A129">
    <cfRule type="notContainsBlanks" dxfId="126" priority="143">
      <formula>LEN(TRIM(A129))&gt;0</formula>
    </cfRule>
  </conditionalFormatting>
  <conditionalFormatting sqref="A128">
    <cfRule type="notContainsBlanks" dxfId="125" priority="142">
      <formula>LEN(TRIM(A128))&gt;0</formula>
    </cfRule>
  </conditionalFormatting>
  <conditionalFormatting sqref="A127">
    <cfRule type="notContainsBlanks" dxfId="124" priority="141">
      <formula>LEN(TRIM(A127))&gt;0</formula>
    </cfRule>
  </conditionalFormatting>
  <conditionalFormatting sqref="A126">
    <cfRule type="notContainsBlanks" dxfId="123" priority="140">
      <formula>LEN(TRIM(A126))&gt;0</formula>
    </cfRule>
  </conditionalFormatting>
  <conditionalFormatting sqref="A125">
    <cfRule type="notContainsBlanks" dxfId="122" priority="139">
      <formula>LEN(TRIM(A125))&gt;0</formula>
    </cfRule>
  </conditionalFormatting>
  <conditionalFormatting sqref="A124">
    <cfRule type="notContainsBlanks" dxfId="121" priority="138">
      <formula>LEN(TRIM(A124))&gt;0</formula>
    </cfRule>
  </conditionalFormatting>
  <conditionalFormatting sqref="A123">
    <cfRule type="notContainsBlanks" dxfId="120" priority="137">
      <formula>LEN(TRIM(A123))&gt;0</formula>
    </cfRule>
  </conditionalFormatting>
  <conditionalFormatting sqref="A122">
    <cfRule type="notContainsBlanks" dxfId="119" priority="136">
      <formula>LEN(TRIM(A122))&gt;0</formula>
    </cfRule>
  </conditionalFormatting>
  <conditionalFormatting sqref="A121">
    <cfRule type="notContainsBlanks" dxfId="118" priority="135">
      <formula>LEN(TRIM(A121))&gt;0</formula>
    </cfRule>
  </conditionalFormatting>
  <conditionalFormatting sqref="A120">
    <cfRule type="notContainsBlanks" dxfId="117" priority="134">
      <formula>LEN(TRIM(A120))&gt;0</formula>
    </cfRule>
  </conditionalFormatting>
  <conditionalFormatting sqref="A119">
    <cfRule type="notContainsBlanks" dxfId="116" priority="133">
      <formula>LEN(TRIM(A119))&gt;0</formula>
    </cfRule>
  </conditionalFormatting>
  <conditionalFormatting sqref="A118">
    <cfRule type="notContainsBlanks" dxfId="115" priority="132">
      <formula>LEN(TRIM(A118))&gt;0</formula>
    </cfRule>
  </conditionalFormatting>
  <conditionalFormatting sqref="A117">
    <cfRule type="notContainsBlanks" dxfId="114" priority="131">
      <formula>LEN(TRIM(A117))&gt;0</formula>
    </cfRule>
  </conditionalFormatting>
  <conditionalFormatting sqref="A116">
    <cfRule type="notContainsBlanks" dxfId="113" priority="130">
      <formula>LEN(TRIM(A116))&gt;0</formula>
    </cfRule>
  </conditionalFormatting>
  <conditionalFormatting sqref="A115">
    <cfRule type="notContainsBlanks" dxfId="112" priority="129">
      <formula>LEN(TRIM(A115))&gt;0</formula>
    </cfRule>
  </conditionalFormatting>
  <conditionalFormatting sqref="A114">
    <cfRule type="notContainsBlanks" dxfId="111" priority="128">
      <formula>LEN(TRIM(A114))&gt;0</formula>
    </cfRule>
  </conditionalFormatting>
  <conditionalFormatting sqref="A113">
    <cfRule type="notContainsBlanks" dxfId="110" priority="127">
      <formula>LEN(TRIM(A113))&gt;0</formula>
    </cfRule>
  </conditionalFormatting>
  <conditionalFormatting sqref="A112">
    <cfRule type="notContainsBlanks" dxfId="109" priority="126">
      <formula>LEN(TRIM(A112))&gt;0</formula>
    </cfRule>
  </conditionalFormatting>
  <conditionalFormatting sqref="A111">
    <cfRule type="notContainsBlanks" dxfId="108" priority="125">
      <formula>LEN(TRIM(A111))&gt;0</formula>
    </cfRule>
  </conditionalFormatting>
  <conditionalFormatting sqref="A110">
    <cfRule type="notContainsBlanks" dxfId="107" priority="124">
      <formula>LEN(TRIM(A110))&gt;0</formula>
    </cfRule>
  </conditionalFormatting>
  <conditionalFormatting sqref="A109">
    <cfRule type="notContainsBlanks" dxfId="106" priority="123">
      <formula>LEN(TRIM(A109))&gt;0</formula>
    </cfRule>
  </conditionalFormatting>
  <conditionalFormatting sqref="A108">
    <cfRule type="notContainsBlanks" dxfId="105" priority="122">
      <formula>LEN(TRIM(A108))&gt;0</formula>
    </cfRule>
  </conditionalFormatting>
  <conditionalFormatting sqref="A107">
    <cfRule type="notContainsBlanks" dxfId="104" priority="121">
      <formula>LEN(TRIM(A107))&gt;0</formula>
    </cfRule>
  </conditionalFormatting>
  <conditionalFormatting sqref="A106">
    <cfRule type="notContainsBlanks" dxfId="103" priority="120">
      <formula>LEN(TRIM(A106))&gt;0</formula>
    </cfRule>
  </conditionalFormatting>
  <conditionalFormatting sqref="A105">
    <cfRule type="notContainsBlanks" dxfId="102" priority="119">
      <formula>LEN(TRIM(A105))&gt;0</formula>
    </cfRule>
  </conditionalFormatting>
  <conditionalFormatting sqref="A104">
    <cfRule type="notContainsBlanks" dxfId="101" priority="118">
      <formula>LEN(TRIM(A104))&gt;0</formula>
    </cfRule>
  </conditionalFormatting>
  <conditionalFormatting sqref="A103">
    <cfRule type="notContainsBlanks" dxfId="100" priority="117">
      <formula>LEN(TRIM(A103))&gt;0</formula>
    </cfRule>
  </conditionalFormatting>
  <conditionalFormatting sqref="A102">
    <cfRule type="notContainsBlanks" dxfId="99" priority="116">
      <formula>LEN(TRIM(A102))&gt;0</formula>
    </cfRule>
  </conditionalFormatting>
  <conditionalFormatting sqref="A101">
    <cfRule type="notContainsBlanks" dxfId="98" priority="115">
      <formula>LEN(TRIM(A101))&gt;0</formula>
    </cfRule>
  </conditionalFormatting>
  <conditionalFormatting sqref="A100">
    <cfRule type="notContainsBlanks" dxfId="97" priority="114">
      <formula>LEN(TRIM(A100))&gt;0</formula>
    </cfRule>
  </conditionalFormatting>
  <conditionalFormatting sqref="A99">
    <cfRule type="notContainsBlanks" dxfId="96" priority="113">
      <formula>LEN(TRIM(A99))&gt;0</formula>
    </cfRule>
  </conditionalFormatting>
  <conditionalFormatting sqref="A98">
    <cfRule type="notContainsBlanks" dxfId="95" priority="112">
      <formula>LEN(TRIM(A98))&gt;0</formula>
    </cfRule>
  </conditionalFormatting>
  <conditionalFormatting sqref="A97">
    <cfRule type="notContainsBlanks" dxfId="94" priority="111">
      <formula>LEN(TRIM(A97))&gt;0</formula>
    </cfRule>
  </conditionalFormatting>
  <conditionalFormatting sqref="A96">
    <cfRule type="notContainsBlanks" dxfId="93" priority="110">
      <formula>LEN(TRIM(A96))&gt;0</formula>
    </cfRule>
  </conditionalFormatting>
  <conditionalFormatting sqref="A95">
    <cfRule type="notContainsBlanks" dxfId="92" priority="109">
      <formula>LEN(TRIM(A95))&gt;0</formula>
    </cfRule>
  </conditionalFormatting>
  <conditionalFormatting sqref="A94">
    <cfRule type="notContainsBlanks" dxfId="91" priority="108">
      <formula>LEN(TRIM(A94))&gt;0</formula>
    </cfRule>
  </conditionalFormatting>
  <conditionalFormatting sqref="A93">
    <cfRule type="notContainsBlanks" dxfId="90" priority="107">
      <formula>LEN(TRIM(A93))&gt;0</formula>
    </cfRule>
  </conditionalFormatting>
  <conditionalFormatting sqref="A92">
    <cfRule type="notContainsBlanks" dxfId="89" priority="106">
      <formula>LEN(TRIM(A92))&gt;0</formula>
    </cfRule>
  </conditionalFormatting>
  <conditionalFormatting sqref="A91">
    <cfRule type="notContainsBlanks" dxfId="88" priority="105">
      <formula>LEN(TRIM(A91))&gt;0</formula>
    </cfRule>
  </conditionalFormatting>
  <conditionalFormatting sqref="A90">
    <cfRule type="notContainsBlanks" dxfId="87" priority="104">
      <formula>LEN(TRIM(A90))&gt;0</formula>
    </cfRule>
  </conditionalFormatting>
  <conditionalFormatting sqref="A89">
    <cfRule type="notContainsBlanks" dxfId="86" priority="103">
      <formula>LEN(TRIM(A89))&gt;0</formula>
    </cfRule>
  </conditionalFormatting>
  <conditionalFormatting sqref="A88">
    <cfRule type="notContainsBlanks" dxfId="85" priority="102">
      <formula>LEN(TRIM(A88))&gt;0</formula>
    </cfRule>
  </conditionalFormatting>
  <conditionalFormatting sqref="A87">
    <cfRule type="notContainsBlanks" dxfId="84" priority="101">
      <formula>LEN(TRIM(A87))&gt;0</formula>
    </cfRule>
  </conditionalFormatting>
  <conditionalFormatting sqref="A86">
    <cfRule type="notContainsBlanks" dxfId="83" priority="100">
      <formula>LEN(TRIM(A86))&gt;0</formula>
    </cfRule>
  </conditionalFormatting>
  <conditionalFormatting sqref="A85">
    <cfRule type="notContainsBlanks" dxfId="82" priority="99">
      <formula>LEN(TRIM(A85))&gt;0</formula>
    </cfRule>
  </conditionalFormatting>
  <conditionalFormatting sqref="A84">
    <cfRule type="notContainsBlanks" dxfId="81" priority="98">
      <formula>LEN(TRIM(A84))&gt;0</formula>
    </cfRule>
  </conditionalFormatting>
  <conditionalFormatting sqref="A83">
    <cfRule type="notContainsBlanks" dxfId="80" priority="97">
      <formula>LEN(TRIM(A83))&gt;0</formula>
    </cfRule>
  </conditionalFormatting>
  <conditionalFormatting sqref="A82">
    <cfRule type="notContainsBlanks" dxfId="79" priority="96">
      <formula>LEN(TRIM(A82))&gt;0</formula>
    </cfRule>
  </conditionalFormatting>
  <conditionalFormatting sqref="A81">
    <cfRule type="notContainsBlanks" dxfId="78" priority="95">
      <formula>LEN(TRIM(A81))&gt;0</formula>
    </cfRule>
  </conditionalFormatting>
  <conditionalFormatting sqref="A80">
    <cfRule type="notContainsBlanks" dxfId="77" priority="94">
      <formula>LEN(TRIM(A80))&gt;0</formula>
    </cfRule>
  </conditionalFormatting>
  <conditionalFormatting sqref="A79">
    <cfRule type="notContainsBlanks" dxfId="76" priority="93">
      <formula>LEN(TRIM(A79))&gt;0</formula>
    </cfRule>
  </conditionalFormatting>
  <conditionalFormatting sqref="A78">
    <cfRule type="notContainsBlanks" dxfId="75" priority="92">
      <formula>LEN(TRIM(A78))&gt;0</formula>
    </cfRule>
  </conditionalFormatting>
  <conditionalFormatting sqref="A77">
    <cfRule type="notContainsBlanks" dxfId="74" priority="91">
      <formula>LEN(TRIM(A77))&gt;0</formula>
    </cfRule>
  </conditionalFormatting>
  <conditionalFormatting sqref="A76">
    <cfRule type="notContainsBlanks" dxfId="73" priority="90">
      <formula>LEN(TRIM(A76))&gt;0</formula>
    </cfRule>
  </conditionalFormatting>
  <conditionalFormatting sqref="A75">
    <cfRule type="notContainsBlanks" dxfId="72" priority="89">
      <formula>LEN(TRIM(A75))&gt;0</formula>
    </cfRule>
  </conditionalFormatting>
  <conditionalFormatting sqref="A74">
    <cfRule type="notContainsBlanks" dxfId="71" priority="88">
      <formula>LEN(TRIM(A74))&gt;0</formula>
    </cfRule>
  </conditionalFormatting>
  <conditionalFormatting sqref="A73">
    <cfRule type="notContainsBlanks" dxfId="70" priority="87">
      <formula>LEN(TRIM(A73))&gt;0</formula>
    </cfRule>
  </conditionalFormatting>
  <conditionalFormatting sqref="A72">
    <cfRule type="notContainsBlanks" dxfId="69" priority="86">
      <formula>LEN(TRIM(A72))&gt;0</formula>
    </cfRule>
  </conditionalFormatting>
  <conditionalFormatting sqref="A71">
    <cfRule type="notContainsBlanks" dxfId="68" priority="85">
      <formula>LEN(TRIM(A71))&gt;0</formula>
    </cfRule>
  </conditionalFormatting>
  <conditionalFormatting sqref="A70">
    <cfRule type="notContainsBlanks" dxfId="67" priority="84">
      <formula>LEN(TRIM(A70))&gt;0</formula>
    </cfRule>
  </conditionalFormatting>
  <conditionalFormatting sqref="A69">
    <cfRule type="notContainsBlanks" dxfId="66" priority="83">
      <formula>LEN(TRIM(A69))&gt;0</formula>
    </cfRule>
  </conditionalFormatting>
  <conditionalFormatting sqref="A68">
    <cfRule type="notContainsBlanks" dxfId="65" priority="82">
      <formula>LEN(TRIM(A68))&gt;0</formula>
    </cfRule>
  </conditionalFormatting>
  <conditionalFormatting sqref="A67">
    <cfRule type="notContainsBlanks" dxfId="64" priority="81">
      <formula>LEN(TRIM(A67))&gt;0</formula>
    </cfRule>
  </conditionalFormatting>
  <conditionalFormatting sqref="A66">
    <cfRule type="notContainsBlanks" dxfId="63" priority="80">
      <formula>LEN(TRIM(A66))&gt;0</formula>
    </cfRule>
  </conditionalFormatting>
  <conditionalFormatting sqref="A65">
    <cfRule type="notContainsBlanks" dxfId="62" priority="79">
      <formula>LEN(TRIM(A65))&gt;0</formula>
    </cfRule>
  </conditionalFormatting>
  <conditionalFormatting sqref="A64">
    <cfRule type="notContainsBlanks" dxfId="61" priority="78">
      <formula>LEN(TRIM(A64))&gt;0</formula>
    </cfRule>
  </conditionalFormatting>
  <conditionalFormatting sqref="A63">
    <cfRule type="notContainsBlanks" dxfId="60" priority="77">
      <formula>LEN(TRIM(A63))&gt;0</formula>
    </cfRule>
  </conditionalFormatting>
  <conditionalFormatting sqref="A62">
    <cfRule type="notContainsBlanks" dxfId="59" priority="76">
      <formula>LEN(TRIM(A62))&gt;0</formula>
    </cfRule>
  </conditionalFormatting>
  <conditionalFormatting sqref="A61">
    <cfRule type="notContainsBlanks" dxfId="58" priority="75">
      <formula>LEN(TRIM(A61))&gt;0</formula>
    </cfRule>
  </conditionalFormatting>
  <conditionalFormatting sqref="A60">
    <cfRule type="notContainsBlanks" dxfId="57" priority="74">
      <formula>LEN(TRIM(A60))&gt;0</formula>
    </cfRule>
  </conditionalFormatting>
  <conditionalFormatting sqref="A59">
    <cfRule type="notContainsBlanks" dxfId="56" priority="73">
      <formula>LEN(TRIM(A59))&gt;0</formula>
    </cfRule>
  </conditionalFormatting>
  <conditionalFormatting sqref="A58">
    <cfRule type="notContainsBlanks" dxfId="55" priority="72">
      <formula>LEN(TRIM(A58))&gt;0</formula>
    </cfRule>
  </conditionalFormatting>
  <conditionalFormatting sqref="A57">
    <cfRule type="notContainsBlanks" dxfId="54" priority="71">
      <formula>LEN(TRIM(A57))&gt;0</formula>
    </cfRule>
  </conditionalFormatting>
  <conditionalFormatting sqref="A56">
    <cfRule type="notContainsBlanks" dxfId="53" priority="70">
      <formula>LEN(TRIM(A56))&gt;0</formula>
    </cfRule>
  </conditionalFormatting>
  <conditionalFormatting sqref="A55">
    <cfRule type="notContainsBlanks" dxfId="52" priority="69">
      <formula>LEN(TRIM(A55))&gt;0</formula>
    </cfRule>
  </conditionalFormatting>
  <conditionalFormatting sqref="A54">
    <cfRule type="notContainsBlanks" dxfId="51" priority="68">
      <formula>LEN(TRIM(A54))&gt;0</formula>
    </cfRule>
  </conditionalFormatting>
  <conditionalFormatting sqref="A53">
    <cfRule type="notContainsBlanks" dxfId="50" priority="67">
      <formula>LEN(TRIM(A53))&gt;0</formula>
    </cfRule>
  </conditionalFormatting>
  <conditionalFormatting sqref="A52">
    <cfRule type="notContainsBlanks" dxfId="49" priority="66">
      <formula>LEN(TRIM(A52))&gt;0</formula>
    </cfRule>
  </conditionalFormatting>
  <conditionalFormatting sqref="A51">
    <cfRule type="notContainsBlanks" dxfId="48" priority="65">
      <formula>LEN(TRIM(A51))&gt;0</formula>
    </cfRule>
  </conditionalFormatting>
  <conditionalFormatting sqref="A50">
    <cfRule type="notContainsBlanks" dxfId="47" priority="64">
      <formula>LEN(TRIM(A50))&gt;0</formula>
    </cfRule>
  </conditionalFormatting>
  <conditionalFormatting sqref="A49">
    <cfRule type="notContainsBlanks" dxfId="46" priority="63">
      <formula>LEN(TRIM(A49))&gt;0</formula>
    </cfRule>
  </conditionalFormatting>
  <conditionalFormatting sqref="A48">
    <cfRule type="notContainsBlanks" dxfId="45" priority="62">
      <formula>LEN(TRIM(A48))&gt;0</formula>
    </cfRule>
  </conditionalFormatting>
  <conditionalFormatting sqref="A47">
    <cfRule type="notContainsBlanks" dxfId="44" priority="61">
      <formula>LEN(TRIM(A47))&gt;0</formula>
    </cfRule>
  </conditionalFormatting>
  <conditionalFormatting sqref="A46">
    <cfRule type="notContainsBlanks" dxfId="43" priority="60">
      <formula>LEN(TRIM(A46))&gt;0</formula>
    </cfRule>
  </conditionalFormatting>
  <conditionalFormatting sqref="A45">
    <cfRule type="notContainsBlanks" dxfId="42" priority="59">
      <formula>LEN(TRIM(A45))&gt;0</formula>
    </cfRule>
  </conditionalFormatting>
  <conditionalFormatting sqref="A44">
    <cfRule type="notContainsBlanks" dxfId="41" priority="58">
      <formula>LEN(TRIM(A44))&gt;0</formula>
    </cfRule>
  </conditionalFormatting>
  <conditionalFormatting sqref="A43">
    <cfRule type="notContainsBlanks" dxfId="40" priority="57">
      <formula>LEN(TRIM(A43))&gt;0</formula>
    </cfRule>
  </conditionalFormatting>
  <conditionalFormatting sqref="A42">
    <cfRule type="notContainsBlanks" dxfId="39" priority="56">
      <formula>LEN(TRIM(A42))&gt;0</formula>
    </cfRule>
  </conditionalFormatting>
  <conditionalFormatting sqref="A41">
    <cfRule type="notContainsBlanks" dxfId="38" priority="55">
      <formula>LEN(TRIM(A41))&gt;0</formula>
    </cfRule>
  </conditionalFormatting>
  <conditionalFormatting sqref="A40">
    <cfRule type="notContainsBlanks" dxfId="37" priority="54">
      <formula>LEN(TRIM(A40))&gt;0</formula>
    </cfRule>
  </conditionalFormatting>
  <conditionalFormatting sqref="A39">
    <cfRule type="notContainsBlanks" dxfId="36" priority="53">
      <formula>LEN(TRIM(A39))&gt;0</formula>
    </cfRule>
  </conditionalFormatting>
  <conditionalFormatting sqref="A38">
    <cfRule type="notContainsBlanks" dxfId="35" priority="43">
      <formula>LEN(TRIM(A38))&gt;0</formula>
    </cfRule>
  </conditionalFormatting>
  <conditionalFormatting sqref="A37">
    <cfRule type="notContainsBlanks" dxfId="34" priority="42">
      <formula>LEN(TRIM(A37))&gt;0</formula>
    </cfRule>
  </conditionalFormatting>
  <conditionalFormatting sqref="A36">
    <cfRule type="notContainsBlanks" dxfId="33" priority="41">
      <formula>LEN(TRIM(A36))&gt;0</formula>
    </cfRule>
  </conditionalFormatting>
  <conditionalFormatting sqref="A35">
    <cfRule type="notContainsBlanks" dxfId="32" priority="40">
      <formula>LEN(TRIM(A35))&gt;0</formula>
    </cfRule>
  </conditionalFormatting>
  <conditionalFormatting sqref="A34">
    <cfRule type="notContainsBlanks" dxfId="31" priority="39">
      <formula>LEN(TRIM(A34))&gt;0</formula>
    </cfRule>
  </conditionalFormatting>
  <conditionalFormatting sqref="A33">
    <cfRule type="notContainsBlanks" dxfId="30" priority="38">
      <formula>LEN(TRIM(A33))&gt;0</formula>
    </cfRule>
  </conditionalFormatting>
  <conditionalFormatting sqref="A32">
    <cfRule type="notContainsBlanks" dxfId="29" priority="37">
      <formula>LEN(TRIM(A32))&gt;0</formula>
    </cfRule>
  </conditionalFormatting>
  <conditionalFormatting sqref="A31">
    <cfRule type="notContainsBlanks" dxfId="28" priority="36">
      <formula>LEN(TRIM(A31))&gt;0</formula>
    </cfRule>
  </conditionalFormatting>
  <conditionalFormatting sqref="A30">
    <cfRule type="notContainsBlanks" dxfId="27" priority="35">
      <formula>LEN(TRIM(A30))&gt;0</formula>
    </cfRule>
  </conditionalFormatting>
  <conditionalFormatting sqref="A29">
    <cfRule type="notContainsBlanks" dxfId="26" priority="34">
      <formula>LEN(TRIM(A29))&gt;0</formula>
    </cfRule>
  </conditionalFormatting>
  <conditionalFormatting sqref="A28">
    <cfRule type="notContainsBlanks" dxfId="25" priority="33">
      <formula>LEN(TRIM(A28))&gt;0</formula>
    </cfRule>
  </conditionalFormatting>
  <conditionalFormatting sqref="A27">
    <cfRule type="notContainsBlanks" dxfId="24" priority="32">
      <formula>LEN(TRIM(A27))&gt;0</formula>
    </cfRule>
  </conditionalFormatting>
  <conditionalFormatting sqref="A26">
    <cfRule type="notContainsBlanks" dxfId="23" priority="31">
      <formula>LEN(TRIM(A26))&gt;0</formula>
    </cfRule>
  </conditionalFormatting>
  <conditionalFormatting sqref="A25">
    <cfRule type="notContainsBlanks" dxfId="22" priority="30">
      <formula>LEN(TRIM(A25))&gt;0</formula>
    </cfRule>
  </conditionalFormatting>
  <conditionalFormatting sqref="A24">
    <cfRule type="notContainsBlanks" dxfId="21" priority="29">
      <formula>LEN(TRIM(A24))&gt;0</formula>
    </cfRule>
  </conditionalFormatting>
  <conditionalFormatting sqref="A23">
    <cfRule type="notContainsBlanks" dxfId="20" priority="28">
      <formula>LEN(TRIM(A23))&gt;0</formula>
    </cfRule>
  </conditionalFormatting>
  <conditionalFormatting sqref="A22">
    <cfRule type="notContainsBlanks" dxfId="19" priority="27">
      <formula>LEN(TRIM(A22))&gt;0</formula>
    </cfRule>
  </conditionalFormatting>
  <conditionalFormatting sqref="A21">
    <cfRule type="notContainsBlanks" dxfId="18" priority="26">
      <formula>LEN(TRIM(A21))&gt;0</formula>
    </cfRule>
  </conditionalFormatting>
  <conditionalFormatting sqref="A20">
    <cfRule type="notContainsBlanks" dxfId="17" priority="25">
      <formula>LEN(TRIM(A20))&gt;0</formula>
    </cfRule>
  </conditionalFormatting>
  <conditionalFormatting sqref="A19">
    <cfRule type="notContainsBlanks" dxfId="16" priority="24">
      <formula>LEN(TRIM(A19))&gt;0</formula>
    </cfRule>
  </conditionalFormatting>
  <conditionalFormatting sqref="A18">
    <cfRule type="notContainsBlanks" dxfId="15" priority="23">
      <formula>LEN(TRIM(A18))&gt;0</formula>
    </cfRule>
  </conditionalFormatting>
  <conditionalFormatting sqref="A17">
    <cfRule type="notContainsBlanks" dxfId="14" priority="22">
      <formula>LEN(TRIM(A17))&gt;0</formula>
    </cfRule>
  </conditionalFormatting>
  <conditionalFormatting sqref="A16">
    <cfRule type="notContainsBlanks" dxfId="13" priority="21">
      <formula>LEN(TRIM(A16))&gt;0</formula>
    </cfRule>
  </conditionalFormatting>
  <conditionalFormatting sqref="A15">
    <cfRule type="notContainsBlanks" dxfId="12" priority="20">
      <formula>LEN(TRIM(A15))&gt;0</formula>
    </cfRule>
  </conditionalFormatting>
  <conditionalFormatting sqref="A14">
    <cfRule type="notContainsBlanks" dxfId="11" priority="19">
      <formula>LEN(TRIM(A14))&gt;0</formula>
    </cfRule>
  </conditionalFormatting>
  <conditionalFormatting sqref="A13">
    <cfRule type="notContainsBlanks" dxfId="10" priority="18">
      <formula>LEN(TRIM(A13))&gt;0</formula>
    </cfRule>
  </conditionalFormatting>
  <conditionalFormatting sqref="A12">
    <cfRule type="notContainsBlanks" dxfId="9" priority="17">
      <formula>LEN(TRIM(A12))&gt;0</formula>
    </cfRule>
  </conditionalFormatting>
  <conditionalFormatting sqref="A11">
    <cfRule type="notContainsBlanks" dxfId="8" priority="16">
      <formula>LEN(TRIM(A11))&gt;0</formula>
    </cfRule>
  </conditionalFormatting>
  <conditionalFormatting sqref="A10">
    <cfRule type="notContainsBlanks" dxfId="7" priority="15">
      <formula>LEN(TRIM(A10))&gt;0</formula>
    </cfRule>
  </conditionalFormatting>
  <conditionalFormatting sqref="A9">
    <cfRule type="notContainsBlanks" dxfId="6" priority="14">
      <formula>LEN(TRIM(A9))&gt;0</formula>
    </cfRule>
  </conditionalFormatting>
  <conditionalFormatting sqref="A8">
    <cfRule type="notContainsBlanks" dxfId="5" priority="13">
      <formula>LEN(TRIM(A8))&gt;0</formula>
    </cfRule>
  </conditionalFormatting>
  <conditionalFormatting sqref="A7">
    <cfRule type="notContainsBlanks" dxfId="4" priority="12">
      <formula>LEN(TRIM(A7))&gt;0</formula>
    </cfRule>
  </conditionalFormatting>
  <conditionalFormatting sqref="A6">
    <cfRule type="notContainsBlanks" dxfId="3" priority="11">
      <formula>LEN(TRIM(A6))&gt;0</formula>
    </cfRule>
  </conditionalFormatting>
  <conditionalFormatting sqref="A5">
    <cfRule type="notContainsBlanks" dxfId="2" priority="10">
      <formula>LEN(TRIM(A5))&gt;0</formula>
    </cfRule>
  </conditionalFormatting>
  <conditionalFormatting sqref="A4">
    <cfRule type="notContainsBlanks" dxfId="1" priority="9">
      <formula>LEN(TRIM(A4))&gt;0</formula>
    </cfRule>
  </conditionalFormatting>
  <conditionalFormatting sqref="A3">
    <cfRule type="notContainsBlanks" dxfId="0" priority="8">
      <formula>LEN(TRIM(A3))&gt;0</formula>
    </cfRule>
  </conditionalFormatting>
  <dataValidations disablePrompts="1" count="2">
    <dataValidation type="list" allowBlank="1" showInputMessage="1" showErrorMessage="1" sqref="I31:I32">
      <formula1>#REF!</formula1>
    </dataValidation>
    <dataValidation type="list" allowBlank="1" showInputMessage="1" showErrorMessage="1" sqref="F3:F51 F58 F67 F76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3" topLeftCell="A4" activePane="bottomLeft" state="frozen"/>
      <selection pane="bottomLeft" activeCell="B14" sqref="B1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71" t="s">
        <v>245</v>
      </c>
      <c r="B1" s="177"/>
      <c r="C1" s="172"/>
      <c r="D1" s="169" t="s">
        <v>317</v>
      </c>
      <c r="E1" s="170"/>
      <c r="F1" s="170"/>
      <c r="G1" s="170"/>
      <c r="H1" s="170"/>
    </row>
    <row r="2" spans="1:11" ht="15.75" customHeight="1" thickBot="1" x14ac:dyDescent="0.3">
      <c r="A2" s="178"/>
      <c r="B2" s="179"/>
      <c r="C2" s="180"/>
    </row>
    <row r="3" spans="1:11" ht="15" customHeight="1" thickBot="1" x14ac:dyDescent="0.3">
      <c r="A3" s="103" t="s">
        <v>320</v>
      </c>
      <c r="B3" s="103" t="s">
        <v>565</v>
      </c>
      <c r="C3" s="103" t="s">
        <v>566</v>
      </c>
      <c r="D3" s="103" t="s">
        <v>321</v>
      </c>
      <c r="E3" s="103" t="s">
        <v>567</v>
      </c>
      <c r="F3" s="103" t="s">
        <v>568</v>
      </c>
      <c r="G3" s="103" t="s">
        <v>569</v>
      </c>
      <c r="H3" s="103" t="s">
        <v>570</v>
      </c>
      <c r="I3" s="103" t="s">
        <v>571</v>
      </c>
      <c r="J3" s="103" t="s">
        <v>572</v>
      </c>
      <c r="K3" s="103" t="s">
        <v>3</v>
      </c>
    </row>
    <row r="4" spans="1:11" x14ac:dyDescent="0.25">
      <c r="B4" s="127" t="s">
        <v>559</v>
      </c>
      <c r="C4" s="127"/>
      <c r="D4" s="127"/>
      <c r="E4" s="127"/>
      <c r="F4" s="127"/>
      <c r="G4" s="127"/>
      <c r="H4" s="127"/>
      <c r="I4" s="127"/>
    </row>
    <row r="5" spans="1:11" x14ac:dyDescent="0.25">
      <c r="B5" s="127"/>
      <c r="C5" s="127" t="s">
        <v>560</v>
      </c>
      <c r="D5" s="127">
        <v>32</v>
      </c>
      <c r="E5" s="127"/>
      <c r="F5" s="127"/>
      <c r="G5" s="127"/>
      <c r="H5" s="127"/>
      <c r="I5" s="127"/>
    </row>
    <row r="6" spans="1:11" x14ac:dyDescent="0.25">
      <c r="B6" s="127"/>
      <c r="C6" s="127"/>
      <c r="D6" s="127"/>
      <c r="E6" s="127" t="s">
        <v>561</v>
      </c>
      <c r="F6" s="127" t="s">
        <v>96</v>
      </c>
      <c r="G6" s="127" t="s">
        <v>96</v>
      </c>
      <c r="H6" s="127">
        <v>0</v>
      </c>
      <c r="I6" s="162" t="s">
        <v>562</v>
      </c>
    </row>
    <row r="7" spans="1:11" x14ac:dyDescent="0.25">
      <c r="B7" s="127"/>
      <c r="C7" s="127"/>
      <c r="D7" s="127"/>
      <c r="E7" s="127" t="s">
        <v>563</v>
      </c>
      <c r="F7" s="127" t="s">
        <v>96</v>
      </c>
      <c r="G7" s="127" t="s">
        <v>96</v>
      </c>
      <c r="H7" s="127">
        <v>0</v>
      </c>
      <c r="I7" s="134" t="s">
        <v>564</v>
      </c>
    </row>
    <row r="13" spans="1:11" x14ac:dyDescent="0.25">
      <c r="H13" s="127"/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81" t="s">
        <v>322</v>
      </c>
      <c r="B1" s="182"/>
      <c r="C1" s="109"/>
    </row>
    <row r="2" spans="1:9" ht="15.75" thickBot="1" x14ac:dyDescent="0.3">
      <c r="A2" s="13" t="str">
        <f>ids_template!B161</f>
        <v>address_space</v>
      </c>
      <c r="B2" s="13" t="str">
        <f>ids_template!B162</f>
        <v>local_memory_map</v>
      </c>
      <c r="C2" s="13" t="str">
        <f>ids_template!B163</f>
        <v>address_block</v>
      </c>
      <c r="D2" s="13" t="str">
        <f>ids_template!B164</f>
        <v>address_offset</v>
      </c>
      <c r="E2" s="13" t="str">
        <f>ids_template!B165</f>
        <v>base_address</v>
      </c>
      <c r="F2" s="13" t="str">
        <f>ids_template!B166</f>
        <v>address_unit</v>
      </c>
      <c r="G2" s="13" t="str">
        <f>ids_template!B167</f>
        <v>address_range</v>
      </c>
      <c r="H2" s="13" t="str">
        <f>ids_template!B168</f>
        <v>address_width</v>
      </c>
      <c r="I2" s="13" t="str">
        <f>ids_template!B169</f>
        <v>address_space_description</v>
      </c>
    </row>
    <row r="3" spans="1:9" x14ac:dyDescent="0.25">
      <c r="A3" s="112"/>
      <c r="B3" s="112"/>
      <c r="C3" s="112"/>
      <c r="D3" s="112"/>
      <c r="E3" s="112"/>
      <c r="F3" s="112"/>
      <c r="G3" s="112"/>
      <c r="H3" s="112"/>
      <c r="I3" s="127"/>
    </row>
    <row r="4" spans="1:9" x14ac:dyDescent="0.25">
      <c r="A4" s="112"/>
      <c r="B4" s="112"/>
      <c r="C4" s="112"/>
      <c r="D4" s="112"/>
      <c r="F4" s="112"/>
    </row>
    <row r="5" spans="1:9" x14ac:dyDescent="0.25">
      <c r="E5" s="112"/>
      <c r="G5" s="112"/>
      <c r="H5" s="112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2" topLeftCell="A4" activePane="bottomLeft" state="frozen"/>
      <selection pane="bottomLeft" activeCell="A2" sqref="A2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71" t="s">
        <v>276</v>
      </c>
      <c r="B1" s="172"/>
      <c r="C1" s="169" t="s">
        <v>314</v>
      </c>
      <c r="D1" s="170"/>
      <c r="E1" s="170"/>
      <c r="F1" s="170"/>
      <c r="G1" s="170"/>
    </row>
    <row r="2" spans="1:13" ht="15.75" thickBot="1" x14ac:dyDescent="0.3">
      <c r="B2" s="103" t="str">
        <f>ids_template!B95</f>
        <v>group</v>
      </c>
      <c r="C2" s="103" t="str">
        <f>ids_template!B96</f>
        <v>function</v>
      </c>
      <c r="D2" s="103" t="str">
        <f>ids_template!B102</f>
        <v>symbol</v>
      </c>
      <c r="E2" s="103" t="str">
        <f>ids_template!B97</f>
        <v>sub-case description</v>
      </c>
      <c r="F2" s="103" t="str">
        <f>ids_template!B98</f>
        <v>default Corner</v>
      </c>
      <c r="G2" s="103" t="str">
        <f>ids_template!B99</f>
        <v>tc_min</v>
      </c>
      <c r="H2" s="103" t="str">
        <f>ids_template!B101</f>
        <v>tc_typical</v>
      </c>
      <c r="I2" s="103" t="str">
        <f>ids_template!B100</f>
        <v>tc_max</v>
      </c>
      <c r="J2" s="103" t="str">
        <f>ids_template!B103</f>
        <v>req_min</v>
      </c>
      <c r="K2" s="103" t="str">
        <f>ids_template!B105</f>
        <v>req_typical</v>
      </c>
      <c r="L2" s="103" t="str">
        <f>ids_template!B104</f>
        <v>req_max</v>
      </c>
      <c r="M2" s="104" t="str">
        <f>ids_template!B106</f>
        <v>unit</v>
      </c>
    </row>
    <row r="3" spans="1:13" ht="15.75" thickBot="1" x14ac:dyDescent="0.3">
      <c r="B3" s="184" t="s">
        <v>653</v>
      </c>
      <c r="C3" s="148" t="s">
        <v>496</v>
      </c>
      <c r="D3" s="149" t="s">
        <v>497</v>
      </c>
      <c r="E3" s="150" t="s">
        <v>498</v>
      </c>
      <c r="F3" s="141" t="s">
        <v>499</v>
      </c>
      <c r="G3" s="151"/>
      <c r="H3" s="152"/>
      <c r="I3" s="151"/>
      <c r="J3" s="153"/>
      <c r="K3" s="153">
        <v>1.2230000000000001</v>
      </c>
      <c r="L3" s="153"/>
      <c r="M3" s="153" t="s">
        <v>500</v>
      </c>
    </row>
    <row r="4" spans="1:13" ht="15.75" thickBot="1" x14ac:dyDescent="0.3">
      <c r="B4" s="184"/>
      <c r="C4" s="184" t="s">
        <v>501</v>
      </c>
      <c r="D4" s="185" t="s">
        <v>502</v>
      </c>
      <c r="E4" s="186" t="s">
        <v>503</v>
      </c>
      <c r="F4" s="141" t="s">
        <v>504</v>
      </c>
      <c r="G4" s="151"/>
      <c r="H4" s="152"/>
      <c r="I4" s="151"/>
      <c r="J4" s="154">
        <v>-0.2</v>
      </c>
      <c r="K4" s="153"/>
      <c r="L4" s="154">
        <v>0.2</v>
      </c>
      <c r="M4" s="153" t="s">
        <v>505</v>
      </c>
    </row>
    <row r="5" spans="1:13" ht="15.75" thickBot="1" x14ac:dyDescent="0.3">
      <c r="B5" s="184"/>
      <c r="C5" s="184"/>
      <c r="D5" s="185"/>
      <c r="E5" s="186"/>
      <c r="F5" s="141" t="s">
        <v>504</v>
      </c>
      <c r="G5" s="151" t="s">
        <v>506</v>
      </c>
      <c r="H5" s="151"/>
      <c r="I5" s="151" t="s">
        <v>507</v>
      </c>
      <c r="J5" s="154">
        <v>-0.5</v>
      </c>
      <c r="K5" s="153"/>
      <c r="L5" s="154">
        <v>0.5</v>
      </c>
      <c r="M5" s="153" t="s">
        <v>505</v>
      </c>
    </row>
    <row r="6" spans="1:13" ht="45.75" thickBot="1" x14ac:dyDescent="0.3">
      <c r="B6" s="184"/>
      <c r="C6" s="184"/>
      <c r="D6" s="185"/>
      <c r="E6" s="186"/>
      <c r="F6" s="141" t="s">
        <v>504</v>
      </c>
      <c r="G6" s="151"/>
      <c r="H6" s="155" t="s">
        <v>508</v>
      </c>
      <c r="I6" s="151"/>
      <c r="J6" s="154">
        <v>-1</v>
      </c>
      <c r="K6" s="153"/>
      <c r="L6" s="154">
        <v>1</v>
      </c>
      <c r="M6" s="153" t="s">
        <v>505</v>
      </c>
    </row>
    <row r="7" spans="1:13" ht="60.75" thickBot="1" x14ac:dyDescent="0.3">
      <c r="B7" s="184"/>
      <c r="C7" s="184" t="s">
        <v>509</v>
      </c>
      <c r="D7" s="185" t="s">
        <v>510</v>
      </c>
      <c r="E7" s="186" t="s">
        <v>511</v>
      </c>
      <c r="F7" s="141" t="s">
        <v>504</v>
      </c>
      <c r="G7" s="156"/>
      <c r="H7" s="155" t="s">
        <v>512</v>
      </c>
      <c r="I7" s="156"/>
      <c r="J7" s="154">
        <v>90</v>
      </c>
      <c r="K7" s="153"/>
      <c r="L7" s="154">
        <v>110</v>
      </c>
      <c r="M7" s="153" t="s">
        <v>505</v>
      </c>
    </row>
    <row r="8" spans="1:13" ht="60.75" thickBot="1" x14ac:dyDescent="0.3">
      <c r="B8" s="184"/>
      <c r="C8" s="184"/>
      <c r="D8" s="185"/>
      <c r="E8" s="186"/>
      <c r="F8" s="141" t="s">
        <v>504</v>
      </c>
      <c r="G8" s="156"/>
      <c r="H8" s="155" t="s">
        <v>513</v>
      </c>
      <c r="I8" s="152"/>
      <c r="J8" s="154">
        <v>98</v>
      </c>
      <c r="K8" s="157"/>
      <c r="L8" s="158">
        <v>102</v>
      </c>
      <c r="M8" s="159" t="s">
        <v>505</v>
      </c>
    </row>
    <row r="9" spans="1:13" ht="15.75" thickBot="1" x14ac:dyDescent="0.3">
      <c r="B9" s="184"/>
      <c r="C9" s="160" t="s">
        <v>501</v>
      </c>
      <c r="D9" s="149" t="s">
        <v>514</v>
      </c>
      <c r="E9" s="150" t="s">
        <v>515</v>
      </c>
      <c r="F9" s="141" t="s">
        <v>504</v>
      </c>
      <c r="G9" s="151" t="s">
        <v>516</v>
      </c>
      <c r="H9" s="151"/>
      <c r="I9" s="152" t="s">
        <v>517</v>
      </c>
      <c r="J9" s="154">
        <v>-5.2</v>
      </c>
      <c r="K9" s="157"/>
      <c r="L9" s="158">
        <v>5.2</v>
      </c>
      <c r="M9" s="159" t="s">
        <v>505</v>
      </c>
    </row>
    <row r="10" spans="1:13" ht="15.75" thickBot="1" x14ac:dyDescent="0.3">
      <c r="B10" s="183" t="s">
        <v>518</v>
      </c>
      <c r="C10" s="184" t="s">
        <v>519</v>
      </c>
      <c r="D10" s="185" t="s">
        <v>520</v>
      </c>
      <c r="E10" s="150" t="s">
        <v>521</v>
      </c>
      <c r="F10" s="141" t="s">
        <v>499</v>
      </c>
      <c r="G10" s="151" t="s">
        <v>522</v>
      </c>
      <c r="H10" s="155" t="s">
        <v>523</v>
      </c>
      <c r="I10" s="152" t="s">
        <v>524</v>
      </c>
      <c r="J10" s="157">
        <v>45</v>
      </c>
      <c r="K10" s="157">
        <v>70</v>
      </c>
      <c r="L10" s="159"/>
      <c r="M10" s="159" t="s">
        <v>525</v>
      </c>
    </row>
    <row r="11" spans="1:13" ht="15.75" thickBot="1" x14ac:dyDescent="0.3">
      <c r="B11" s="183"/>
      <c r="C11" s="184"/>
      <c r="D11" s="185"/>
      <c r="E11" s="150" t="s">
        <v>526</v>
      </c>
      <c r="F11" s="141" t="s">
        <v>499</v>
      </c>
      <c r="G11" s="151" t="s">
        <v>524</v>
      </c>
      <c r="H11" s="155" t="s">
        <v>523</v>
      </c>
      <c r="I11" s="152" t="s">
        <v>527</v>
      </c>
      <c r="J11" s="157">
        <v>30</v>
      </c>
      <c r="K11" s="157"/>
      <c r="L11" s="159"/>
      <c r="M11" s="159" t="s">
        <v>525</v>
      </c>
    </row>
    <row r="12" spans="1:13" ht="15.75" thickBot="1" x14ac:dyDescent="0.3">
      <c r="B12" s="183"/>
      <c r="C12" s="184"/>
      <c r="D12" s="185"/>
      <c r="E12" s="150" t="s">
        <v>528</v>
      </c>
      <c r="F12" s="141" t="s">
        <v>499</v>
      </c>
      <c r="G12" s="151" t="s">
        <v>527</v>
      </c>
      <c r="H12" s="155" t="s">
        <v>523</v>
      </c>
      <c r="I12" s="152" t="s">
        <v>529</v>
      </c>
      <c r="J12" s="157">
        <v>45</v>
      </c>
      <c r="K12" s="157"/>
      <c r="L12" s="159"/>
      <c r="M12" s="159" t="s">
        <v>525</v>
      </c>
    </row>
    <row r="13" spans="1:13" ht="15.75" thickBot="1" x14ac:dyDescent="0.3">
      <c r="B13" s="183"/>
      <c r="C13" s="184"/>
      <c r="D13" s="185"/>
      <c r="E13" s="150" t="s">
        <v>530</v>
      </c>
      <c r="F13" s="141" t="s">
        <v>499</v>
      </c>
      <c r="G13" s="151" t="s">
        <v>529</v>
      </c>
      <c r="H13" s="155" t="s">
        <v>523</v>
      </c>
      <c r="I13" s="152" t="s">
        <v>531</v>
      </c>
      <c r="J13" s="157">
        <v>50</v>
      </c>
      <c r="K13" s="157"/>
      <c r="L13" s="159"/>
      <c r="M13" s="159" t="s">
        <v>525</v>
      </c>
    </row>
    <row r="14" spans="1:13" ht="15.75" thickBot="1" x14ac:dyDescent="0.3">
      <c r="B14" s="183" t="s">
        <v>532</v>
      </c>
      <c r="C14" s="184" t="s">
        <v>519</v>
      </c>
      <c r="D14" s="185" t="s">
        <v>520</v>
      </c>
      <c r="E14" s="150" t="s">
        <v>521</v>
      </c>
      <c r="F14" s="141" t="s">
        <v>499</v>
      </c>
      <c r="G14" s="151" t="s">
        <v>522</v>
      </c>
      <c r="H14" s="155" t="s">
        <v>533</v>
      </c>
      <c r="I14" s="152" t="s">
        <v>524</v>
      </c>
      <c r="J14" s="157">
        <v>70</v>
      </c>
      <c r="K14" s="157"/>
      <c r="L14" s="159"/>
      <c r="M14" s="159" t="s">
        <v>525</v>
      </c>
    </row>
    <row r="15" spans="1:13" ht="15.75" thickBot="1" x14ac:dyDescent="0.3">
      <c r="B15" s="183"/>
      <c r="C15" s="184"/>
      <c r="D15" s="185"/>
      <c r="E15" s="150" t="s">
        <v>526</v>
      </c>
      <c r="F15" s="141" t="s">
        <v>499</v>
      </c>
      <c r="G15" s="151" t="s">
        <v>524</v>
      </c>
      <c r="H15" s="155" t="s">
        <v>533</v>
      </c>
      <c r="I15" s="152" t="s">
        <v>527</v>
      </c>
      <c r="J15" s="157">
        <v>45</v>
      </c>
      <c r="K15" s="157"/>
      <c r="L15" s="159"/>
      <c r="M15" s="159" t="s">
        <v>525</v>
      </c>
    </row>
    <row r="16" spans="1:13" ht="15.75" thickBot="1" x14ac:dyDescent="0.3">
      <c r="B16" s="183"/>
      <c r="C16" s="184"/>
      <c r="D16" s="185"/>
      <c r="E16" s="150" t="s">
        <v>528</v>
      </c>
      <c r="F16" s="141" t="s">
        <v>499</v>
      </c>
      <c r="G16" s="151" t="s">
        <v>527</v>
      </c>
      <c r="H16" s="155" t="s">
        <v>533</v>
      </c>
      <c r="I16" s="152" t="s">
        <v>529</v>
      </c>
      <c r="J16" s="157">
        <v>60</v>
      </c>
      <c r="K16" s="157"/>
      <c r="L16" s="159"/>
      <c r="M16" s="159" t="s">
        <v>525</v>
      </c>
    </row>
    <row r="17" spans="2:13" ht="15.75" thickBot="1" x14ac:dyDescent="0.3">
      <c r="B17" s="183"/>
      <c r="C17" s="184"/>
      <c r="D17" s="185"/>
      <c r="E17" s="150" t="s">
        <v>530</v>
      </c>
      <c r="F17" s="141" t="s">
        <v>499</v>
      </c>
      <c r="G17" s="151" t="s">
        <v>529</v>
      </c>
      <c r="H17" s="155" t="s">
        <v>533</v>
      </c>
      <c r="I17" s="152" t="s">
        <v>531</v>
      </c>
      <c r="J17" s="157">
        <v>60</v>
      </c>
      <c r="K17" s="157"/>
      <c r="L17" s="159"/>
      <c r="M17" s="159" t="s">
        <v>525</v>
      </c>
    </row>
    <row r="18" spans="2:13" ht="15.75" thickBot="1" x14ac:dyDescent="0.3">
      <c r="B18" s="152"/>
      <c r="C18" s="148"/>
      <c r="D18" s="149"/>
      <c r="E18" s="150"/>
      <c r="F18" s="141"/>
      <c r="G18" s="151"/>
      <c r="H18" s="155"/>
      <c r="I18" s="152"/>
      <c r="J18" s="157"/>
      <c r="K18" s="157"/>
      <c r="L18" s="159"/>
      <c r="M18" s="159"/>
    </row>
    <row r="19" spans="2:13" ht="15.75" thickBot="1" x14ac:dyDescent="0.3">
      <c r="B19" s="152"/>
      <c r="C19" s="148"/>
      <c r="D19" s="149"/>
      <c r="E19" s="161"/>
      <c r="F19" s="141"/>
      <c r="G19" s="152"/>
      <c r="H19" s="152"/>
      <c r="I19" s="152"/>
      <c r="J19" s="157"/>
      <c r="K19" s="157"/>
      <c r="L19" s="157"/>
      <c r="M19" s="157"/>
    </row>
    <row r="20" spans="2:13" ht="15.75" thickBot="1" x14ac:dyDescent="0.3">
      <c r="B20" s="152"/>
      <c r="C20" s="148"/>
      <c r="D20" s="149"/>
      <c r="E20" s="150"/>
      <c r="F20" s="141"/>
      <c r="G20" s="151"/>
      <c r="H20" s="155"/>
      <c r="I20" s="152"/>
      <c r="J20" s="157"/>
      <c r="K20" s="157"/>
      <c r="L20" s="159"/>
      <c r="M20" s="159"/>
    </row>
  </sheetData>
  <mergeCells count="15">
    <mergeCell ref="B14:B17"/>
    <mergeCell ref="C14:C17"/>
    <mergeCell ref="D14:D17"/>
    <mergeCell ref="B3:B9"/>
    <mergeCell ref="C4:C6"/>
    <mergeCell ref="D4:D6"/>
    <mergeCell ref="A1:B1"/>
    <mergeCell ref="B10:B13"/>
    <mergeCell ref="C10:C13"/>
    <mergeCell ref="D10:D13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G30" sqref="G30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75" t="s">
        <v>285</v>
      </c>
      <c r="B1" s="189"/>
      <c r="C1" s="176"/>
      <c r="D1" s="169" t="s">
        <v>315</v>
      </c>
      <c r="E1" s="170"/>
      <c r="F1" s="170"/>
      <c r="G1" s="170"/>
      <c r="H1" s="170"/>
      <c r="I1" s="170"/>
    </row>
    <row r="3" spans="1:12" ht="33.75" x14ac:dyDescent="0.5">
      <c r="A3" s="100" t="s">
        <v>278</v>
      </c>
    </row>
    <row r="4" spans="1:12" ht="15.75" thickBot="1" x14ac:dyDescent="0.3"/>
    <row r="5" spans="1:12" ht="15.75" thickBot="1" x14ac:dyDescent="0.3">
      <c r="B5" s="77" t="s">
        <v>279</v>
      </c>
      <c r="C5" s="77" t="s">
        <v>280</v>
      </c>
      <c r="D5" s="77" t="s">
        <v>281</v>
      </c>
      <c r="E5" s="105" t="s">
        <v>275</v>
      </c>
    </row>
    <row r="6" spans="1:12" ht="15.75" thickBot="1" x14ac:dyDescent="0.3">
      <c r="B6" s="146">
        <v>72000</v>
      </c>
      <c r="C6" s="131">
        <v>600</v>
      </c>
      <c r="D6" s="133">
        <v>120</v>
      </c>
      <c r="E6" s="129" t="s">
        <v>534</v>
      </c>
    </row>
    <row r="8" spans="1:12" ht="34.5" thickBot="1" x14ac:dyDescent="0.55000000000000004">
      <c r="A8" s="100" t="s">
        <v>282</v>
      </c>
    </row>
    <row r="9" spans="1:12" ht="15.75" thickBot="1" x14ac:dyDescent="0.3">
      <c r="B9" s="77" t="s">
        <v>286</v>
      </c>
      <c r="C9" s="190" t="s">
        <v>283</v>
      </c>
      <c r="D9" s="191"/>
      <c r="E9" s="191"/>
      <c r="F9" s="191"/>
      <c r="G9" s="191"/>
      <c r="H9" s="191"/>
      <c r="I9" s="191"/>
      <c r="J9" s="191"/>
      <c r="K9" s="191"/>
      <c r="L9" s="192"/>
    </row>
    <row r="10" spans="1:12" x14ac:dyDescent="0.25">
      <c r="B10" s="147" t="s">
        <v>535</v>
      </c>
      <c r="C10" s="193">
        <v>6</v>
      </c>
      <c r="D10" s="193"/>
      <c r="E10" s="193"/>
      <c r="F10" s="193"/>
      <c r="G10" s="193"/>
      <c r="H10" s="193"/>
      <c r="I10" s="193"/>
      <c r="J10" s="193"/>
      <c r="K10" s="193"/>
      <c r="L10" s="194"/>
    </row>
    <row r="11" spans="1:12" x14ac:dyDescent="0.25">
      <c r="B11" s="147" t="s">
        <v>536</v>
      </c>
      <c r="C11" s="195" t="s">
        <v>537</v>
      </c>
      <c r="D11" s="195"/>
      <c r="E11" s="195"/>
      <c r="F11" s="195"/>
      <c r="G11" s="195"/>
      <c r="H11" s="195"/>
      <c r="I11" s="195"/>
      <c r="J11" s="195"/>
      <c r="K11" s="195"/>
      <c r="L11" s="196"/>
    </row>
    <row r="12" spans="1:12" x14ac:dyDescent="0.25">
      <c r="B12" s="147" t="s">
        <v>538</v>
      </c>
      <c r="C12" s="195" t="s">
        <v>537</v>
      </c>
      <c r="D12" s="195"/>
      <c r="E12" s="195"/>
      <c r="F12" s="195"/>
      <c r="G12" s="195"/>
      <c r="H12" s="195"/>
      <c r="I12" s="195"/>
      <c r="J12" s="195"/>
      <c r="K12" s="195"/>
      <c r="L12" s="196"/>
    </row>
    <row r="13" spans="1:12" x14ac:dyDescent="0.25">
      <c r="B13" s="147" t="s">
        <v>539</v>
      </c>
      <c r="C13" s="195" t="s">
        <v>540</v>
      </c>
      <c r="D13" s="195"/>
      <c r="E13" s="195"/>
      <c r="F13" s="195"/>
      <c r="G13" s="195"/>
      <c r="H13" s="195"/>
      <c r="I13" s="195"/>
      <c r="J13" s="195"/>
      <c r="K13" s="195"/>
      <c r="L13" s="196"/>
    </row>
    <row r="14" spans="1:12" x14ac:dyDescent="0.25">
      <c r="B14" s="147" t="s">
        <v>541</v>
      </c>
      <c r="C14" s="195" t="s">
        <v>540</v>
      </c>
      <c r="D14" s="195"/>
      <c r="E14" s="195"/>
      <c r="F14" s="195"/>
      <c r="G14" s="195"/>
      <c r="H14" s="195"/>
      <c r="I14" s="195"/>
      <c r="J14" s="195"/>
      <c r="K14" s="195"/>
      <c r="L14" s="196"/>
    </row>
    <row r="15" spans="1:12" x14ac:dyDescent="0.25">
      <c r="B15" s="147" t="s">
        <v>542</v>
      </c>
      <c r="C15" s="195" t="s">
        <v>540</v>
      </c>
      <c r="D15" s="195"/>
      <c r="E15" s="195"/>
      <c r="F15" s="195"/>
      <c r="G15" s="195"/>
      <c r="H15" s="195"/>
      <c r="I15" s="195"/>
      <c r="J15" s="195"/>
      <c r="K15" s="195"/>
      <c r="L15" s="196"/>
    </row>
    <row r="16" spans="1:12" x14ac:dyDescent="0.25">
      <c r="B16" s="147" t="s">
        <v>543</v>
      </c>
      <c r="C16" s="195" t="s">
        <v>540</v>
      </c>
      <c r="D16" s="195"/>
      <c r="E16" s="195"/>
      <c r="F16" s="195"/>
      <c r="G16" s="195"/>
      <c r="H16" s="195"/>
      <c r="I16" s="195"/>
      <c r="J16" s="195"/>
      <c r="K16" s="195"/>
      <c r="L16" s="196"/>
    </row>
    <row r="17" spans="1:12" x14ac:dyDescent="0.25">
      <c r="B17" s="147" t="s">
        <v>544</v>
      </c>
      <c r="C17" s="195" t="s">
        <v>537</v>
      </c>
      <c r="D17" s="195"/>
      <c r="E17" s="195"/>
      <c r="F17" s="195"/>
      <c r="G17" s="195"/>
      <c r="H17" s="195"/>
      <c r="I17" s="195"/>
      <c r="J17" s="195"/>
      <c r="K17" s="195"/>
      <c r="L17" s="196"/>
    </row>
    <row r="18" spans="1:12" x14ac:dyDescent="0.25">
      <c r="B18" s="147" t="s">
        <v>545</v>
      </c>
      <c r="C18" s="195" t="s">
        <v>537</v>
      </c>
      <c r="D18" s="195"/>
      <c r="E18" s="195"/>
      <c r="F18" s="195"/>
      <c r="G18" s="195"/>
      <c r="H18" s="195"/>
      <c r="I18" s="195"/>
      <c r="J18" s="195"/>
      <c r="K18" s="195"/>
      <c r="L18" s="196"/>
    </row>
    <row r="19" spans="1:12" x14ac:dyDescent="0.25">
      <c r="B19" s="147" t="s">
        <v>546</v>
      </c>
      <c r="C19" s="195" t="s">
        <v>540</v>
      </c>
      <c r="D19" s="195"/>
      <c r="E19" s="195"/>
      <c r="F19" s="195"/>
      <c r="G19" s="195"/>
      <c r="H19" s="195"/>
      <c r="I19" s="195"/>
      <c r="J19" s="195"/>
      <c r="K19" s="195"/>
      <c r="L19" s="196"/>
    </row>
    <row r="20" spans="1:12" ht="15.75" thickBot="1" x14ac:dyDescent="0.3">
      <c r="B20" s="147" t="s">
        <v>284</v>
      </c>
      <c r="C20" s="187" t="s">
        <v>540</v>
      </c>
      <c r="D20" s="187"/>
      <c r="E20" s="187"/>
      <c r="F20" s="187"/>
      <c r="G20" s="187"/>
      <c r="H20" s="187"/>
      <c r="I20" s="187"/>
      <c r="J20" s="187"/>
      <c r="K20" s="187"/>
      <c r="L20" s="188"/>
    </row>
    <row r="21" spans="1:12" s="127" customFormat="1" ht="15.75" thickBot="1" x14ac:dyDescent="0.3">
      <c r="B21" s="147" t="s">
        <v>547</v>
      </c>
      <c r="C21" s="187" t="s">
        <v>540</v>
      </c>
      <c r="D21" s="187"/>
      <c r="E21" s="187"/>
      <c r="F21" s="187"/>
      <c r="G21" s="187"/>
      <c r="H21" s="187"/>
      <c r="I21" s="187"/>
      <c r="J21" s="187"/>
      <c r="K21" s="187"/>
      <c r="L21" s="188"/>
    </row>
    <row r="22" spans="1:12" s="127" customFormat="1" ht="15.75" thickBot="1" x14ac:dyDescent="0.3">
      <c r="B22" s="147" t="s">
        <v>548</v>
      </c>
      <c r="C22" s="187" t="s">
        <v>540</v>
      </c>
      <c r="D22" s="187"/>
      <c r="E22" s="187"/>
      <c r="F22" s="187"/>
      <c r="G22" s="187"/>
      <c r="H22" s="187"/>
      <c r="I22" s="187"/>
      <c r="J22" s="187"/>
      <c r="K22" s="187"/>
      <c r="L22" s="188"/>
    </row>
    <row r="23" spans="1:12" s="127" customFormat="1" ht="15.75" thickBot="1" x14ac:dyDescent="0.3">
      <c r="B23" s="147" t="s">
        <v>549</v>
      </c>
      <c r="C23" s="187" t="s">
        <v>537</v>
      </c>
      <c r="D23" s="187"/>
      <c r="E23" s="187"/>
      <c r="F23" s="187"/>
      <c r="G23" s="187"/>
      <c r="H23" s="187"/>
      <c r="I23" s="187"/>
      <c r="J23" s="187"/>
      <c r="K23" s="187"/>
      <c r="L23" s="188"/>
    </row>
    <row r="24" spans="1:12" s="127" customFormat="1" ht="15.75" thickBot="1" x14ac:dyDescent="0.3">
      <c r="B24" s="147" t="s">
        <v>550</v>
      </c>
      <c r="C24" s="187" t="s">
        <v>537</v>
      </c>
      <c r="D24" s="187"/>
      <c r="E24" s="187"/>
      <c r="F24" s="187"/>
      <c r="G24" s="187"/>
      <c r="H24" s="187"/>
      <c r="I24" s="187"/>
      <c r="J24" s="187"/>
      <c r="K24" s="187"/>
      <c r="L24" s="188"/>
    </row>
    <row r="25" spans="1:12" s="127" customFormat="1" ht="15.75" thickBot="1" x14ac:dyDescent="0.3">
      <c r="B25" s="139" t="s">
        <v>551</v>
      </c>
      <c r="C25" s="187" t="s">
        <v>537</v>
      </c>
      <c r="D25" s="187"/>
      <c r="E25" s="187"/>
      <c r="F25" s="187"/>
      <c r="G25" s="187"/>
      <c r="H25" s="187"/>
      <c r="I25" s="187"/>
      <c r="J25" s="187"/>
      <c r="K25" s="187"/>
      <c r="L25" s="188"/>
    </row>
    <row r="26" spans="1:12" s="127" customFormat="1" x14ac:dyDescent="0.25">
      <c r="B26" s="142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8" spans="1:12" ht="34.5" thickBot="1" x14ac:dyDescent="0.55000000000000004">
      <c r="A28" s="100" t="s">
        <v>284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2" ht="15.75" thickBot="1" x14ac:dyDescent="0.3">
      <c r="B29" s="77" t="s">
        <v>191</v>
      </c>
      <c r="C29" s="77" t="s">
        <v>253</v>
      </c>
      <c r="D29" s="77" t="s">
        <v>254</v>
      </c>
      <c r="E29" s="77" t="s">
        <v>255</v>
      </c>
      <c r="F29" s="77" t="s">
        <v>275</v>
      </c>
      <c r="G29" s="77" t="s">
        <v>10</v>
      </c>
      <c r="H29" s="127"/>
      <c r="I29" s="127"/>
      <c r="J29" s="127"/>
      <c r="K29" s="127"/>
      <c r="L29" s="127"/>
    </row>
    <row r="30" spans="1:12" x14ac:dyDescent="0.25">
      <c r="B30" s="143" t="s">
        <v>552</v>
      </c>
      <c r="C30" s="132"/>
      <c r="D30" s="132"/>
      <c r="E30" s="132" t="s">
        <v>553</v>
      </c>
      <c r="F30" s="135" t="s">
        <v>483</v>
      </c>
      <c r="G30" s="140" t="s">
        <v>554</v>
      </c>
      <c r="H30" s="127"/>
      <c r="I30" s="127"/>
      <c r="J30" s="127"/>
      <c r="K30" s="127"/>
      <c r="L30" s="127"/>
    </row>
    <row r="31" spans="1:12" x14ac:dyDescent="0.25">
      <c r="B31" s="144" t="s">
        <v>555</v>
      </c>
      <c r="C31" s="130"/>
      <c r="D31" s="130"/>
      <c r="E31" s="130">
        <v>500</v>
      </c>
      <c r="F31" s="137" t="s">
        <v>483</v>
      </c>
      <c r="G31" s="136" t="s">
        <v>556</v>
      </c>
      <c r="H31" s="127"/>
      <c r="I31" s="127"/>
      <c r="J31" s="127"/>
      <c r="K31" s="127"/>
      <c r="L31" s="127"/>
    </row>
    <row r="32" spans="1:12" ht="15.75" thickBot="1" x14ac:dyDescent="0.3">
      <c r="B32" s="145" t="s">
        <v>557</v>
      </c>
      <c r="C32" s="131"/>
      <c r="D32" s="131"/>
      <c r="E32" s="131"/>
      <c r="F32" s="133" t="s">
        <v>483</v>
      </c>
      <c r="G32" s="138" t="s">
        <v>558</v>
      </c>
    </row>
    <row r="33" spans="2:7" ht="15.75" thickBot="1" x14ac:dyDescent="0.3">
      <c r="B33" s="89"/>
      <c r="C33" s="90"/>
      <c r="D33" s="90"/>
      <c r="E33" s="90"/>
      <c r="F33" s="90"/>
      <c r="G33" s="91"/>
    </row>
  </sheetData>
  <mergeCells count="19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  <mergeCell ref="C21:L21"/>
    <mergeCell ref="C22:L22"/>
    <mergeCell ref="C23:L23"/>
    <mergeCell ref="C24:L24"/>
    <mergeCell ref="C25:L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2" sqref="D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85" t="s">
        <v>244</v>
      </c>
    </row>
    <row r="2" spans="1:4" ht="15.75" thickBot="1" x14ac:dyDescent="0.3">
      <c r="A2" s="77" t="str">
        <f>ids_template!B80</f>
        <v>enum name</v>
      </c>
      <c r="B2" s="78" t="str">
        <f>ids_template!B82</f>
        <v>mnemonic name</v>
      </c>
      <c r="C2" s="78" t="str">
        <f>ids_template!B81</f>
        <v>mnemonic value</v>
      </c>
      <c r="D2" s="79" t="str">
        <f>ids_template!B83</f>
        <v>enum description</v>
      </c>
    </row>
    <row r="3" spans="1:4" x14ac:dyDescent="0.25">
      <c r="A3" s="76" t="s">
        <v>269</v>
      </c>
      <c r="B3" s="8"/>
      <c r="C3" s="8"/>
      <c r="D3" s="9"/>
    </row>
    <row r="4" spans="1:4" x14ac:dyDescent="0.25">
      <c r="A4" s="10"/>
      <c r="B4" s="6" t="s">
        <v>267</v>
      </c>
      <c r="C4" s="6" t="s">
        <v>247</v>
      </c>
      <c r="D4" s="97" t="s">
        <v>274</v>
      </c>
    </row>
    <row r="5" spans="1:4" x14ac:dyDescent="0.25">
      <c r="A5" s="10"/>
      <c r="B5" s="6" t="s">
        <v>268</v>
      </c>
      <c r="C5" s="6" t="s">
        <v>271</v>
      </c>
      <c r="D5" s="11"/>
    </row>
    <row r="6" spans="1:4" x14ac:dyDescent="0.25">
      <c r="A6" s="76" t="s">
        <v>270</v>
      </c>
      <c r="B6" s="8"/>
      <c r="C6" s="8"/>
      <c r="D6" s="11"/>
    </row>
    <row r="7" spans="1:4" x14ac:dyDescent="0.25">
      <c r="A7" s="10"/>
      <c r="B7" s="6" t="s">
        <v>267</v>
      </c>
      <c r="C7" s="6" t="s">
        <v>273</v>
      </c>
      <c r="D7" s="11"/>
    </row>
    <row r="8" spans="1:4" x14ac:dyDescent="0.25">
      <c r="A8" s="10"/>
      <c r="B8" s="6" t="s">
        <v>268</v>
      </c>
      <c r="C8" s="6" t="s">
        <v>272</v>
      </c>
      <c r="D8" s="11"/>
    </row>
    <row r="9" spans="1:4" x14ac:dyDescent="0.25">
      <c r="A9" s="10"/>
      <c r="B9" s="6"/>
      <c r="C9" s="6"/>
      <c r="D9" s="11"/>
    </row>
    <row r="10" spans="1:4" x14ac:dyDescent="0.25">
      <c r="A10" s="10"/>
      <c r="B10" s="6"/>
      <c r="C10" s="6"/>
      <c r="D10" s="11"/>
    </row>
    <row r="11" spans="1:4" x14ac:dyDescent="0.25">
      <c r="A11" s="10"/>
      <c r="B11" s="6"/>
      <c r="C11" s="6"/>
      <c r="D11" s="11"/>
    </row>
    <row r="12" spans="1:4" x14ac:dyDescent="0.25">
      <c r="A12" s="10"/>
      <c r="B12" s="6"/>
      <c r="C12" s="6"/>
      <c r="D12" s="11"/>
    </row>
    <row r="13" spans="1:4" x14ac:dyDescent="0.25">
      <c r="A13" s="10"/>
      <c r="B13" s="6"/>
      <c r="C13" s="6"/>
      <c r="D13" s="11"/>
    </row>
    <row r="14" spans="1:4" x14ac:dyDescent="0.25">
      <c r="A14" s="10"/>
      <c r="B14" s="6"/>
      <c r="C14" s="6"/>
      <c r="D14" s="11"/>
    </row>
    <row r="15" spans="1:4" x14ac:dyDescent="0.25">
      <c r="A15" s="10"/>
      <c r="B15" s="6"/>
      <c r="C15" s="6"/>
      <c r="D15" s="11"/>
    </row>
    <row r="16" spans="1:4" x14ac:dyDescent="0.25">
      <c r="A16" s="10"/>
      <c r="B16" s="6"/>
      <c r="C16" s="6"/>
      <c r="D16" s="11"/>
    </row>
    <row r="17" spans="1:4" x14ac:dyDescent="0.25">
      <c r="A17" s="10"/>
      <c r="B17" s="6"/>
      <c r="C17" s="6"/>
      <c r="D17" s="11"/>
    </row>
    <row r="18" spans="1:4" x14ac:dyDescent="0.25">
      <c r="A18" s="10"/>
      <c r="B18" s="6"/>
      <c r="C18" s="6"/>
      <c r="D18" s="11"/>
    </row>
    <row r="19" spans="1:4" x14ac:dyDescent="0.25">
      <c r="A19" s="10"/>
      <c r="B19" s="6"/>
      <c r="C19" s="6"/>
      <c r="D19" s="11"/>
    </row>
    <row r="20" spans="1:4" x14ac:dyDescent="0.25">
      <c r="A20" s="75"/>
      <c r="B20" s="6"/>
      <c r="C20" s="6"/>
      <c r="D20" s="11"/>
    </row>
    <row r="21" spans="1:4" x14ac:dyDescent="0.25">
      <c r="A21" s="10"/>
      <c r="B21" s="6"/>
      <c r="C21" s="6"/>
      <c r="D21" s="11"/>
    </row>
    <row r="22" spans="1:4" x14ac:dyDescent="0.25">
      <c r="A22" s="10"/>
      <c r="B22" s="6"/>
      <c r="C22" s="6"/>
      <c r="D22" s="11"/>
    </row>
    <row r="23" spans="1:4" x14ac:dyDescent="0.25">
      <c r="A23" s="10"/>
      <c r="B23" s="6"/>
      <c r="C23" s="6"/>
      <c r="D23" s="11"/>
    </row>
    <row r="24" spans="1:4" x14ac:dyDescent="0.25">
      <c r="A24" s="10"/>
      <c r="B24" s="6"/>
      <c r="C24" s="6"/>
      <c r="D24" s="11"/>
    </row>
    <row r="25" spans="1:4" x14ac:dyDescent="0.25">
      <c r="A25" s="10"/>
      <c r="B25" s="6"/>
      <c r="C25" s="6"/>
      <c r="D25" s="11"/>
    </row>
    <row r="26" spans="1:4" x14ac:dyDescent="0.25">
      <c r="A26" s="10"/>
      <c r="B26" s="87"/>
      <c r="C26" s="6"/>
      <c r="D26" s="11"/>
    </row>
    <row r="27" spans="1:4" x14ac:dyDescent="0.25">
      <c r="A27" s="14"/>
      <c r="B27" s="86"/>
      <c r="C27" s="86"/>
      <c r="D27" s="15"/>
    </row>
    <row r="28" spans="1:4" ht="15.75" thickBot="1" x14ac:dyDescent="0.3">
      <c r="A28" s="16"/>
      <c r="B28" s="80"/>
      <c r="C28" s="80"/>
      <c r="D2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Register</vt:lpstr>
      <vt:lpstr>AddressSpaces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2016-02-15T07:12:31Z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ERSION">
    <vt:lpwstr>IEEE 1685-2009</vt:lpwstr>
  </property>
  <property fmtid="{D5CDD505-2E9C-101B-9397-08002B2CF9AE}" pid="49" name="UNIT">
    <vt:i4>8</vt:i4>
  </property>
  <property fmtid="{D5CDD505-2E9C-101B-9397-08002B2CF9AE}" pid="50" name="CustomUNIT">
    <vt:i4>256</vt:i4>
  </property>
  <property fmtid="{D5CDD505-2E9C-101B-9397-08002B2CF9AE}" pid="51" name="HDLPATH">
    <vt:bool>false</vt:bool>
  </property>
  <property fmtid="{D5CDD505-2E9C-101B-9397-08002B2CF9AE}" pid="52" name="COVERAGE">
    <vt:bool>false</vt:bool>
  </property>
  <property fmtid="{D5CDD505-2E9C-101B-9397-08002B2CF9AE}" pid="53" name="ILLEGALBINS">
    <vt:bool>false</vt:bool>
  </property>
  <property fmtid="{D5CDD505-2E9C-101B-9397-08002B2CF9AE}" pid="54" name="CoverageGenerate">
    <vt:bool>false</vt:bool>
  </property>
  <property fmtid="{D5CDD505-2E9C-101B-9397-08002B2CF9AE}" pid="55" name="ConstraintsGenerate">
    <vt:bool>false</vt:bool>
  </property>
  <property fmtid="{D5CDD505-2E9C-101B-9397-08002B2CF9AE}" pid="56" name="OptimiseLowPower">
    <vt:bool>false</vt:bool>
  </property>
  <property fmtid="{D5CDD505-2E9C-101B-9397-08002B2CF9AE}" pid="57" name="AutoSequence">
    <vt:bool>false</vt:bool>
  </property>
  <property fmtid="{D5CDD505-2E9C-101B-9397-08002B2CF9AE}" pid="58" name="Interrupt">
    <vt:bool>false</vt:bool>
  </property>
  <property fmtid="{D5CDD505-2E9C-101B-9397-08002B2CF9AE}" pid="59" name="Mbd">
    <vt:bool>false</vt:bool>
  </property>
  <property fmtid="{D5CDD505-2E9C-101B-9397-08002B2CF9AE}" pid="60" name="CSharp">
    <vt:bool>false</vt:bool>
  </property>
  <property fmtid="{D5CDD505-2E9C-101B-9397-08002B2CF9AE}" pid="61" name="ARV_Assertion">
    <vt:bool>false</vt:bool>
  </property>
  <property fmtid="{D5CDD505-2E9C-101B-9397-08002B2CF9AE}" pid="62" name="Memory_Mapping">
    <vt:bool>false</vt:bool>
  </property>
  <property fmtid="{D5CDD505-2E9C-101B-9397-08002B2CF9AE}" pid="63" name="SV_W_intf">
    <vt:bool>true</vt:bool>
  </property>
  <property fmtid="{D5CDD505-2E9C-101B-9397-08002B2CF9AE}" pid="64" name="SV_WO_intf">
    <vt:bool>false</vt:bool>
  </property>
  <property fmtid="{D5CDD505-2E9C-101B-9397-08002B2CF9AE}" pid="65" name="SV">
    <vt:bool>false</vt:bool>
  </property>
  <property fmtid="{D5CDD505-2E9C-101B-9397-08002B2CF9AE}" pid="66" name="Amba3AhbLite">
    <vt:bool>false</vt:bool>
  </property>
  <property fmtid="{D5CDD505-2E9C-101B-9397-08002B2CF9AE}" pid="67" name="RTL_wire">
    <vt:bool>false</vt:bool>
  </property>
  <property fmtid="{D5CDD505-2E9C-101B-9397-08002B2CF9AE}" pid="68" name="Special_reg">
    <vt:bool>false</vt:bool>
  </property>
  <property fmtid="{D5CDD505-2E9C-101B-9397-08002B2CF9AE}" pid="69" name="CMSIS">
    <vt:bool>false</vt:bool>
  </property>
  <property fmtid="{D5CDD505-2E9C-101B-9397-08002B2CF9AE}" pid="70" name="sysc">
    <vt:bool>false</vt:bool>
  </property>
  <property fmtid="{D5CDD505-2E9C-101B-9397-08002B2CF9AE}" pid="71" name="MultiOutFile">
    <vt:bool>false</vt:bool>
  </property>
  <property fmtid="{D5CDD505-2E9C-101B-9397-08002B2CF9AE}" pid="72" name="Perl">
    <vt:bool>false</vt:bool>
  </property>
  <property fmtid="{D5CDD505-2E9C-101B-9397-08002B2CF9AE}" pid="73" name="Python">
    <vt:bool>false</vt:bool>
  </property>
  <property fmtid="{D5CDD505-2E9C-101B-9397-08002B2CF9AE}" pid="74" name="ARV">
    <vt:bool>false</vt:bool>
  </property>
  <property fmtid="{D5CDD505-2E9C-101B-9397-08002B2CF9AE}" pid="75" name="MultiOutFileUVM">
    <vt:bool>false</vt:bool>
  </property>
  <property fmtid="{D5CDD505-2E9C-101B-9397-08002B2CF9AE}" pid="76" name="CPP">
    <vt:bool>false</vt:bool>
  </property>
  <property fmtid="{D5CDD505-2E9C-101B-9397-08002B2CF9AE}" pid="77" name="WB">
    <vt:bool>false</vt:bool>
  </property>
  <property fmtid="{D5CDD505-2E9C-101B-9397-08002B2CF9AE}" pid="78" name="AddressSort">
    <vt:bool>false</vt:bool>
  </property>
  <property fmtid="{D5CDD505-2E9C-101B-9397-08002B2CF9AE}" pid="79" name="PdfAlt2">
    <vt:bool>false</vt:bool>
  </property>
  <property fmtid="{D5CDD505-2E9C-101B-9397-08002B2CF9AE}" pid="80" name="VHeader">
    <vt:bool>false</vt:bool>
  </property>
  <property fmtid="{D5CDD505-2E9C-101B-9397-08002B2CF9AE}" pid="81" name="VhdHeader">
    <vt:bool>false</vt:bool>
  </property>
  <property fmtid="{D5CDD505-2E9C-101B-9397-08002B2CF9AE}" pid="82" name="Formal">
    <vt:bool>false</vt:bool>
  </property>
  <property fmtid="{D5CDD505-2E9C-101B-9397-08002B2CF9AE}" pid="83" name="ChipAddr">
    <vt:lpwstr/>
  </property>
  <property fmtid="{D5CDD505-2E9C-101B-9397-08002B2CF9AE}" pid="84" name="BlockAddr">
    <vt:lpwstr/>
  </property>
  <property fmtid="{D5CDD505-2E9C-101B-9397-08002B2CF9AE}" pid="85" name="RegAddr">
    <vt:lpwstr/>
  </property>
  <property fmtid="{D5CDD505-2E9C-101B-9397-08002B2CF9AE}" pid="86" name="TCL">
    <vt:lpwstr/>
  </property>
  <property fmtid="{D5CDD505-2E9C-101B-9397-08002B2CF9AE}" pid="87" name="LOCALTCL">
    <vt:lpwstr/>
  </property>
  <property fmtid="{D5CDD505-2E9C-101B-9397-08002B2CF9AE}" pid="88" name="USEROUTPUTSLOCALDIR">
    <vt:lpwstr/>
  </property>
  <property fmtid="{D5CDD505-2E9C-101B-9397-08002B2CF9AE}" pid="89" name="variant0">
    <vt:lpwstr>none</vt:lpwstr>
  </property>
  <property fmtid="{D5CDD505-2E9C-101B-9397-08002B2CF9AE}" pid="90" name="HideHeader">
    <vt:lpwstr/>
  </property>
  <property fmtid="{D5CDD505-2E9C-101B-9397-08002B2CF9AE}" pid="91" name="CsvProp">
    <vt:lpwstr/>
  </property>
  <property fmtid="{D5CDD505-2E9C-101B-9397-08002B2CF9AE}" pid="92" name="CustomCsvProp1">
    <vt:lpwstr/>
  </property>
  <property fmtid="{D5CDD505-2E9C-101B-9397-08002B2CF9AE}" pid="93" name="CustomCsvProp2">
    <vt:lpwstr/>
  </property>
  <property fmtid="{D5CDD505-2E9C-101B-9397-08002B2CF9AE}" pid="94" name="CsvHeaderChk">
    <vt:bool>false</vt:bool>
  </property>
  <property fmtid="{D5CDD505-2E9C-101B-9397-08002B2CF9AE}" pid="95" name="P_seterTclFiles">
    <vt:lpwstr/>
  </property>
  <property fmtid="{D5CDD505-2E9C-101B-9397-08002B2CF9AE}" pid="96" name="Rtl2001">
    <vt:bool>false</vt:bool>
  </property>
  <property fmtid="{D5CDD505-2E9C-101B-9397-08002B2CF9AE}" pid="97" name="FirmwareSequence">
    <vt:bool>false</vt:bool>
  </property>
  <property fmtid="{D5CDD505-2E9C-101B-9397-08002B2CF9AE}" pid="98" name="UVMSequence">
    <vt:bool>false</vt:bool>
  </property>
  <property fmtid="{D5CDD505-2E9C-101B-9397-08002B2CF9AE}" pid="99" name="IssUVMMultiplier">
    <vt:lpwstr>100</vt:lpwstr>
  </property>
  <property fmtid="{D5CDD505-2E9C-101B-9397-08002B2CF9AE}" pid="100" name="IssUVMNesting">
    <vt:lpwstr>1</vt:lpwstr>
  </property>
  <property fmtid="{D5CDD505-2E9C-101B-9397-08002B2CF9AE}" pid="101" name="IssUVMArgs">
    <vt:lpwstr>uint</vt:lpwstr>
  </property>
  <property fmtid="{D5CDD505-2E9C-101B-9397-08002B2CF9AE}" pid="102" name="IssUVMInlineFunc">
    <vt:lpwstr>uint</vt:lpwstr>
  </property>
  <property fmtid="{D5CDD505-2E9C-101B-9397-08002B2CF9AE}" pid="103" name="IssCSVMultiplier">
    <vt:lpwstr>100</vt:lpwstr>
  </property>
  <property fmtid="{D5CDD505-2E9C-101B-9397-08002B2CF9AE}" pid="104" name="IssCSVNesting">
    <vt:lpwstr>1</vt:lpwstr>
  </property>
  <property fmtid="{D5CDD505-2E9C-101B-9397-08002B2CF9AE}" pid="105" name="IssCSVArgs">
    <vt:lpwstr>uint</vt:lpwstr>
  </property>
  <property fmtid="{D5CDD505-2E9C-101B-9397-08002B2CF9AE}" pid="106" name="IssCSVInlineFunc">
    <vt:lpwstr>uint</vt:lpwstr>
  </property>
  <property fmtid="{D5CDD505-2E9C-101B-9397-08002B2CF9AE}" pid="107" name="IssVerilogMultiplier">
    <vt:lpwstr>100</vt:lpwstr>
  </property>
  <property fmtid="{D5CDD505-2E9C-101B-9397-08002B2CF9AE}" pid="108" name="IssVerilogNesting">
    <vt:lpwstr>1</vt:lpwstr>
  </property>
  <property fmtid="{D5CDD505-2E9C-101B-9397-08002B2CF9AE}" pid="109" name="IssVerilogArgs">
    <vt:lpwstr>uint</vt:lpwstr>
  </property>
  <property fmtid="{D5CDD505-2E9C-101B-9397-08002B2CF9AE}" pid="110" name="IssVerilogInlineFunc">
    <vt:lpwstr>uint</vt:lpwstr>
  </property>
  <property fmtid="{D5CDD505-2E9C-101B-9397-08002B2CF9AE}" pid="111" name="IssVerilog">
    <vt:bool>false</vt:bool>
  </property>
  <property fmtid="{D5CDD505-2E9C-101B-9397-08002B2CF9AE}" pid="112" name="IssUVM">
    <vt:bool>false</vt:bool>
  </property>
  <property fmtid="{D5CDD505-2E9C-101B-9397-08002B2CF9AE}" pid="113" name="IssCSV">
    <vt:bool>false</vt:bool>
  </property>
  <property fmtid="{D5CDD505-2E9C-101B-9397-08002B2CF9AE}" pid="114" name="IssFirmware">
    <vt:bool>false</vt:bool>
  </property>
  <property fmtid="{D5CDD505-2E9C-101B-9397-08002B2CF9AE}" pid="115" name="IssUVMNameFormat">
    <vt:lpwstr>task_seq_ids</vt:lpwstr>
  </property>
  <property fmtid="{D5CDD505-2E9C-101B-9397-08002B2CF9AE}" pid="116" name="IssVerilogNameFormat">
    <vt:lpwstr>task_seq_ids</vt:lpwstr>
  </property>
  <property fmtid="{D5CDD505-2E9C-101B-9397-08002B2CF9AE}" pid="117" name="IssHTML">
    <vt:bool>false</vt:bool>
  </property>
</Properties>
</file>