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6480" tabRatio="500"/>
  </bookViews>
  <sheets>
    <sheet name="boro_wis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0" i="1" l="1"/>
  <c r="J11" i="1"/>
  <c r="J12" i="1"/>
  <c r="J13" i="1"/>
  <c r="J9" i="1"/>
  <c r="I10" i="1"/>
  <c r="I11" i="1"/>
  <c r="I12" i="1"/>
  <c r="I13" i="1"/>
  <c r="H10" i="1"/>
  <c r="H11" i="1"/>
  <c r="H12" i="1"/>
  <c r="H13" i="1"/>
  <c r="I9" i="1"/>
  <c r="H9" i="1"/>
  <c r="G10" i="1"/>
  <c r="G11" i="1"/>
  <c r="G12" i="1"/>
  <c r="G13" i="1"/>
  <c r="G9" i="1"/>
  <c r="F3" i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<sst xmlns="http://schemas.openxmlformats.org/spreadsheetml/2006/main" count="15" uniqueCount="15">
  <si>
    <t xml:space="preserve"> 'BRONX'</t>
  </si>
  <si>
    <t xml:space="preserve"> 'BROOKLYN'	</t>
  </si>
  <si>
    <t xml:space="preserve"> 'MANHATTAN'</t>
  </si>
  <si>
    <t xml:space="preserve"> 'QUEENS'</t>
  </si>
  <si>
    <t xml:space="preserve"> 'STATEN ISLAND'</t>
  </si>
  <si>
    <t>TOTAL CRIMES</t>
  </si>
  <si>
    <t>BOROUGHh NAME</t>
  </si>
  <si>
    <t>Population</t>
  </si>
  <si>
    <t>Crimes/Population</t>
  </si>
  <si>
    <t>Crimes/Sq.km</t>
  </si>
  <si>
    <t>Area(sq km)</t>
  </si>
  <si>
    <t xml:space="preserve">Drug Crimes </t>
  </si>
  <si>
    <t>Sex related crimes</t>
  </si>
  <si>
    <t>Harrasment/Assault</t>
  </si>
  <si>
    <t>Weapons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</si>
</sst>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J2" sqref="J2"/>
    </sheetView>
  </sheetViews>
  <sheetFormatPr baseColWidth="10" defaultRowHeight="15" x14ac:dyDescent="0"/>
  <cols>
    <col min="5" max="5" width="20.5" customWidth="1"/>
  </cols>
  <sheetData>
    <row r="1" spans="1:10">
      <c r="A1" t="s">
        <v>5</v>
      </c>
      <c r="B1" t="s">
        <v>6</v>
      </c>
      <c r="C1" t="s">
        <v>7</v>
      </c>
      <c r="D1" t="s">
        <v>10</v>
      </c>
      <c r="E1" t="s">
        <v>8</v>
      </c>
      <c r="F1" t="s">
        <v>9</v>
      </c>
      <c r="G1" t="s">
        <v>11</v>
      </c>
      <c r="H1" t="s">
        <v>12</v>
      </c>
      <c r="I1" t="s">
        <v>13</v>
      </c>
      <c r="J1" t="s">
        <v>14</v>
      </c>
    </row>
    <row r="2" spans="1:10">
      <c r="A2">
        <v>1103514</v>
      </c>
      <c r="B2" t="s">
        <v>0</v>
      </c>
      <c r="C2">
        <v>1455444</v>
      </c>
      <c r="D2">
        <v>110</v>
      </c>
      <c r="E2">
        <f>A2/C2</f>
        <v>0.75819749849530449</v>
      </c>
      <c r="F2">
        <f xml:space="preserve"> A2/D2</f>
        <v>10031.945454545454</v>
      </c>
      <c r="G2">
        <v>132601</v>
      </c>
      <c r="H2">
        <v>13160</v>
      </c>
      <c r="I2">
        <v>317932</v>
      </c>
      <c r="J2">
        <v>37074</v>
      </c>
    </row>
    <row r="3" spans="1:10">
      <c r="A3">
        <v>1526213</v>
      </c>
      <c r="B3" t="s">
        <v>1</v>
      </c>
      <c r="C3">
        <v>2636735</v>
      </c>
      <c r="D3">
        <v>180</v>
      </c>
      <c r="E3">
        <f t="shared" ref="E3:E6" si="0">A3/C3</f>
        <v>0.5788268445634468</v>
      </c>
      <c r="F3">
        <f t="shared" ref="F3:F6" si="1" xml:space="preserve"> A3/D3</f>
        <v>8478.9611111111117</v>
      </c>
      <c r="G3">
        <v>105047</v>
      </c>
      <c r="H3">
        <v>22002</v>
      </c>
      <c r="I3">
        <v>434316</v>
      </c>
      <c r="J3">
        <v>34750</v>
      </c>
    </row>
    <row r="4" spans="1:10">
      <c r="A4">
        <v>1216249</v>
      </c>
      <c r="B4" t="s">
        <v>2</v>
      </c>
      <c r="C4">
        <v>1644518</v>
      </c>
      <c r="D4">
        <v>59.1</v>
      </c>
      <c r="E4">
        <f t="shared" si="0"/>
        <v>0.73957779726339268</v>
      </c>
      <c r="F4">
        <f t="shared" si="1"/>
        <v>20579.509306260574</v>
      </c>
      <c r="G4">
        <v>78292</v>
      </c>
      <c r="H4">
        <v>15971</v>
      </c>
      <c r="I4">
        <v>278390</v>
      </c>
      <c r="J4">
        <v>24287</v>
      </c>
    </row>
    <row r="5" spans="1:10">
      <c r="A5">
        <v>1011002</v>
      </c>
      <c r="B5" t="s">
        <v>3</v>
      </c>
      <c r="C5">
        <v>2339150</v>
      </c>
      <c r="D5">
        <v>280</v>
      </c>
      <c r="E5">
        <f t="shared" si="0"/>
        <v>0.43220913579719128</v>
      </c>
      <c r="F5">
        <f t="shared" si="1"/>
        <v>3610.7214285714285</v>
      </c>
      <c r="G5">
        <v>21189</v>
      </c>
      <c r="H5">
        <v>15164</v>
      </c>
      <c r="I5">
        <v>290837</v>
      </c>
      <c r="J5">
        <v>23686</v>
      </c>
    </row>
    <row r="6" spans="1:10">
      <c r="A6">
        <v>243790</v>
      </c>
      <c r="B6" t="s">
        <v>4</v>
      </c>
      <c r="C6">
        <v>474558</v>
      </c>
      <c r="D6">
        <v>152</v>
      </c>
      <c r="E6">
        <f t="shared" si="0"/>
        <v>0.51372013536806882</v>
      </c>
      <c r="F6">
        <f t="shared" si="1"/>
        <v>1603.8815789473683</v>
      </c>
      <c r="G6">
        <v>11353</v>
      </c>
      <c r="H6">
        <v>2463</v>
      </c>
      <c r="I6">
        <v>87305</v>
      </c>
      <c r="J6">
        <v>4446</v>
      </c>
    </row>
    <row r="9" spans="1:10">
      <c r="G9">
        <f>G2/C2</f>
        <v>9.1106906208689581E-2</v>
      </c>
      <c r="H9">
        <f>H2/C2</f>
        <v>9.0419143574057125E-3</v>
      </c>
      <c r="I9">
        <f>I2/C2</f>
        <v>0.21844330664731862</v>
      </c>
      <c r="J9">
        <f>J2/C2</f>
        <v>2.5472639277086581E-2</v>
      </c>
    </row>
    <row r="10" spans="1:10">
      <c r="G10">
        <f t="shared" ref="G10:G13" si="2">G3/C3</f>
        <v>3.9839801876183994E-2</v>
      </c>
      <c r="H10">
        <f t="shared" ref="H10:H13" si="3">H3/C3</f>
        <v>8.3444107959275392E-3</v>
      </c>
      <c r="I10">
        <f t="shared" ref="I10:I13" si="4">I3/C3</f>
        <v>0.16471734929752135</v>
      </c>
      <c r="J10">
        <f t="shared" ref="J10:J13" si="5">J3/C3</f>
        <v>1.3179178036473138E-2</v>
      </c>
    </row>
    <row r="11" spans="1:10">
      <c r="G11">
        <f t="shared" si="2"/>
        <v>4.7607870512818951E-2</v>
      </c>
      <c r="H11">
        <f t="shared" si="3"/>
        <v>9.7116601946588606E-3</v>
      </c>
      <c r="I11">
        <f t="shared" si="4"/>
        <v>0.16928364420456329</v>
      </c>
      <c r="J11">
        <f t="shared" si="5"/>
        <v>1.476846103235112E-2</v>
      </c>
    </row>
    <row r="12" spans="1:10">
      <c r="G12">
        <f t="shared" si="2"/>
        <v>9.0584186563495289E-3</v>
      </c>
      <c r="H12">
        <f t="shared" si="3"/>
        <v>6.4826967060684438E-3</v>
      </c>
      <c r="I12">
        <f t="shared" si="4"/>
        <v>0.12433448047367633</v>
      </c>
      <c r="J12">
        <f t="shared" si="5"/>
        <v>1.0125900433918304E-2</v>
      </c>
    </row>
    <row r="13" spans="1:10">
      <c r="G13">
        <f t="shared" si="2"/>
        <v>2.392331390472819E-2</v>
      </c>
      <c r="H13">
        <f t="shared" si="3"/>
        <v>5.1900926757108721E-3</v>
      </c>
      <c r="I13">
        <f t="shared" si="4"/>
        <v>0.18397119003367343</v>
      </c>
      <c r="J13">
        <f t="shared" si="5"/>
        <v>9.3687178384939257E-3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boro_wise.csv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Arora</dc:creator>
  <cp:lastModifiedBy>Vipin Arora</cp:lastModifiedBy>
  <dcterms:created xsi:type="dcterms:W3CDTF">2017-04-06T20:31:17Z</dcterms:created>
  <dcterms:modified xsi:type="dcterms:W3CDTF">2017-04-06T20:31:17Z</dcterms:modified>
</cp:coreProperties>
</file>