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/>
  </bookViews>
  <sheets>
    <sheet name="TrackingSyntaxDefinitiveMapping" sheetId="3" r:id="rId1"/>
    <sheet name="RegexMapping" sheetId="4" r:id="rId2"/>
    <sheet name="ExclusionList_For_MultiplePBCal" sheetId="5" r:id="rId3"/>
    <sheet name="Hidden_Phase1_DefinitiveMapping" sheetId="1" state="hidden" r:id="rId4"/>
    <sheet name="17Track_TargetCarriers" sheetId="2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I5" i="5"/>
  <c r="E5" i="5"/>
  <c r="L3" i="5"/>
</calcChain>
</file>

<file path=xl/sharedStrings.xml><?xml version="1.0" encoding="utf-8"?>
<sst xmlns="http://schemas.openxmlformats.org/spreadsheetml/2006/main" count="494" uniqueCount="282">
  <si>
    <t>Carrier</t>
  </si>
  <si>
    <t>Syntax</t>
  </si>
  <si>
    <t>DHL(Asia) ecommerce</t>
  </si>
  <si>
    <t>L#*********DE</t>
  </si>
  <si>
    <t>Note</t>
  </si>
  <si>
    <t>#</t>
  </si>
  <si>
    <t>Alphabet</t>
  </si>
  <si>
    <t>*</t>
  </si>
  <si>
    <t>Digits</t>
  </si>
  <si>
    <t>!</t>
  </si>
  <si>
    <t>Number or digits</t>
  </si>
  <si>
    <t>R#*********DE</t>
  </si>
  <si>
    <t>CNAAH*********</t>
  </si>
  <si>
    <t>SGKEN**********</t>
  </si>
  <si>
    <t>GM****************</t>
  </si>
  <si>
    <t>GM*****************</t>
  </si>
  <si>
    <t>A!000***************</t>
  </si>
  <si>
    <t>GM******************</t>
  </si>
  <si>
    <t>Germany DHL Paket</t>
  </si>
  <si>
    <t>A#*********DE</t>
  </si>
  <si>
    <t>C#*********DE</t>
  </si>
  <si>
    <t>E#*********DE</t>
  </si>
  <si>
    <t>S#*********DE</t>
  </si>
  <si>
    <t>U#*********DE</t>
  </si>
  <si>
    <t>V#*********DE</t>
  </si>
  <si>
    <t>***********DE</t>
  </si>
  <si>
    <t>JJD*************</t>
  </si>
  <si>
    <t>JJD******************</t>
  </si>
  <si>
    <t>DHL(US) ecommerce</t>
  </si>
  <si>
    <t>Correos Spain</t>
  </si>
  <si>
    <t>A#*********ES</t>
  </si>
  <si>
    <t>C#*********ES</t>
  </si>
  <si>
    <t>E#*********ES</t>
  </si>
  <si>
    <t>L#*********ES</t>
  </si>
  <si>
    <t>R#*********ES</t>
  </si>
  <si>
    <t>S#*********ES</t>
  </si>
  <si>
    <t>V#*********ES</t>
  </si>
  <si>
    <t>CD***********</t>
  </si>
  <si>
    <t>CU***********</t>
  </si>
  <si>
    <t>GI***********</t>
  </si>
  <si>
    <t>PA***********</t>
  </si>
  <si>
    <t>VD***********</t>
  </si>
  <si>
    <t>CD*********************</t>
  </si>
  <si>
    <t>CU*********************</t>
  </si>
  <si>
    <t>GI*********************</t>
  </si>
  <si>
    <t>PA*********************</t>
  </si>
  <si>
    <t>VD*********************</t>
  </si>
  <si>
    <t>Royal Mail</t>
  </si>
  <si>
    <t>A#*********GB</t>
  </si>
  <si>
    <t>B#*********GB</t>
  </si>
  <si>
    <t>F#*********GB</t>
  </si>
  <si>
    <t>J#*********GB</t>
  </si>
  <si>
    <t>K#*********GB</t>
  </si>
  <si>
    <t>L#*********GB</t>
  </si>
  <si>
    <t>Q#*********GB</t>
  </si>
  <si>
    <t>R#*********GB</t>
  </si>
  <si>
    <t>S#*********GB</t>
  </si>
  <si>
    <t>V#*********GB</t>
  </si>
  <si>
    <t>W#*********GB</t>
  </si>
  <si>
    <t>X#*********GB</t>
  </si>
  <si>
    <t>Y#*********GB</t>
  </si>
  <si>
    <t>Z#*********GB</t>
  </si>
  <si>
    <t>Parcel Force</t>
  </si>
  <si>
    <t>C#*********GB</t>
  </si>
  <si>
    <t>E#*********GB</t>
  </si>
  <si>
    <t>####*******GB</t>
  </si>
  <si>
    <t>P###*******</t>
  </si>
  <si>
    <t>AH*******</t>
  </si>
  <si>
    <t>ML*******</t>
  </si>
  <si>
    <t>TF*******</t>
  </si>
  <si>
    <t>TG*******</t>
  </si>
  <si>
    <t>TY*******</t>
  </si>
  <si>
    <t>UD*******</t>
  </si>
  <si>
    <t>UF*******</t>
  </si>
  <si>
    <t>UG*******</t>
  </si>
  <si>
    <t>UH*******</t>
  </si>
  <si>
    <t>USPS</t>
  </si>
  <si>
    <t>A#*********US</t>
  </si>
  <si>
    <t>C#*********US</t>
  </si>
  <si>
    <t>D#*********US</t>
  </si>
  <si>
    <t>E#*********US</t>
  </si>
  <si>
    <t>G#*********US</t>
  </si>
  <si>
    <t>L#*********US</t>
  </si>
  <si>
    <t>R#*********US</t>
  </si>
  <si>
    <t>S#*********US</t>
  </si>
  <si>
    <t>T#*********US</t>
  </si>
  <si>
    <t>U#*********US</t>
  </si>
  <si>
    <t>V#*********US</t>
  </si>
  <si>
    <t>M*********</t>
  </si>
  <si>
    <t>M**********</t>
  </si>
  <si>
    <t>Post Italiano</t>
  </si>
  <si>
    <t>A#*********IT</t>
  </si>
  <si>
    <t>C#*********IT</t>
  </si>
  <si>
    <t>E#*********IT</t>
  </si>
  <si>
    <t>H#*********IT</t>
  </si>
  <si>
    <t>K#*********IT</t>
  </si>
  <si>
    <t>L#*********IT</t>
  </si>
  <si>
    <t>R#*********IT</t>
  </si>
  <si>
    <t>S#*********IT</t>
  </si>
  <si>
    <t>V#*********IT</t>
  </si>
  <si>
    <t>X#*********IT</t>
  </si>
  <si>
    <t>Z#*********IT</t>
  </si>
  <si>
    <t>UPS</t>
  </si>
  <si>
    <t>H**********</t>
  </si>
  <si>
    <t>V**********</t>
  </si>
  <si>
    <t>1Z!!!!!!!!!*******</t>
  </si>
  <si>
    <t>GLS</t>
  </si>
  <si>
    <t>***!!!!!</t>
  </si>
  <si>
    <t>************GLS</t>
  </si>
  <si>
    <t>Canada Post</t>
  </si>
  <si>
    <t>A#*********CA</t>
  </si>
  <si>
    <t>C#*********CA</t>
  </si>
  <si>
    <t>E#*********CA</t>
  </si>
  <si>
    <t>G#*********CA</t>
  </si>
  <si>
    <t>L#*********CA</t>
  </si>
  <si>
    <t>P#*********CA</t>
  </si>
  <si>
    <t>R#*********CA</t>
  </si>
  <si>
    <t>S#*********CA</t>
  </si>
  <si>
    <t>V#*********CA</t>
  </si>
  <si>
    <t>Yodel</t>
  </si>
  <si>
    <t>JD****************</t>
  </si>
  <si>
    <t>JJD****************</t>
  </si>
  <si>
    <t>Url</t>
  </si>
  <si>
    <t>Regex Mapping</t>
  </si>
  <si>
    <t>France La Poste</t>
  </si>
  <si>
    <t>A#*********FR</t>
  </si>
  <si>
    <t>L#*********FR</t>
  </si>
  <si>
    <t>R#*********FR</t>
  </si>
  <si>
    <t>S#*********FR</t>
  </si>
  <si>
    <t>V#*********FR</t>
  </si>
  <si>
    <r>
      <t>FR_LA_POSTE</t>
    </r>
    <r>
      <rPr>
        <sz val="10"/>
        <color rgb="FF000000"/>
        <rFont val="Arial Unicode MS"/>
        <family val="2"/>
      </rPr>
      <t xml:space="preserve">     </t>
    </r>
  </si>
  <si>
    <t>GB_YODEL</t>
  </si>
  <si>
    <r>
      <t xml:space="preserve">    </t>
    </r>
    <r>
      <rPr>
        <sz val="10"/>
        <color rgb="FF800000"/>
        <rFont val="Arial Unicode MS"/>
        <family val="2"/>
      </rPr>
      <t>UPS</t>
    </r>
    <r>
      <rPr>
        <sz val="10"/>
        <color rgb="FF000000"/>
        <rFont val="Arial Unicode MS"/>
        <family val="2"/>
      </rPr>
      <t xml:space="preserve">, </t>
    </r>
    <r>
      <rPr>
        <sz val="10"/>
        <color rgb="FF800000"/>
        <rFont val="Arial Unicode MS"/>
        <family val="2"/>
      </rPr>
      <t>DE_UPS</t>
    </r>
    <r>
      <rPr>
        <sz val="10"/>
        <color rgb="FF000000"/>
        <rFont val="Arial Unicode MS"/>
        <family val="2"/>
      </rPr>
      <t xml:space="preserve"> ,    </t>
    </r>
    <r>
      <rPr>
        <sz val="10"/>
        <color rgb="FF800000"/>
        <rFont val="Arial Unicode MS"/>
        <family val="2"/>
      </rPr>
      <t>FR_UPS</t>
    </r>
    <r>
      <rPr>
        <sz val="10"/>
        <color rgb="FF000000"/>
        <rFont val="Arial Unicode MS"/>
        <family val="2"/>
      </rPr>
      <t xml:space="preserve">,     </t>
    </r>
    <r>
      <rPr>
        <sz val="10"/>
        <color rgb="FF800000"/>
        <rFont val="Arial Unicode MS"/>
        <family val="2"/>
      </rPr>
      <t>IT_UPS</t>
    </r>
    <r>
      <rPr>
        <sz val="10"/>
        <color rgb="FF000000"/>
        <rFont val="Arial Unicode MS"/>
        <family val="2"/>
      </rPr>
      <t xml:space="preserve">,    </t>
    </r>
    <r>
      <rPr>
        <sz val="10"/>
        <color rgb="FF800000"/>
        <rFont val="Arial Unicode MS"/>
        <family val="2"/>
      </rPr>
      <t>GB_UPS</t>
    </r>
    <r>
      <rPr>
        <sz val="10"/>
        <color rgb="FF000000"/>
        <rFont val="Arial Unicode MS"/>
        <family val="2"/>
      </rPr>
      <t xml:space="preserve">    </t>
    </r>
  </si>
  <si>
    <r>
      <t xml:space="preserve">    </t>
    </r>
    <r>
      <rPr>
        <sz val="10"/>
        <color rgb="FF800000"/>
        <rFont val="Arial Unicode MS"/>
        <family val="2"/>
      </rPr>
      <t>DHL_GLOBAL</t>
    </r>
    <r>
      <rPr>
        <sz val="10"/>
        <color rgb="FF000000"/>
        <rFont val="Arial Unicode MS"/>
        <family val="2"/>
      </rPr>
      <t xml:space="preserve">,     </t>
    </r>
    <r>
      <rPr>
        <sz val="10"/>
        <color rgb="FF800000"/>
        <rFont val="Arial Unicode MS"/>
        <family val="2"/>
      </rPr>
      <t>DHL_EXPRESS</t>
    </r>
    <r>
      <rPr>
        <sz val="10"/>
        <color rgb="FF000000"/>
        <rFont val="Arial Unicode MS"/>
        <family val="2"/>
      </rPr>
      <t xml:space="preserve">,     </t>
    </r>
    <r>
      <rPr>
        <sz val="10"/>
        <color rgb="FF800000"/>
        <rFont val="Arial Unicode MS"/>
        <family val="2"/>
      </rPr>
      <t>GB_DHL_EXPRESS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00000"/>
        <rFont val="Arial Unicode MS"/>
        <family val="2"/>
      </rPr>
      <t>IT_DHL</t>
    </r>
    <r>
      <rPr>
        <sz val="10"/>
        <color rgb="FF000000"/>
        <rFont val="Arial Unicode MS"/>
        <family val="2"/>
      </rPr>
      <t xml:space="preserve"> ,     </t>
    </r>
    <r>
      <rPr>
        <sz val="10"/>
        <color rgb="FF800000"/>
        <rFont val="Arial Unicode MS"/>
        <family val="2"/>
      </rPr>
      <t>ES_DHL</t>
    </r>
    <r>
      <rPr>
        <sz val="10"/>
        <color rgb="FF000000"/>
        <rFont val="Arial Unicode MS"/>
        <family val="2"/>
      </rPr>
      <t xml:space="preserve"> ,     </t>
    </r>
    <r>
      <rPr>
        <sz val="10"/>
        <color rgb="FF800000"/>
        <rFont val="Arial Unicode MS"/>
        <family val="2"/>
      </rPr>
      <t>FR_DHL</t>
    </r>
    <r>
      <rPr>
        <sz val="10"/>
        <color rgb="FF000000"/>
        <rFont val="Arial Unicode MS"/>
        <family val="2"/>
      </rPr>
      <t xml:space="preserve"> ,     </t>
    </r>
    <r>
      <rPr>
        <sz val="10"/>
        <color rgb="FF800000"/>
        <rFont val="Arial Unicode MS"/>
        <family val="2"/>
      </rPr>
      <t>DE_DHL_PACKET</t>
    </r>
    <r>
      <rPr>
        <sz val="10"/>
        <color rgb="FF000000"/>
        <rFont val="Arial Unicode MS"/>
        <family val="2"/>
      </rPr>
      <t xml:space="preserve">,     </t>
    </r>
    <r>
      <rPr>
        <sz val="10"/>
        <color rgb="FF800000"/>
        <rFont val="Arial Unicode MS"/>
        <family val="2"/>
      </rPr>
      <t>DE_DHL_EXPRESS</t>
    </r>
    <r>
      <rPr>
        <sz val="10"/>
        <color rgb="FF000000"/>
        <rFont val="Arial Unicode MS"/>
        <family val="2"/>
      </rPr>
      <t xml:space="preserve"> , </t>
    </r>
    <r>
      <rPr>
        <sz val="10"/>
        <color rgb="FF800000"/>
        <rFont val="Arial Unicode MS"/>
        <family val="2"/>
      </rPr>
      <t>DEUTSCHE_POST</t>
    </r>
    <r>
      <rPr>
        <sz val="10"/>
        <color rgb="FF000000"/>
        <rFont val="Arial Unicode MS"/>
        <family val="2"/>
      </rPr>
      <t xml:space="preserve">  </t>
    </r>
  </si>
  <si>
    <r>
      <t xml:space="preserve">    </t>
    </r>
    <r>
      <rPr>
        <sz val="10"/>
        <color rgb="FF800000"/>
        <rFont val="Arial Unicode MS"/>
        <family val="2"/>
      </rPr>
      <t>FR_GLS</t>
    </r>
    <r>
      <rPr>
        <sz val="10"/>
        <color rgb="FF000000"/>
        <rFont val="Arial Unicode MS"/>
        <family val="2"/>
      </rPr>
      <t xml:space="preserve">     , </t>
    </r>
    <r>
      <rPr>
        <sz val="10"/>
        <color rgb="FF800000"/>
        <rFont val="Arial Unicode MS"/>
        <family val="2"/>
      </rPr>
      <t>ES_GLS</t>
    </r>
    <r>
      <rPr>
        <sz val="10"/>
        <color rgb="FF000000"/>
        <rFont val="Arial Unicode MS"/>
        <family val="2"/>
      </rPr>
      <t xml:space="preserve">  </t>
    </r>
  </si>
  <si>
    <r>
      <t xml:space="preserve">    </t>
    </r>
    <r>
      <rPr>
        <sz val="10"/>
        <color rgb="FF800000"/>
        <rFont val="Arial Unicode MS"/>
        <family val="2"/>
      </rPr>
      <t>CANADA_POST</t>
    </r>
    <r>
      <rPr>
        <sz val="10"/>
        <color rgb="FF000000"/>
        <rFont val="Arial Unicode MS"/>
        <family val="2"/>
      </rPr>
      <t xml:space="preserve">        </t>
    </r>
  </si>
  <si>
    <r>
      <t xml:space="preserve">    </t>
    </r>
    <r>
      <rPr>
        <sz val="10"/>
        <color rgb="FF800000"/>
        <rFont val="Arial Unicode MS"/>
        <family val="2"/>
      </rPr>
      <t>GB_ROYAL_MAIL</t>
    </r>
    <r>
      <rPr>
        <sz val="10"/>
        <color rgb="FF000000"/>
        <rFont val="Arial Unicode MS"/>
        <family val="2"/>
      </rPr>
      <t xml:space="preserve">     </t>
    </r>
  </si>
  <si>
    <r>
      <t xml:space="preserve">    </t>
    </r>
    <r>
      <rPr>
        <sz val="10"/>
        <color rgb="FF800000"/>
        <rFont val="Arial Unicode MS"/>
        <family val="2"/>
      </rPr>
      <t>GB_PARCEL_FORCE</t>
    </r>
    <r>
      <rPr>
        <sz val="10"/>
        <color rgb="FF000000"/>
        <rFont val="Arial Unicode MS"/>
        <family val="2"/>
      </rPr>
      <t xml:space="preserve"> </t>
    </r>
  </si>
  <si>
    <r>
      <t>IT_POST_ITALIANO</t>
    </r>
    <r>
      <rPr>
        <sz val="10"/>
        <color rgb="FF000000"/>
        <rFont val="Arial Unicode MS"/>
        <family val="2"/>
      </rPr>
      <t xml:space="preserve"> </t>
    </r>
  </si>
  <si>
    <r>
      <t>ES_CORREOS</t>
    </r>
    <r>
      <rPr>
        <sz val="10"/>
        <color rgb="FF000000"/>
        <rFont val="Arial Unicode MS"/>
        <family val="2"/>
      </rPr>
      <t xml:space="preserve"> </t>
    </r>
  </si>
  <si>
    <t>DHL Unique Value</t>
  </si>
  <si>
    <t>Step1</t>
  </si>
  <si>
    <t>Dropdown value is not None/Other/Null</t>
  </si>
  <si>
    <t>Make appropriate PB call</t>
  </si>
  <si>
    <t>DHL</t>
  </si>
  <si>
    <t>PB_Carriers</t>
  </si>
  <si>
    <t xml:space="preserve"> Tracking Syntax</t>
  </si>
  <si>
    <t>Shipping_Company_Other  like any 
(
'%DHL%'
'%Deutsche post%')</t>
  </si>
  <si>
    <t>Carrier Name</t>
  </si>
  <si>
    <t>Origin Country</t>
  </si>
  <si>
    <t>Destination</t>
  </si>
  <si>
    <t>New condition</t>
  </si>
  <si>
    <t>BRT</t>
  </si>
  <si>
    <t>IT</t>
  </si>
  <si>
    <t>Global</t>
  </si>
  <si>
    <t>Shipping_Company_Other  like any 
(
'%Bartolini%'
'%BRT%'
)</t>
  </si>
  <si>
    <t>COLLECTPLUS</t>
  </si>
  <si>
    <t>UK</t>
  </si>
  <si>
    <t xml:space="preserve">Shipping_Company_Other  like any ( '%collect plus%','%collectplus%','%collect+%'
)
</t>
  </si>
  <si>
    <t>CORREOS</t>
  </si>
  <si>
    <t>ES</t>
  </si>
  <si>
    <t>Shipping_Company_Other  like any (
'%Correos%'
)</t>
  </si>
  <si>
    <t>CPC</t>
  </si>
  <si>
    <t>CA</t>
  </si>
  <si>
    <t xml:space="preserve">Shipping_Company_Other  like any 
(
'%Canada Post%','%CanadaPost%'
,'%CPC%'
)
</t>
  </si>
  <si>
    <t>DHL Express</t>
  </si>
  <si>
    <t>US,ES,FR,IT,UK,DE</t>
  </si>
  <si>
    <t>DHLDE</t>
  </si>
  <si>
    <t>DE</t>
  </si>
  <si>
    <t>DHLN</t>
  </si>
  <si>
    <t>DPDDE</t>
  </si>
  <si>
    <t xml:space="preserve">Shipping_Company_Other like  any (
'%DPD%')
</t>
  </si>
  <si>
    <t>DPDUK</t>
  </si>
  <si>
    <t>FedEx</t>
  </si>
  <si>
    <t>US,UK,CA</t>
  </si>
  <si>
    <t xml:space="preserve">Shipping_Company_Other like  any (
'%FedEx%')
</t>
  </si>
  <si>
    <t>GLSDE</t>
  </si>
  <si>
    <t>Shipping_Company_Other like  any ('%GLS%')</t>
  </si>
  <si>
    <t>GLSES</t>
  </si>
  <si>
    <t>GLSFR</t>
  </si>
  <si>
    <t>FR</t>
  </si>
  <si>
    <t>HERMES</t>
  </si>
  <si>
    <t>Shipping_Company_Other like  any ('%Hermes%')</t>
  </si>
  <si>
    <t>MONDIALRELAY</t>
  </si>
  <si>
    <t>('%Mondial%')</t>
  </si>
  <si>
    <t>ONTRAC</t>
  </si>
  <si>
    <t>US</t>
  </si>
  <si>
    <t>Shipping_Company_Other  like any 
(
'%ONTRAC%')</t>
  </si>
  <si>
    <t>PARCELFORCE</t>
  </si>
  <si>
    <t xml:space="preserve">Shipping_Company_Other  like any 
(
'%Parcelforce%',,'%Parcel Force%')
</t>
  </si>
  <si>
    <t>POSTEITALIANO</t>
  </si>
  <si>
    <t>Shipping_Company_Other  like any 
(
'%POSTEITALIANO%','%POSTE ITALIANO%'
)</t>
  </si>
  <si>
    <t>RMG</t>
  </si>
  <si>
    <t>Shipping_Company_Other  like any 
(
'%Royal Mail%'
,'%royalmail%'
,'%RMG%'
,'%Royal Post%', '%RoyalPost%'
,'%British Royal%'
)</t>
  </si>
  <si>
    <t>SDA</t>
  </si>
  <si>
    <t>Shipping_Company_Other  like any 
(
'%sda%'
)</t>
  </si>
  <si>
    <t>US,UK,FR,IT,CA</t>
  </si>
  <si>
    <t>Shipping_Company_Other  like any 
('%UPS%', '%United Parcel Service%')</t>
  </si>
  <si>
    <t>Shipping_Company_Other  like any 
('%USPS%'
,'%united states post office%'
,'%united states postal Service%'
)</t>
  </si>
  <si>
    <t>YODEL</t>
  </si>
  <si>
    <t xml:space="preserve"> Shipping_Company_Other  like any 
 (
 '%yodel%'
 )
</t>
  </si>
  <si>
    <t>DEPOST</t>
  </si>
  <si>
    <t xml:space="preserve"> Shipping_Company_Other  like any 
 (
 '%DE POST%' )
</t>
  </si>
  <si>
    <t>4PX</t>
  </si>
  <si>
    <t>US,UK</t>
  </si>
  <si>
    <t>China, APAC</t>
  </si>
  <si>
    <t xml:space="preserve"> Shipping_Company_Other  like any 
('%4PX%'
)</t>
  </si>
  <si>
    <t>Spring</t>
  </si>
  <si>
    <t xml:space="preserve"> Shipping_Company_Other  like any 
('%Spring%')</t>
  </si>
  <si>
    <t>Rebound</t>
  </si>
  <si>
    <t xml:space="preserve"> Shipping_Company_Other  like any 
('%Rebound%')</t>
  </si>
  <si>
    <t>IML</t>
  </si>
  <si>
    <t>Shipping_Company_Other  like any 
('%IML%','%international-mail-logistics%')</t>
  </si>
  <si>
    <t>DBSchenker</t>
  </si>
  <si>
    <t xml:space="preserve"> Shipping_Company_Other  like any 
('%DB Schenker%','%DBSchenker%')</t>
  </si>
  <si>
    <t>Tracking Number has no numbers present in it</t>
  </si>
  <si>
    <t>Tracking_Number length Less than  8</t>
  </si>
  <si>
    <t xml:space="preserve">Intra Border Case &amp; Free text includes words of NonSupported PB carriers </t>
  </si>
  <si>
    <t>NonSupported PB Carriers Name</t>
  </si>
  <si>
    <t>Exclusion condition for Multiple PB Calls</t>
  </si>
  <si>
    <t>tracking_number like any ('%http%','%www%')</t>
  </si>
  <si>
    <t>Comments</t>
  </si>
  <si>
    <t>(</t>
  </si>
  <si>
    <t>--Non PB supported carriers</t>
  </si>
  <si>
    <r>
      <t>'%Coliposte%'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'%Coli poste%'</t>
    </r>
    <r>
      <rPr>
        <sz val="10"/>
        <color rgb="FF000000"/>
        <rFont val="Arial Unicode MS"/>
        <family val="2"/>
      </rPr>
      <t>,</t>
    </r>
  </si>
  <si>
    <r>
      <t>'%Four PX%'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'%4pX%'</t>
    </r>
    <r>
      <rPr>
        <sz val="10"/>
        <color rgb="FF000000"/>
        <rFont val="Arial Unicode MS"/>
        <family val="2"/>
      </rPr>
      <t xml:space="preserve">, </t>
    </r>
  </si>
  <si>
    <r>
      <t>'%Australia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'%AustraliaPost%'</t>
    </r>
    <r>
      <rPr>
        <sz val="10"/>
        <color rgb="FF000000"/>
        <rFont val="Arial Unicode MS"/>
        <family val="2"/>
      </rPr>
      <t>,</t>
    </r>
  </si>
  <si>
    <r>
      <t>'%HongKong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'%HK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'%HKPost%'</t>
    </r>
    <r>
      <rPr>
        <sz val="10"/>
        <color rgb="FF000000"/>
        <rFont val="Arial Unicode MS"/>
        <family val="2"/>
      </rPr>
      <t>,</t>
    </r>
  </si>
  <si>
    <r>
      <t>'%Flyt Express%'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'%FlytExpress%'</t>
    </r>
  </si>
  <si>
    <r>
      <t>'%Singpost%'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'%Singapore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'%SingaporePost%'</t>
    </r>
    <r>
      <rPr>
        <sz val="10"/>
        <color rgb="FF000000"/>
        <rFont val="Arial Unicode MS"/>
        <family val="2"/>
      </rPr>
      <t xml:space="preserve"> ,</t>
    </r>
  </si>
  <si>
    <r>
      <t>'%Japan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'%JapanPost%'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'%JPPOst%'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'%JP Post%'</t>
    </r>
    <r>
      <rPr>
        <sz val="10"/>
        <color rgb="FF000000"/>
        <rFont val="Arial Unicode MS"/>
        <family val="2"/>
      </rPr>
      <t>,</t>
    </r>
  </si>
  <si>
    <r>
      <t>'%KoreaPost%'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'%Korea Post%'</t>
    </r>
    <r>
      <rPr>
        <sz val="10"/>
        <color rgb="FF000000"/>
        <rFont val="Arial Unicode MS"/>
        <family val="2"/>
      </rPr>
      <t>,</t>
    </r>
  </si>
  <si>
    <r>
      <t>'%Chrono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'%ChronoPost%'</t>
    </r>
    <r>
      <rPr>
        <sz val="10"/>
        <color rgb="FF000000"/>
        <rFont val="Arial Unicode MS"/>
        <family val="2"/>
      </rPr>
      <t xml:space="preserve">,    </t>
    </r>
  </si>
  <si>
    <r>
      <t>'%PocztaPolska%'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'%PocztaPolska%'</t>
    </r>
    <r>
      <rPr>
        <sz val="10"/>
        <color rgb="FF000000"/>
        <rFont val="Arial Unicode MS"/>
        <family val="2"/>
      </rPr>
      <t>,</t>
    </r>
  </si>
  <si>
    <r>
      <t>'%India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'%IndiaPost%'</t>
    </r>
    <r>
      <rPr>
        <sz val="10"/>
        <color rgb="FF000000"/>
        <rFont val="Arial Unicode MS"/>
        <family val="2"/>
      </rPr>
      <t>,</t>
    </r>
  </si>
  <si>
    <r>
      <t>'%BPost%'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'%B Post%'</t>
    </r>
    <r>
      <rPr>
        <sz val="10"/>
        <color rgb="FF000000"/>
        <rFont val="Arial Unicode MS"/>
        <family val="2"/>
      </rPr>
      <t>,</t>
    </r>
  </si>
  <si>
    <r>
      <t>'%Chunghwa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'%ChunghwaPost%'</t>
    </r>
    <r>
      <rPr>
        <sz val="10"/>
        <color rgb="FF000000"/>
        <rFont val="Arial Unicode MS"/>
        <family val="2"/>
      </rPr>
      <t>,</t>
    </r>
  </si>
  <si>
    <r>
      <t>'%eBoost%'</t>
    </r>
    <r>
      <rPr>
        <sz val="10"/>
        <color rgb="FF000000"/>
        <rFont val="Arial Unicode MS"/>
        <family val="2"/>
      </rPr>
      <t>,</t>
    </r>
  </si>
  <si>
    <r>
      <t>'%TNT%'</t>
    </r>
    <r>
      <rPr>
        <sz val="10"/>
        <color rgb="FF000000"/>
        <rFont val="Arial Unicode MS"/>
        <family val="2"/>
      </rPr>
      <t>,</t>
    </r>
  </si>
  <si>
    <r>
      <t>'%Austrian Post%'</t>
    </r>
    <r>
      <rPr>
        <sz val="10"/>
        <color rgb="FF000000"/>
        <rFont val="Arial Unicode MS"/>
        <family val="2"/>
      </rPr>
      <t>,</t>
    </r>
  </si>
  <si>
    <r>
      <t>'%Airborne Express%'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'%AirborneExpress%'</t>
    </r>
    <r>
      <rPr>
        <sz val="10"/>
        <color rgb="FF000000"/>
        <rFont val="Arial Unicode MS"/>
        <family val="2"/>
      </rPr>
      <t>,</t>
    </r>
  </si>
  <si>
    <r>
      <t xml:space="preserve"> </t>
    </r>
    <r>
      <rPr>
        <sz val="10"/>
        <color rgb="FFFF00FF"/>
        <rFont val="Arial Unicode MS"/>
        <family val="2"/>
      </rPr>
      <t>'%AnPost%'</t>
    </r>
    <r>
      <rPr>
        <sz val="10"/>
        <color rgb="FF000000"/>
        <rFont val="Arial Unicode MS"/>
        <family val="2"/>
      </rPr>
      <t>,</t>
    </r>
  </si>
  <si>
    <r>
      <t>'%Swiss%'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'%IPEC%'</t>
    </r>
    <r>
      <rPr>
        <sz val="10"/>
        <color rgb="FF000000"/>
        <rFont val="Arial Unicode MS"/>
        <family val="2"/>
      </rPr>
      <t>,</t>
    </r>
  </si>
  <si>
    <r>
      <t>'%Purolator%'</t>
    </r>
    <r>
      <rPr>
        <sz val="10"/>
        <color rgb="FF000000"/>
        <rFont val="Arial Unicode MS"/>
        <family val="2"/>
      </rPr>
      <t>,</t>
    </r>
  </si>
  <si>
    <r>
      <t>'%China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'%ChinaPost%'</t>
    </r>
    <r>
      <rPr>
        <sz val="10"/>
        <color rgb="FF000000"/>
        <rFont val="Arial Unicode MS"/>
        <family val="2"/>
      </rPr>
      <t>,</t>
    </r>
  </si>
  <si>
    <r>
      <t>'%Star Track%'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'%StarTrack%'</t>
    </r>
    <r>
      <rPr>
        <sz val="10"/>
        <color rgb="FF000000"/>
        <rFont val="Arial Unicode MS"/>
        <family val="2"/>
      </rPr>
      <t>,</t>
    </r>
  </si>
  <si>
    <r>
      <t>'%China EMS%'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'%ChinaEMS%'</t>
    </r>
    <r>
      <rPr>
        <sz val="10"/>
        <color rgb="FF000000"/>
        <rFont val="Arial Unicode MS"/>
        <family val="2"/>
      </rPr>
      <t>,</t>
    </r>
  </si>
  <si>
    <r>
      <t>'%Netherlands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'%NetherlandsPost%'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'%NLPost%'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'%NL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'%Post NL%'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'%PostNL%'</t>
    </r>
  </si>
  <si>
    <r>
      <t>'%see details%'</t>
    </r>
    <r>
      <rPr>
        <sz val="10"/>
        <color rgb="FF000000"/>
        <rFont val="Arial Unicode MS"/>
        <family val="2"/>
      </rPr>
      <t>,</t>
    </r>
  </si>
  <si>
    <r>
      <t>'%4PX%'</t>
    </r>
    <r>
      <rPr>
        <sz val="10"/>
        <color rgb="FF000000"/>
        <rFont val="Arial Unicode MS"/>
        <family val="2"/>
      </rPr>
      <t>,</t>
    </r>
  </si>
  <si>
    <r>
      <t>'%Malaysia Post%'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'%MalaysiaPost%'</t>
    </r>
    <r>
      <rPr>
        <sz val="10"/>
        <color rgb="FF000000"/>
        <rFont val="Arial Unicode MS"/>
        <family val="2"/>
      </rPr>
      <t>,</t>
    </r>
  </si>
  <si>
    <r>
      <t>'%Germany priority%'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'%Germanypriority%'</t>
    </r>
    <r>
      <rPr>
        <sz val="10"/>
        <color rgb="FF000000"/>
        <rFont val="Arial Unicode MS"/>
        <family val="2"/>
      </rPr>
      <t>,</t>
    </r>
  </si>
  <si>
    <r>
      <t>'%Asendia%'</t>
    </r>
    <r>
      <rPr>
        <sz val="10"/>
        <color rgb="FF000000"/>
        <rFont val="Arial Unicode MS"/>
        <family val="2"/>
      </rPr>
      <t>,</t>
    </r>
  </si>
  <si>
    <r>
      <t>'%Donelley%'</t>
    </r>
    <r>
      <rPr>
        <sz val="10"/>
        <color rgb="FF000000"/>
        <rFont val="Arial Unicode MS"/>
        <family val="2"/>
      </rPr>
      <t>,</t>
    </r>
  </si>
  <si>
    <r>
      <t>'%Proof%'</t>
    </r>
    <r>
      <rPr>
        <sz val="10"/>
        <color rgb="FF000000"/>
        <rFont val="Arial Unicode MS"/>
        <family val="2"/>
      </rPr>
      <t>,</t>
    </r>
  </si>
  <si>
    <r>
      <t>'%Yanwen%'</t>
    </r>
    <r>
      <rPr>
        <sz val="10"/>
        <color rgb="FF000000"/>
        <rFont val="Arial Unicode MS"/>
        <family val="2"/>
      </rPr>
      <t>,</t>
    </r>
  </si>
  <si>
    <r>
      <t>'%Colissimo%'</t>
    </r>
    <r>
      <rPr>
        <sz val="10"/>
        <color rgb="FF000000"/>
        <rFont val="Arial Unicode MS"/>
        <family val="2"/>
      </rPr>
      <t>,</t>
    </r>
  </si>
  <si>
    <r>
      <t>'%AliExpress%'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'%Ali Express%'</t>
    </r>
    <r>
      <rPr>
        <sz val="10"/>
        <color rgb="FF000000"/>
        <rFont val="Arial Unicode MS"/>
        <family val="2"/>
      </rPr>
      <t>,</t>
    </r>
  </si>
  <si>
    <r>
      <t>'%Yun%'</t>
    </r>
    <r>
      <rPr>
        <sz val="10"/>
        <color rgb="FF000000"/>
        <rFont val="Arial Unicode MS"/>
        <family val="2"/>
      </rPr>
      <t>,</t>
    </r>
  </si>
  <si>
    <r>
      <t>'%Belgium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'%BelgiumPost%'</t>
    </r>
    <r>
      <rPr>
        <sz val="10"/>
        <color rgb="FF000000"/>
        <rFont val="Arial Unicode MS"/>
        <family val="2"/>
      </rPr>
      <t>,</t>
    </r>
  </si>
  <si>
    <r>
      <t>'%TurkeyPost%'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'%Turkey Post%'</t>
    </r>
    <r>
      <rPr>
        <sz val="10"/>
        <color rgb="FF000000"/>
        <rFont val="Arial Unicode MS"/>
        <family val="2"/>
      </rPr>
      <t>,</t>
    </r>
  </si>
  <si>
    <r>
      <t>'%Russian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'%RussianPost%'</t>
    </r>
    <r>
      <rPr>
        <sz val="10"/>
        <color rgb="FF000000"/>
        <rFont val="Arial Unicode MS"/>
        <family val="2"/>
      </rPr>
      <t>,</t>
    </r>
  </si>
  <si>
    <r>
      <t>'%israel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'%israelPost%'</t>
    </r>
    <r>
      <rPr>
        <sz val="10"/>
        <color rgb="FF000000"/>
        <rFont val="Arial Unicode MS"/>
        <family val="2"/>
      </rPr>
      <t>,</t>
    </r>
  </si>
  <si>
    <r>
      <t>'%SunYou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'%SunYouPost%'</t>
    </r>
    <r>
      <rPr>
        <sz val="10"/>
        <color rgb="FF000000"/>
        <rFont val="Arial Unicode MS"/>
        <family val="2"/>
      </rPr>
      <t>,</t>
    </r>
  </si>
  <si>
    <r>
      <t>'%Azerbaijan%'</t>
    </r>
    <r>
      <rPr>
        <sz val="10"/>
        <color rgb="FF000000"/>
        <rFont val="Arial Unicode MS"/>
        <family val="2"/>
      </rPr>
      <t>,</t>
    </r>
  </si>
  <si>
    <r>
      <t>'%SKYNET%'</t>
    </r>
    <r>
      <rPr>
        <sz val="10"/>
        <color rgb="FF000000"/>
        <rFont val="Arial Unicode MS"/>
        <family val="2"/>
      </rPr>
      <t>,</t>
    </r>
  </si>
  <si>
    <r>
      <t>'%Aramex%'</t>
    </r>
    <r>
      <rPr>
        <sz val="10"/>
        <color rgb="FF000000"/>
        <rFont val="Arial Unicode MS"/>
        <family val="2"/>
      </rPr>
      <t>,</t>
    </r>
  </si>
  <si>
    <r>
      <t>'%Mexico Post%'</t>
    </r>
    <r>
      <rPr>
        <sz val="10"/>
        <color rgb="FF000000"/>
        <rFont val="Arial Unicode MS"/>
        <family val="2"/>
      </rPr>
      <t>,</t>
    </r>
  </si>
  <si>
    <r>
      <t>'%La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'%LaPost%'</t>
    </r>
    <r>
      <rPr>
        <sz val="10"/>
        <color rgb="FF000000"/>
        <rFont val="Arial Unicode MS"/>
        <family val="2"/>
      </rPr>
      <t>,</t>
    </r>
  </si>
  <si>
    <r>
      <t>'%Indonesia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'%Indonesiapost%'</t>
    </r>
    <r>
      <rPr>
        <sz val="10"/>
        <color rgb="FF000000"/>
        <rFont val="Arial Unicode MS"/>
        <family val="2"/>
      </rPr>
      <t>,</t>
    </r>
  </si>
  <si>
    <r>
      <t>'%Thailandpost%'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'%Thailand post%'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'%Spain priority%'</t>
    </r>
    <r>
      <rPr>
        <sz val="10"/>
        <color rgb="FF000000"/>
        <rFont val="Arial Unicode MS"/>
        <family val="2"/>
      </rPr>
      <t>,</t>
    </r>
  </si>
  <si>
    <r>
      <t>'%Hungarian Post%'</t>
    </r>
    <r>
      <rPr>
        <sz val="10"/>
        <color rgb="FF000000"/>
        <rFont val="Arial Unicode MS"/>
        <family val="2"/>
      </rPr>
      <t xml:space="preserve">, </t>
    </r>
  </si>
  <si>
    <r>
      <t>'%Kenya Post%'</t>
    </r>
    <r>
      <rPr>
        <sz val="10"/>
        <color rgb="FF000000"/>
        <rFont val="Arial Unicode MS"/>
        <family val="2"/>
      </rPr>
      <t>,</t>
    </r>
  </si>
  <si>
    <r>
      <t>'%NZ post%'</t>
    </r>
    <r>
      <rPr>
        <sz val="10"/>
        <color rgb="FF000000"/>
        <rFont val="Arial Unicode MS"/>
        <family val="2"/>
      </rPr>
      <t>)</t>
    </r>
  </si>
  <si>
    <r>
      <t>intra_cross = 'IntraBorder' and shipping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company_other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8080"/>
        <rFont val="Arial Unicode MS"/>
        <family val="2"/>
      </rPr>
      <t>like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8080"/>
        <rFont val="Arial Unicode MS"/>
        <family val="2"/>
      </rPr>
      <t>any</t>
    </r>
    <r>
      <rPr>
        <sz val="10"/>
        <color rgb="FF000000"/>
        <rFont val="Arial Unicode MS"/>
        <family val="2"/>
      </rPr>
      <t xml:space="preserve"> </t>
    </r>
  </si>
  <si>
    <t>See below</t>
  </si>
  <si>
    <t>character_length(tracking_number) &lt; 9</t>
  </si>
  <si>
    <t>Case when tracking_number like any ('%0%','%1%','%2%','%3%','%4%','%5%','%6%','%7%','%8%','%9%') then 1 else 0 end as digit_YN,</t>
  </si>
  <si>
    <t>Tracking number has URLs</t>
  </si>
  <si>
    <t>Not available/Intangible items (Shipping address id =0) where seller had selected tracking number field</t>
  </si>
  <si>
    <t xml:space="preserve">shipping_company_other like any('%None%',
'%No Shipment Tracking%','%Not Applicable%','%NotApplicable%', '%NA%','%Nicht%','%N/A%','%Not Required%',
'%Local Pickup%', '%LocalPickup%',
'%Email%', '%service%', '%restaurant%'
'%online%','%Virtual%','%Intangible%'
'%Digital%','%software%', 
'%Cannot Provide Tracking%',
'%GMAIL%','%Dominos%','%Amazon%','%Skype%'
)
</t>
  </si>
  <si>
    <r>
      <t>Remove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spaces</t>
    </r>
    <r>
      <rPr>
        <sz val="10"/>
        <color rgb="FF000000"/>
        <rFont val="Arial Unicode MS"/>
        <family val="2"/>
      </rPr>
      <t>(</t>
    </r>
    <r>
      <rPr>
        <sz val="10"/>
        <color rgb="FFFF00FF"/>
        <rFont val="Arial Unicode MS"/>
        <family val="2"/>
      </rPr>
      <t>' '</t>
    </r>
    <r>
      <rPr>
        <sz val="10"/>
        <color rgb="FF000000"/>
        <rFont val="Arial Unicode MS"/>
        <family val="2"/>
      </rPr>
      <t xml:space="preserve"> ), </t>
    </r>
    <r>
      <rPr>
        <sz val="10"/>
        <color rgb="FF800000"/>
        <rFont val="Arial Unicode MS"/>
        <family val="2"/>
      </rPr>
      <t>commas</t>
    </r>
    <r>
      <rPr>
        <sz val="10"/>
        <color rgb="FF000000"/>
        <rFont val="Arial Unicode MS"/>
        <family val="2"/>
      </rPr>
      <t xml:space="preserve">(,), </t>
    </r>
    <r>
      <rPr>
        <sz val="10"/>
        <color rgb="FF800000"/>
        <rFont val="Arial Unicode MS"/>
        <family val="2"/>
      </rPr>
      <t>colon</t>
    </r>
    <r>
      <rPr>
        <sz val="10"/>
        <color rgb="FF000000"/>
        <rFont val="Arial Unicode MS"/>
        <family val="2"/>
      </rPr>
      <t>(</t>
    </r>
    <r>
      <rPr>
        <sz val="10"/>
        <color rgb="FFFF00FF"/>
        <rFont val="Arial Unicode MS"/>
        <family val="2"/>
      </rPr>
      <t>':'</t>
    </r>
    <r>
      <rPr>
        <sz val="10"/>
        <color rgb="FF000000"/>
        <rFont val="Arial Unicode MS"/>
        <family val="2"/>
      </rPr>
      <t xml:space="preserve">), </t>
    </r>
    <r>
      <rPr>
        <sz val="10"/>
        <color rgb="FF800000"/>
        <rFont val="Arial Unicode MS"/>
        <family val="2"/>
      </rPr>
      <t>semicolon</t>
    </r>
    <r>
      <rPr>
        <sz val="10"/>
        <color rgb="FF000000"/>
        <rFont val="Arial Unicode MS"/>
        <family val="2"/>
      </rPr>
      <t>(</t>
    </r>
    <r>
      <rPr>
        <sz val="10"/>
        <color rgb="FFFF00FF"/>
        <rFont val="Arial Unicode MS"/>
        <family val="2"/>
      </rPr>
      <t>':'</t>
    </r>
    <r>
      <rPr>
        <sz val="10"/>
        <color rgb="FF000000"/>
        <rFont val="Arial Unicode MS"/>
        <family val="2"/>
      </rPr>
      <t xml:space="preserve">), </t>
    </r>
    <r>
      <rPr>
        <sz val="10"/>
        <color rgb="FF800000"/>
        <rFont val="Arial Unicode MS"/>
        <family val="2"/>
      </rPr>
      <t>eiphen</t>
    </r>
    <r>
      <rPr>
        <sz val="10"/>
        <color rgb="FF000000"/>
        <rFont val="Arial Unicode MS"/>
        <family val="2"/>
      </rPr>
      <t xml:space="preserve"> (</t>
    </r>
    <r>
      <rPr>
        <sz val="10"/>
        <color rgb="FFFF00FF"/>
        <rFont val="Arial Unicode MS"/>
        <family val="2"/>
      </rPr>
      <t>'-'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FF"/>
        <rFont val="Arial Unicode MS"/>
        <family val="2"/>
      </rPr>
      <t>'*'</t>
    </r>
    <r>
      <rPr>
        <sz val="10"/>
        <color rgb="FF000000"/>
        <rFont val="Arial Unicode MS"/>
        <family val="2"/>
      </rPr>
      <t>),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</si>
</sst>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0"/>
      <color rgb="FF800000"/>
      <name val="Arial Unicode MS"/>
      <family val="2"/>
    </font>
    <font>
      <sz val="10"/>
      <color rgb="FF000000"/>
      <name val="Arial Unicode MS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 Unicode MS"/>
      <family val="2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8"/>
      <name val="Microsoft Sans Serif"/>
      <family val="2"/>
    </font>
    <font>
      <sz val="10"/>
      <color rgb="FF808080"/>
      <name val="Arial Unicode MS"/>
      <family val="2"/>
    </font>
    <font>
      <i/>
      <sz val="10"/>
      <color rgb="FF008000"/>
      <name val="Arial Unicode MS"/>
      <family val="2"/>
    </font>
    <font>
      <sz val="10"/>
      <color rgb="FFFF00FF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0" xfId="0" applyFont="1"/>
    <xf numFmtId="0" fontId="9" fillId="2" borderId="6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4"/>
  <sheetViews>
    <sheetView showGridLines="0" tabSelected="1" topLeftCell="A80" workbookViewId="0">
      <selection activeCell="A94" sqref="A94:A96"/>
    </sheetView>
  </sheetViews>
  <sheetFormatPr defaultColWidth="9.1328125" defaultRowHeight="21"/>
  <cols>
    <col min="1" max="1" width="35.265625" style="1" customWidth="1"/>
    <col min="2" max="2" width="35.73046875" style="1" bestFit="1" customWidth="1"/>
    <col min="3" max="3" width="48" style="1" bestFit="1" customWidth="1"/>
    <col min="4" max="11" width="9.1328125" style="1"/>
    <col min="12" max="12" width="22.265625" style="1" bestFit="1" customWidth="1"/>
    <col min="13" max="13" width="16.86328125" style="1" bestFit="1" customWidth="1"/>
    <col min="14" max="16" width="9.1328125" style="1"/>
    <col min="17" max="17" width="51.3984375" style="1" bestFit="1" customWidth="1"/>
    <col min="18" max="16384" width="9.1328125" style="1"/>
  </cols>
  <sheetData>
    <row r="3" spans="1:6">
      <c r="A3" s="2" t="s">
        <v>4</v>
      </c>
    </row>
    <row r="4" spans="1:6">
      <c r="A4" s="4" t="s">
        <v>5</v>
      </c>
      <c r="B4" s="4" t="s">
        <v>6</v>
      </c>
    </row>
    <row r="5" spans="1:6">
      <c r="A5" s="4" t="s">
        <v>7</v>
      </c>
      <c r="B5" s="4" t="s">
        <v>8</v>
      </c>
    </row>
    <row r="6" spans="1:6">
      <c r="A6" s="4" t="s">
        <v>9</v>
      </c>
      <c r="B6" s="4" t="s">
        <v>10</v>
      </c>
    </row>
    <row r="8" spans="1:6">
      <c r="A8" s="6" t="s">
        <v>0</v>
      </c>
      <c r="B8" s="5" t="s">
        <v>146</v>
      </c>
      <c r="C8" s="5" t="s">
        <v>145</v>
      </c>
    </row>
    <row r="9" spans="1:6" ht="21" customHeight="1">
      <c r="A9" s="34" t="s">
        <v>144</v>
      </c>
      <c r="B9" s="4" t="s">
        <v>3</v>
      </c>
      <c r="C9" s="27" t="s">
        <v>133</v>
      </c>
      <c r="F9" s="3"/>
    </row>
    <row r="10" spans="1:6">
      <c r="A10" s="35"/>
      <c r="B10" s="4" t="s">
        <v>11</v>
      </c>
      <c r="C10" s="28"/>
    </row>
    <row r="11" spans="1:6">
      <c r="A11" s="35"/>
      <c r="B11" s="4" t="s">
        <v>12</v>
      </c>
      <c r="C11" s="28"/>
    </row>
    <row r="12" spans="1:6">
      <c r="A12" s="35"/>
      <c r="B12" s="4" t="s">
        <v>13</v>
      </c>
      <c r="C12" s="28"/>
    </row>
    <row r="13" spans="1:6">
      <c r="A13" s="35"/>
      <c r="B13" s="4" t="s">
        <v>14</v>
      </c>
      <c r="C13" s="28"/>
    </row>
    <row r="14" spans="1:6">
      <c r="A14" s="35"/>
      <c r="B14" s="4" t="s">
        <v>15</v>
      </c>
      <c r="C14" s="28"/>
    </row>
    <row r="15" spans="1:6" ht="21.75" customHeight="1">
      <c r="A15" s="35"/>
      <c r="B15" s="4" t="s">
        <v>17</v>
      </c>
      <c r="C15" s="28"/>
    </row>
    <row r="16" spans="1:6">
      <c r="A16" s="35"/>
      <c r="B16" s="4" t="s">
        <v>16</v>
      </c>
      <c r="C16" s="28"/>
    </row>
    <row r="17" spans="1:9">
      <c r="A17" s="35"/>
      <c r="B17" s="4" t="s">
        <v>19</v>
      </c>
      <c r="C17" s="28"/>
    </row>
    <row r="18" spans="1:9" ht="21.75" customHeight="1">
      <c r="A18" s="35"/>
      <c r="B18" s="4" t="s">
        <v>20</v>
      </c>
      <c r="C18" s="28"/>
    </row>
    <row r="19" spans="1:9">
      <c r="A19" s="35"/>
      <c r="B19" s="4" t="s">
        <v>21</v>
      </c>
      <c r="C19" s="28"/>
    </row>
    <row r="20" spans="1:9">
      <c r="A20" s="35"/>
      <c r="B20" s="4" t="s">
        <v>22</v>
      </c>
      <c r="C20" s="28"/>
    </row>
    <row r="21" spans="1:9" ht="21.75" customHeight="1">
      <c r="A21" s="35"/>
      <c r="B21" s="4" t="s">
        <v>23</v>
      </c>
      <c r="C21" s="28"/>
    </row>
    <row r="22" spans="1:9">
      <c r="A22" s="35"/>
      <c r="B22" s="4" t="s">
        <v>24</v>
      </c>
      <c r="C22" s="28"/>
    </row>
    <row r="23" spans="1:9">
      <c r="A23" s="35"/>
      <c r="B23" s="4" t="s">
        <v>25</v>
      </c>
      <c r="C23" s="28"/>
    </row>
    <row r="24" spans="1:9">
      <c r="A24" s="35"/>
      <c r="B24" s="4" t="s">
        <v>26</v>
      </c>
      <c r="C24" s="28"/>
    </row>
    <row r="25" spans="1:9">
      <c r="A25" s="35"/>
      <c r="B25" s="4" t="s">
        <v>27</v>
      </c>
      <c r="C25" s="29"/>
    </row>
    <row r="26" spans="1:9">
      <c r="A26" s="31" t="s">
        <v>29</v>
      </c>
      <c r="B26" s="4" t="s">
        <v>30</v>
      </c>
      <c r="C26" s="26" t="s">
        <v>139</v>
      </c>
      <c r="I26"/>
    </row>
    <row r="27" spans="1:9">
      <c r="A27" s="32"/>
      <c r="B27" s="4" t="s">
        <v>31</v>
      </c>
      <c r="C27" s="26"/>
    </row>
    <row r="28" spans="1:9">
      <c r="A28" s="32"/>
      <c r="B28" s="4" t="s">
        <v>32</v>
      </c>
      <c r="C28" s="26"/>
    </row>
    <row r="29" spans="1:9">
      <c r="A29" s="32"/>
      <c r="B29" s="4" t="s">
        <v>33</v>
      </c>
      <c r="C29" s="26"/>
    </row>
    <row r="30" spans="1:9">
      <c r="A30" s="32"/>
      <c r="B30" s="4" t="s">
        <v>34</v>
      </c>
      <c r="C30" s="26"/>
    </row>
    <row r="31" spans="1:9">
      <c r="A31" s="32"/>
      <c r="B31" s="4" t="s">
        <v>35</v>
      </c>
      <c r="C31" s="26"/>
    </row>
    <row r="32" spans="1:9">
      <c r="A32" s="32"/>
      <c r="B32" s="4" t="s">
        <v>36</v>
      </c>
      <c r="C32" s="26"/>
    </row>
    <row r="33" spans="1:3">
      <c r="A33" s="32"/>
      <c r="B33" s="4" t="s">
        <v>37</v>
      </c>
      <c r="C33" s="26"/>
    </row>
    <row r="34" spans="1:3">
      <c r="A34" s="32"/>
      <c r="B34" s="4" t="s">
        <v>38</v>
      </c>
      <c r="C34" s="26"/>
    </row>
    <row r="35" spans="1:3">
      <c r="A35" s="32"/>
      <c r="B35" s="4" t="s">
        <v>39</v>
      </c>
      <c r="C35" s="26"/>
    </row>
    <row r="36" spans="1:3">
      <c r="A36" s="32"/>
      <c r="B36" s="4" t="s">
        <v>40</v>
      </c>
      <c r="C36" s="26"/>
    </row>
    <row r="37" spans="1:3">
      <c r="A37" s="32"/>
      <c r="B37" s="4" t="s">
        <v>41</v>
      </c>
      <c r="C37" s="26"/>
    </row>
    <row r="38" spans="1:3">
      <c r="A38" s="32"/>
      <c r="B38" s="4" t="s">
        <v>42</v>
      </c>
      <c r="C38" s="26"/>
    </row>
    <row r="39" spans="1:3">
      <c r="A39" s="32"/>
      <c r="B39" s="4" t="s">
        <v>43</v>
      </c>
      <c r="C39" s="26"/>
    </row>
    <row r="40" spans="1:3">
      <c r="A40" s="32"/>
      <c r="B40" s="4" t="s">
        <v>44</v>
      </c>
      <c r="C40" s="26"/>
    </row>
    <row r="41" spans="1:3">
      <c r="A41" s="32"/>
      <c r="B41" s="4" t="s">
        <v>45</v>
      </c>
      <c r="C41" s="26"/>
    </row>
    <row r="42" spans="1:3">
      <c r="A42" s="33"/>
      <c r="B42" s="4" t="s">
        <v>46</v>
      </c>
      <c r="C42" s="26"/>
    </row>
    <row r="43" spans="1:3">
      <c r="A43" s="31" t="s">
        <v>47</v>
      </c>
      <c r="B43" s="4" t="s">
        <v>48</v>
      </c>
      <c r="C43" s="30" t="s">
        <v>136</v>
      </c>
    </row>
    <row r="44" spans="1:3">
      <c r="A44" s="32"/>
      <c r="B44" s="4" t="s">
        <v>49</v>
      </c>
      <c r="C44" s="30"/>
    </row>
    <row r="45" spans="1:3">
      <c r="A45" s="32"/>
      <c r="B45" s="4" t="s">
        <v>50</v>
      </c>
      <c r="C45" s="30"/>
    </row>
    <row r="46" spans="1:3">
      <c r="A46" s="32"/>
      <c r="B46" s="4" t="s">
        <v>51</v>
      </c>
      <c r="C46" s="30"/>
    </row>
    <row r="47" spans="1:3">
      <c r="A47" s="32"/>
      <c r="B47" s="4" t="s">
        <v>52</v>
      </c>
      <c r="C47" s="30"/>
    </row>
    <row r="48" spans="1:3">
      <c r="A48" s="32"/>
      <c r="B48" s="4" t="s">
        <v>53</v>
      </c>
      <c r="C48" s="30"/>
    </row>
    <row r="49" spans="1:3">
      <c r="A49" s="32"/>
      <c r="B49" s="4" t="s">
        <v>54</v>
      </c>
      <c r="C49" s="30"/>
    </row>
    <row r="50" spans="1:3">
      <c r="A50" s="32"/>
      <c r="B50" s="4" t="s">
        <v>55</v>
      </c>
      <c r="C50" s="30"/>
    </row>
    <row r="51" spans="1:3">
      <c r="A51" s="32"/>
      <c r="B51" s="4" t="s">
        <v>56</v>
      </c>
      <c r="C51" s="30"/>
    </row>
    <row r="52" spans="1:3">
      <c r="A52" s="32"/>
      <c r="B52" s="4" t="s">
        <v>57</v>
      </c>
      <c r="C52" s="30"/>
    </row>
    <row r="53" spans="1:3">
      <c r="A53" s="32"/>
      <c r="B53" s="4" t="s">
        <v>58</v>
      </c>
      <c r="C53" s="30"/>
    </row>
    <row r="54" spans="1:3">
      <c r="A54" s="32"/>
      <c r="B54" s="4" t="s">
        <v>59</v>
      </c>
      <c r="C54" s="30"/>
    </row>
    <row r="55" spans="1:3">
      <c r="A55" s="32"/>
      <c r="B55" s="4" t="s">
        <v>60</v>
      </c>
      <c r="C55" s="30"/>
    </row>
    <row r="56" spans="1:3">
      <c r="A56" s="33"/>
      <c r="B56" s="4" t="s">
        <v>61</v>
      </c>
      <c r="C56" s="30"/>
    </row>
    <row r="57" spans="1:3">
      <c r="A57" s="31" t="s">
        <v>62</v>
      </c>
      <c r="B57" s="4" t="s">
        <v>63</v>
      </c>
      <c r="C57" s="30" t="s">
        <v>137</v>
      </c>
    </row>
    <row r="58" spans="1:3">
      <c r="A58" s="32"/>
      <c r="B58" s="4" t="s">
        <v>64</v>
      </c>
      <c r="C58" s="30"/>
    </row>
    <row r="59" spans="1:3">
      <c r="A59" s="32"/>
      <c r="B59" s="4" t="s">
        <v>65</v>
      </c>
      <c r="C59" s="30"/>
    </row>
    <row r="60" spans="1:3">
      <c r="A60" s="32"/>
      <c r="B60" s="4" t="s">
        <v>66</v>
      </c>
      <c r="C60" s="30"/>
    </row>
    <row r="61" spans="1:3">
      <c r="A61" s="32"/>
      <c r="B61" s="4" t="s">
        <v>67</v>
      </c>
      <c r="C61" s="30"/>
    </row>
    <row r="62" spans="1:3">
      <c r="A62" s="32"/>
      <c r="B62" s="4" t="s">
        <v>68</v>
      </c>
      <c r="C62" s="30"/>
    </row>
    <row r="63" spans="1:3">
      <c r="A63" s="32"/>
      <c r="B63" s="4" t="s">
        <v>69</v>
      </c>
      <c r="C63" s="30"/>
    </row>
    <row r="64" spans="1:3">
      <c r="A64" s="32"/>
      <c r="B64" s="4" t="s">
        <v>70</v>
      </c>
      <c r="C64" s="30"/>
    </row>
    <row r="65" spans="1:3">
      <c r="A65" s="32"/>
      <c r="B65" s="4" t="s">
        <v>71</v>
      </c>
      <c r="C65" s="30"/>
    </row>
    <row r="66" spans="1:3">
      <c r="A66" s="32"/>
      <c r="B66" s="4" t="s">
        <v>72</v>
      </c>
      <c r="C66" s="30"/>
    </row>
    <row r="67" spans="1:3">
      <c r="A67" s="32"/>
      <c r="B67" s="4" t="s">
        <v>73</v>
      </c>
      <c r="C67" s="30"/>
    </row>
    <row r="68" spans="1:3">
      <c r="A68" s="32"/>
      <c r="B68" s="4" t="s">
        <v>74</v>
      </c>
      <c r="C68" s="30"/>
    </row>
    <row r="69" spans="1:3">
      <c r="A69" s="33"/>
      <c r="B69" s="4" t="s">
        <v>75</v>
      </c>
      <c r="C69" s="30"/>
    </row>
    <row r="70" spans="1:3">
      <c r="A70" s="31" t="s">
        <v>76</v>
      </c>
      <c r="B70" s="4" t="s">
        <v>77</v>
      </c>
      <c r="C70" s="26" t="s">
        <v>76</v>
      </c>
    </row>
    <row r="71" spans="1:3">
      <c r="A71" s="32"/>
      <c r="B71" s="4" t="s">
        <v>78</v>
      </c>
      <c r="C71" s="26"/>
    </row>
    <row r="72" spans="1:3">
      <c r="A72" s="32"/>
      <c r="B72" s="4" t="s">
        <v>79</v>
      </c>
      <c r="C72" s="26"/>
    </row>
    <row r="73" spans="1:3">
      <c r="A73" s="32"/>
      <c r="B73" s="4" t="s">
        <v>80</v>
      </c>
      <c r="C73" s="26"/>
    </row>
    <row r="74" spans="1:3">
      <c r="A74" s="32"/>
      <c r="B74" s="4" t="s">
        <v>81</v>
      </c>
      <c r="C74" s="26"/>
    </row>
    <row r="75" spans="1:3">
      <c r="A75" s="32"/>
      <c r="B75" s="4" t="s">
        <v>82</v>
      </c>
      <c r="C75" s="26"/>
    </row>
    <row r="76" spans="1:3">
      <c r="A76" s="32"/>
      <c r="B76" s="4" t="s">
        <v>83</v>
      </c>
      <c r="C76" s="26"/>
    </row>
    <row r="77" spans="1:3">
      <c r="A77" s="32"/>
      <c r="B77" s="4" t="s">
        <v>84</v>
      </c>
      <c r="C77" s="26"/>
    </row>
    <row r="78" spans="1:3">
      <c r="A78" s="32"/>
      <c r="B78" s="4" t="s">
        <v>85</v>
      </c>
      <c r="C78" s="26"/>
    </row>
    <row r="79" spans="1:3">
      <c r="A79" s="32"/>
      <c r="B79" s="4" t="s">
        <v>86</v>
      </c>
      <c r="C79" s="26"/>
    </row>
    <row r="80" spans="1:3">
      <c r="A80" s="32"/>
      <c r="B80" s="4" t="s">
        <v>87</v>
      </c>
      <c r="C80" s="26"/>
    </row>
    <row r="81" spans="1:3">
      <c r="A81" s="32"/>
      <c r="B81" s="4" t="s">
        <v>88</v>
      </c>
      <c r="C81" s="26"/>
    </row>
    <row r="82" spans="1:3">
      <c r="A82" s="33"/>
      <c r="B82" s="4" t="s">
        <v>89</v>
      </c>
      <c r="C82" s="26"/>
    </row>
    <row r="83" spans="1:3">
      <c r="A83" s="31" t="s">
        <v>90</v>
      </c>
      <c r="B83" s="4" t="s">
        <v>91</v>
      </c>
      <c r="C83" s="26" t="s">
        <v>138</v>
      </c>
    </row>
    <row r="84" spans="1:3">
      <c r="A84" s="32"/>
      <c r="B84" s="4" t="s">
        <v>92</v>
      </c>
      <c r="C84" s="26"/>
    </row>
    <row r="85" spans="1:3">
      <c r="A85" s="32"/>
      <c r="B85" s="4" t="s">
        <v>93</v>
      </c>
      <c r="C85" s="26"/>
    </row>
    <row r="86" spans="1:3">
      <c r="A86" s="32"/>
      <c r="B86" s="4" t="s">
        <v>94</v>
      </c>
      <c r="C86" s="26"/>
    </row>
    <row r="87" spans="1:3">
      <c r="A87" s="32"/>
      <c r="B87" s="4" t="s">
        <v>95</v>
      </c>
      <c r="C87" s="26"/>
    </row>
    <row r="88" spans="1:3">
      <c r="A88" s="32"/>
      <c r="B88" s="4" t="s">
        <v>96</v>
      </c>
      <c r="C88" s="26"/>
    </row>
    <row r="89" spans="1:3">
      <c r="A89" s="32"/>
      <c r="B89" s="4" t="s">
        <v>97</v>
      </c>
      <c r="C89" s="26"/>
    </row>
    <row r="90" spans="1:3">
      <c r="A90" s="32"/>
      <c r="B90" s="4" t="s">
        <v>98</v>
      </c>
      <c r="C90" s="26"/>
    </row>
    <row r="91" spans="1:3">
      <c r="A91" s="32"/>
      <c r="B91" s="4" t="s">
        <v>99</v>
      </c>
      <c r="C91" s="26"/>
    </row>
    <row r="92" spans="1:3">
      <c r="A92" s="32"/>
      <c r="B92" s="4" t="s">
        <v>100</v>
      </c>
      <c r="C92" s="26"/>
    </row>
    <row r="93" spans="1:3">
      <c r="A93" s="33"/>
      <c r="B93" s="4" t="s">
        <v>101</v>
      </c>
      <c r="C93" s="26"/>
    </row>
    <row r="94" spans="1:3">
      <c r="A94" s="31" t="s">
        <v>102</v>
      </c>
      <c r="B94" s="4" t="s">
        <v>103</v>
      </c>
      <c r="C94" s="30" t="s">
        <v>132</v>
      </c>
    </row>
    <row r="95" spans="1:3">
      <c r="A95" s="32"/>
      <c r="B95" s="4" t="s">
        <v>104</v>
      </c>
      <c r="C95" s="30"/>
    </row>
    <row r="96" spans="1:3">
      <c r="A96" s="33"/>
      <c r="B96" s="4" t="s">
        <v>105</v>
      </c>
      <c r="C96" s="30"/>
    </row>
    <row r="97" spans="1:3">
      <c r="A97" s="31" t="s">
        <v>106</v>
      </c>
      <c r="B97" s="4" t="s">
        <v>107</v>
      </c>
      <c r="C97" s="30" t="s">
        <v>134</v>
      </c>
    </row>
    <row r="98" spans="1:3">
      <c r="A98" s="33"/>
      <c r="B98" s="4" t="s">
        <v>108</v>
      </c>
      <c r="C98" s="30"/>
    </row>
    <row r="99" spans="1:3">
      <c r="A99" s="31" t="s">
        <v>109</v>
      </c>
      <c r="B99" s="4" t="s">
        <v>110</v>
      </c>
      <c r="C99" s="30" t="s">
        <v>135</v>
      </c>
    </row>
    <row r="100" spans="1:3">
      <c r="A100" s="32"/>
      <c r="B100" s="4" t="s">
        <v>111</v>
      </c>
      <c r="C100" s="30"/>
    </row>
    <row r="101" spans="1:3">
      <c r="A101" s="32"/>
      <c r="B101" s="4" t="s">
        <v>112</v>
      </c>
      <c r="C101" s="30"/>
    </row>
    <row r="102" spans="1:3">
      <c r="A102" s="32"/>
      <c r="B102" s="4" t="s">
        <v>113</v>
      </c>
      <c r="C102" s="30"/>
    </row>
    <row r="103" spans="1:3">
      <c r="A103" s="32"/>
      <c r="B103" s="4" t="s">
        <v>114</v>
      </c>
      <c r="C103" s="30"/>
    </row>
    <row r="104" spans="1:3">
      <c r="A104" s="32"/>
      <c r="B104" s="4" t="s">
        <v>115</v>
      </c>
      <c r="C104" s="30"/>
    </row>
    <row r="105" spans="1:3">
      <c r="A105" s="32"/>
      <c r="B105" s="4" t="s">
        <v>116</v>
      </c>
      <c r="C105" s="30"/>
    </row>
    <row r="106" spans="1:3">
      <c r="A106" s="32"/>
      <c r="B106" s="4" t="s">
        <v>117</v>
      </c>
      <c r="C106" s="30"/>
    </row>
    <row r="107" spans="1:3">
      <c r="A107" s="33"/>
      <c r="B107" s="4" t="s">
        <v>118</v>
      </c>
      <c r="C107" s="30"/>
    </row>
    <row r="108" spans="1:3">
      <c r="A108" s="31" t="s">
        <v>119</v>
      </c>
      <c r="B108" s="4" t="s">
        <v>120</v>
      </c>
      <c r="C108" s="26" t="s">
        <v>131</v>
      </c>
    </row>
    <row r="109" spans="1:3">
      <c r="A109" s="33"/>
      <c r="B109" s="4" t="s">
        <v>121</v>
      </c>
      <c r="C109" s="26"/>
    </row>
    <row r="110" spans="1:3">
      <c r="A110" s="31" t="s">
        <v>124</v>
      </c>
      <c r="B110" s="4" t="s">
        <v>125</v>
      </c>
      <c r="C110" s="26" t="s">
        <v>130</v>
      </c>
    </row>
    <row r="111" spans="1:3">
      <c r="A111" s="32"/>
      <c r="B111" s="4" t="s">
        <v>126</v>
      </c>
      <c r="C111" s="26"/>
    </row>
    <row r="112" spans="1:3">
      <c r="A112" s="32"/>
      <c r="B112" s="4" t="s">
        <v>127</v>
      </c>
      <c r="C112" s="26"/>
    </row>
    <row r="113" spans="1:3">
      <c r="A113" s="32"/>
      <c r="B113" s="4" t="s">
        <v>128</v>
      </c>
      <c r="C113" s="26"/>
    </row>
    <row r="114" spans="1:3">
      <c r="A114" s="33"/>
      <c r="B114" s="4" t="s">
        <v>129</v>
      </c>
      <c r="C114" s="26"/>
    </row>
  </sheetData>
  <mergeCells count="22">
    <mergeCell ref="A83:A93"/>
    <mergeCell ref="A9:A25"/>
    <mergeCell ref="A26:A42"/>
    <mergeCell ref="A43:A56"/>
    <mergeCell ref="A57:A69"/>
    <mergeCell ref="A70:A82"/>
    <mergeCell ref="A94:A96"/>
    <mergeCell ref="A97:A98"/>
    <mergeCell ref="A99:A107"/>
    <mergeCell ref="A108:A109"/>
    <mergeCell ref="A110:A114"/>
    <mergeCell ref="C110:C114"/>
    <mergeCell ref="C9:C25"/>
    <mergeCell ref="C26:C42"/>
    <mergeCell ref="C43:C56"/>
    <mergeCell ref="C57:C69"/>
    <mergeCell ref="C70:C82"/>
    <mergeCell ref="C83:C93"/>
    <mergeCell ref="C94:C96"/>
    <mergeCell ref="C97:C98"/>
    <mergeCell ref="C99:C107"/>
    <mergeCell ref="C108:C10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5" sqref="D5"/>
    </sheetView>
  </sheetViews>
  <sheetFormatPr defaultRowHeight="14.25"/>
  <cols>
    <col min="1" max="1" width="16.1328125" bestFit="1" customWidth="1"/>
    <col min="2" max="2" width="17.86328125" bestFit="1" customWidth="1"/>
    <col min="3" max="3" width="12.3984375" bestFit="1" customWidth="1"/>
    <col min="4" max="4" width="49.73046875" customWidth="1"/>
  </cols>
  <sheetData>
    <row r="1" spans="1:4" ht="16.149999999999999" thickBot="1">
      <c r="A1" s="7" t="s">
        <v>148</v>
      </c>
      <c r="B1" s="8" t="s">
        <v>149</v>
      </c>
      <c r="C1" s="8" t="s">
        <v>150</v>
      </c>
      <c r="D1" s="8" t="s">
        <v>151</v>
      </c>
    </row>
    <row r="2" spans="1:4" ht="76.900000000000006" thickBot="1">
      <c r="A2" s="9" t="s">
        <v>152</v>
      </c>
      <c r="B2" s="10" t="s">
        <v>153</v>
      </c>
      <c r="C2" s="10" t="s">
        <v>154</v>
      </c>
      <c r="D2" s="11" t="s">
        <v>155</v>
      </c>
    </row>
    <row r="3" spans="1:4" ht="63.4" thickBot="1">
      <c r="A3" s="9" t="s">
        <v>156</v>
      </c>
      <c r="B3" s="10" t="s">
        <v>157</v>
      </c>
      <c r="C3" s="10" t="s">
        <v>154</v>
      </c>
      <c r="D3" s="12" t="s">
        <v>158</v>
      </c>
    </row>
    <row r="4" spans="1:4" ht="63.4" thickBot="1">
      <c r="A4" s="9" t="s">
        <v>159</v>
      </c>
      <c r="B4" s="10" t="s">
        <v>160</v>
      </c>
      <c r="C4" s="10" t="s">
        <v>154</v>
      </c>
      <c r="D4" s="12" t="s">
        <v>161</v>
      </c>
    </row>
    <row r="5" spans="1:4" ht="94.9" thickBot="1">
      <c r="A5" s="9" t="s">
        <v>162</v>
      </c>
      <c r="B5" s="10" t="s">
        <v>163</v>
      </c>
      <c r="C5" s="10" t="s">
        <v>154</v>
      </c>
      <c r="D5" s="12" t="s">
        <v>164</v>
      </c>
    </row>
    <row r="6" spans="1:4" ht="16.5" customHeight="1" thickBot="1">
      <c r="A6" s="9" t="s">
        <v>165</v>
      </c>
      <c r="B6" s="10" t="s">
        <v>166</v>
      </c>
      <c r="C6" s="10" t="s">
        <v>154</v>
      </c>
      <c r="D6" s="36" t="s">
        <v>147</v>
      </c>
    </row>
    <row r="7" spans="1:4" ht="16.149999999999999" thickBot="1">
      <c r="A7" s="9" t="s">
        <v>167</v>
      </c>
      <c r="B7" s="10" t="s">
        <v>168</v>
      </c>
      <c r="C7" s="10" t="s">
        <v>154</v>
      </c>
      <c r="D7" s="37"/>
    </row>
    <row r="8" spans="1:4" ht="16.149999999999999" thickBot="1">
      <c r="A8" s="9" t="s">
        <v>169</v>
      </c>
      <c r="B8" s="10" t="s">
        <v>154</v>
      </c>
      <c r="C8" s="10" t="s">
        <v>154</v>
      </c>
      <c r="D8" s="38"/>
    </row>
    <row r="9" spans="1:4" ht="16.5" customHeight="1" thickBot="1">
      <c r="A9" s="9" t="s">
        <v>170</v>
      </c>
      <c r="B9" s="10" t="s">
        <v>168</v>
      </c>
      <c r="C9" s="10" t="s">
        <v>154</v>
      </c>
      <c r="D9" s="36" t="s">
        <v>171</v>
      </c>
    </row>
    <row r="10" spans="1:4" ht="16.149999999999999" thickBot="1">
      <c r="A10" s="9" t="s">
        <v>172</v>
      </c>
      <c r="B10" s="10" t="s">
        <v>157</v>
      </c>
      <c r="C10" s="10" t="s">
        <v>154</v>
      </c>
      <c r="D10" s="38"/>
    </row>
    <row r="11" spans="1:4" ht="47.65" thickBot="1">
      <c r="A11" s="9" t="s">
        <v>173</v>
      </c>
      <c r="B11" s="10" t="s">
        <v>174</v>
      </c>
      <c r="C11" s="10" t="s">
        <v>154</v>
      </c>
      <c r="D11" s="12" t="s">
        <v>175</v>
      </c>
    </row>
    <row r="12" spans="1:4" ht="16.5" customHeight="1" thickBot="1">
      <c r="A12" s="9" t="s">
        <v>176</v>
      </c>
      <c r="B12" s="10" t="s">
        <v>168</v>
      </c>
      <c r="C12" s="10" t="s">
        <v>154</v>
      </c>
      <c r="D12" s="36" t="s">
        <v>177</v>
      </c>
    </row>
    <row r="13" spans="1:4" ht="16.149999999999999" thickBot="1">
      <c r="A13" s="9" t="s">
        <v>178</v>
      </c>
      <c r="B13" s="10" t="s">
        <v>160</v>
      </c>
      <c r="C13" s="10" t="s">
        <v>154</v>
      </c>
      <c r="D13" s="37"/>
    </row>
    <row r="14" spans="1:4" ht="16.149999999999999" thickBot="1">
      <c r="A14" s="9" t="s">
        <v>179</v>
      </c>
      <c r="B14" s="10" t="s">
        <v>180</v>
      </c>
      <c r="C14" s="10" t="s">
        <v>154</v>
      </c>
      <c r="D14" s="38"/>
    </row>
    <row r="15" spans="1:4" ht="16.149999999999999" thickBot="1">
      <c r="A15" s="9" t="s">
        <v>181</v>
      </c>
      <c r="B15" s="10" t="s">
        <v>168</v>
      </c>
      <c r="C15" s="10" t="s">
        <v>154</v>
      </c>
      <c r="D15" s="12" t="s">
        <v>182</v>
      </c>
    </row>
    <row r="16" spans="1:4" ht="16.149999999999999" thickBot="1">
      <c r="A16" s="9" t="s">
        <v>183</v>
      </c>
      <c r="B16" s="10" t="s">
        <v>180</v>
      </c>
      <c r="C16" s="10" t="s">
        <v>154</v>
      </c>
      <c r="D16" s="12" t="s">
        <v>184</v>
      </c>
    </row>
    <row r="17" spans="1:4" ht="47.65" thickBot="1">
      <c r="A17" s="9" t="s">
        <v>185</v>
      </c>
      <c r="B17" s="10" t="s">
        <v>186</v>
      </c>
      <c r="C17" s="10" t="s">
        <v>186</v>
      </c>
      <c r="D17" s="12" t="s">
        <v>187</v>
      </c>
    </row>
    <row r="18" spans="1:4" ht="79.150000000000006" thickBot="1">
      <c r="A18" s="9" t="s">
        <v>188</v>
      </c>
      <c r="B18" s="10" t="s">
        <v>157</v>
      </c>
      <c r="C18" s="10" t="s">
        <v>154</v>
      </c>
      <c r="D18" s="12" t="s">
        <v>189</v>
      </c>
    </row>
    <row r="19" spans="1:4" ht="79.150000000000006" thickBot="1">
      <c r="A19" s="9" t="s">
        <v>190</v>
      </c>
      <c r="B19" s="10" t="s">
        <v>153</v>
      </c>
      <c r="C19" s="10" t="s">
        <v>154</v>
      </c>
      <c r="D19" s="12" t="s">
        <v>191</v>
      </c>
    </row>
    <row r="20" spans="1:4" ht="142.15" thickBot="1">
      <c r="A20" s="9" t="s">
        <v>192</v>
      </c>
      <c r="B20" s="10" t="s">
        <v>157</v>
      </c>
      <c r="C20" s="10" t="s">
        <v>154</v>
      </c>
      <c r="D20" s="12" t="s">
        <v>193</v>
      </c>
    </row>
    <row r="21" spans="1:4" ht="79.150000000000006" thickBot="1">
      <c r="A21" s="9" t="s">
        <v>194</v>
      </c>
      <c r="B21" s="10" t="s">
        <v>153</v>
      </c>
      <c r="C21" s="10" t="s">
        <v>154</v>
      </c>
      <c r="D21" s="12" t="s">
        <v>195</v>
      </c>
    </row>
    <row r="22" spans="1:4" ht="47.65" thickBot="1">
      <c r="A22" s="9" t="s">
        <v>102</v>
      </c>
      <c r="B22" s="10" t="s">
        <v>196</v>
      </c>
      <c r="C22" s="10" t="s">
        <v>154</v>
      </c>
      <c r="D22" s="12" t="s">
        <v>197</v>
      </c>
    </row>
    <row r="23" spans="1:4" ht="126.4" thickBot="1">
      <c r="A23" s="9" t="s">
        <v>76</v>
      </c>
      <c r="B23" s="10" t="s">
        <v>186</v>
      </c>
      <c r="C23" s="10" t="s">
        <v>154</v>
      </c>
      <c r="D23" s="12" t="s">
        <v>198</v>
      </c>
    </row>
    <row r="24" spans="1:4" ht="110.65" thickBot="1">
      <c r="A24" s="9" t="s">
        <v>199</v>
      </c>
      <c r="B24" s="10" t="s">
        <v>157</v>
      </c>
      <c r="C24" s="10" t="s">
        <v>154</v>
      </c>
      <c r="D24" s="12" t="s">
        <v>200</v>
      </c>
    </row>
    <row r="25" spans="1:4" ht="94.9" thickBot="1">
      <c r="A25" s="9" t="s">
        <v>201</v>
      </c>
      <c r="B25" s="10" t="s">
        <v>168</v>
      </c>
      <c r="C25" s="10" t="s">
        <v>154</v>
      </c>
      <c r="D25" s="12" t="s">
        <v>202</v>
      </c>
    </row>
    <row r="26" spans="1:4" ht="63.4" thickBot="1">
      <c r="A26" s="9" t="s">
        <v>203</v>
      </c>
      <c r="B26" s="10" t="s">
        <v>204</v>
      </c>
      <c r="C26" s="10" t="s">
        <v>205</v>
      </c>
      <c r="D26" s="12" t="s">
        <v>206</v>
      </c>
    </row>
    <row r="27" spans="1:4" ht="79.150000000000006" thickBot="1">
      <c r="A27" s="9" t="s">
        <v>207</v>
      </c>
      <c r="B27" s="10" t="s">
        <v>154</v>
      </c>
      <c r="C27" s="10" t="s">
        <v>154</v>
      </c>
      <c r="D27" s="12" t="s">
        <v>208</v>
      </c>
    </row>
    <row r="28" spans="1:4" ht="31.9" thickBot="1">
      <c r="A28" s="9" t="s">
        <v>209</v>
      </c>
      <c r="B28" s="10" t="s">
        <v>154</v>
      </c>
      <c r="C28" s="10" t="s">
        <v>154</v>
      </c>
      <c r="D28" s="12" t="s">
        <v>210</v>
      </c>
    </row>
    <row r="29" spans="1:4" ht="31.9" thickBot="1">
      <c r="A29" s="9" t="s">
        <v>211</v>
      </c>
      <c r="B29" s="10" t="s">
        <v>157</v>
      </c>
      <c r="C29" s="10" t="s">
        <v>154</v>
      </c>
      <c r="D29" s="12" t="s">
        <v>212</v>
      </c>
    </row>
    <row r="30" spans="1:4" ht="31.9" thickBot="1">
      <c r="A30" s="9" t="s">
        <v>213</v>
      </c>
      <c r="B30" s="10" t="s">
        <v>186</v>
      </c>
      <c r="C30" s="10" t="s">
        <v>154</v>
      </c>
      <c r="D30" s="12" t="s">
        <v>214</v>
      </c>
    </row>
  </sheetData>
  <mergeCells count="3">
    <mergeCell ref="D6:D8"/>
    <mergeCell ref="D9:D10"/>
    <mergeCell ref="D12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showGridLines="0" workbookViewId="0">
      <selection activeCell="B4" sqref="B4"/>
    </sheetView>
  </sheetViews>
  <sheetFormatPr defaultColWidth="9.1328125" defaultRowHeight="18"/>
  <cols>
    <col min="1" max="1" width="9.1328125" style="13"/>
    <col min="2" max="2" width="84.59765625" style="13" bestFit="1" customWidth="1"/>
    <col min="3" max="3" width="71.1328125" style="13" customWidth="1"/>
    <col min="4" max="4" width="9.1328125" style="13"/>
    <col min="5" max="5" width="9.86328125" style="13" bestFit="1" customWidth="1"/>
    <col min="6" max="11" width="9.1328125" style="13"/>
    <col min="12" max="12" width="9.86328125" style="13" bestFit="1" customWidth="1"/>
    <col min="13" max="16384" width="9.1328125" style="13"/>
  </cols>
  <sheetData>
    <row r="1" spans="1:12">
      <c r="B1" s="18" t="s">
        <v>281</v>
      </c>
    </row>
    <row r="3" spans="1:12">
      <c r="B3" s="14" t="s">
        <v>219</v>
      </c>
      <c r="C3" s="14" t="s">
        <v>221</v>
      </c>
      <c r="H3" s="13">
        <v>20000</v>
      </c>
      <c r="K3" s="13">
        <v>40000</v>
      </c>
      <c r="L3" s="13">
        <f>K3*4</f>
        <v>160000</v>
      </c>
    </row>
    <row r="4" spans="1:12">
      <c r="A4" s="15">
        <v>1</v>
      </c>
      <c r="B4" s="15" t="s">
        <v>216</v>
      </c>
      <c r="C4" s="15" t="s">
        <v>276</v>
      </c>
      <c r="E4" s="13">
        <v>20000</v>
      </c>
      <c r="F4" s="13">
        <v>10000</v>
      </c>
      <c r="H4" s="13">
        <v>10000</v>
      </c>
    </row>
    <row r="5" spans="1:12" ht="54">
      <c r="A5" s="15">
        <v>2</v>
      </c>
      <c r="B5" s="15" t="s">
        <v>215</v>
      </c>
      <c r="C5" s="25" t="s">
        <v>277</v>
      </c>
      <c r="E5" s="13">
        <f>E4*20</f>
        <v>400000</v>
      </c>
      <c r="H5" s="13">
        <v>3500</v>
      </c>
      <c r="I5" s="13">
        <f>H5*4</f>
        <v>14000</v>
      </c>
      <c r="K5" s="13">
        <v>20000</v>
      </c>
    </row>
    <row r="6" spans="1:12">
      <c r="A6" s="15">
        <v>3</v>
      </c>
      <c r="B6" s="13" t="s">
        <v>278</v>
      </c>
      <c r="C6" s="15" t="s">
        <v>220</v>
      </c>
      <c r="E6" s="13">
        <f>5*20</f>
        <v>100</v>
      </c>
      <c r="H6" s="13">
        <v>1275</v>
      </c>
    </row>
    <row r="7" spans="1:12" ht="198">
      <c r="A7" s="23">
        <v>4</v>
      </c>
      <c r="B7" s="24" t="s">
        <v>279</v>
      </c>
      <c r="C7" s="25" t="s">
        <v>280</v>
      </c>
    </row>
    <row r="8" spans="1:12">
      <c r="A8" s="23">
        <v>5</v>
      </c>
      <c r="B8" s="15" t="s">
        <v>217</v>
      </c>
      <c r="C8" s="15" t="s">
        <v>275</v>
      </c>
    </row>
    <row r="10" spans="1:12">
      <c r="B10" s="17"/>
    </row>
    <row r="11" spans="1:12">
      <c r="B11" s="16" t="s">
        <v>218</v>
      </c>
    </row>
    <row r="12" spans="1:12">
      <c r="B12" s="17"/>
    </row>
    <row r="13" spans="1:12">
      <c r="B13" s="18" t="s">
        <v>274</v>
      </c>
    </row>
    <row r="14" spans="1:12">
      <c r="B14" s="19"/>
    </row>
    <row r="15" spans="1:12">
      <c r="B15" s="20" t="s">
        <v>222</v>
      </c>
    </row>
    <row r="16" spans="1:12">
      <c r="B16" s="19"/>
    </row>
    <row r="17" spans="2:2">
      <c r="B17" s="21" t="s">
        <v>223</v>
      </c>
    </row>
    <row r="18" spans="2:2">
      <c r="B18" s="22" t="s">
        <v>224</v>
      </c>
    </row>
    <row r="19" spans="2:2">
      <c r="B19" s="22" t="s">
        <v>225</v>
      </c>
    </row>
    <row r="20" spans="2:2">
      <c r="B20" s="22" t="s">
        <v>226</v>
      </c>
    </row>
    <row r="21" spans="2:2">
      <c r="B21" s="22" t="s">
        <v>227</v>
      </c>
    </row>
    <row r="22" spans="2:2">
      <c r="B22" s="22" t="s">
        <v>228</v>
      </c>
    </row>
    <row r="23" spans="2:2">
      <c r="B23" s="22" t="s">
        <v>229</v>
      </c>
    </row>
    <row r="24" spans="2:2">
      <c r="B24" s="22" t="s">
        <v>230</v>
      </c>
    </row>
    <row r="25" spans="2:2">
      <c r="B25" s="22" t="s">
        <v>231</v>
      </c>
    </row>
    <row r="26" spans="2:2">
      <c r="B26" s="22" t="s">
        <v>232</v>
      </c>
    </row>
    <row r="27" spans="2:2">
      <c r="B27" s="22" t="s">
        <v>233</v>
      </c>
    </row>
    <row r="28" spans="2:2">
      <c r="B28" s="22" t="s">
        <v>234</v>
      </c>
    </row>
    <row r="29" spans="2:2">
      <c r="B29" s="22" t="s">
        <v>235</v>
      </c>
    </row>
    <row r="30" spans="2:2">
      <c r="B30" s="22" t="s">
        <v>236</v>
      </c>
    </row>
    <row r="31" spans="2:2">
      <c r="B31" s="22" t="s">
        <v>237</v>
      </c>
    </row>
    <row r="32" spans="2:2">
      <c r="B32" s="22" t="s">
        <v>238</v>
      </c>
    </row>
    <row r="33" spans="2:2">
      <c r="B33" s="22" t="s">
        <v>239</v>
      </c>
    </row>
    <row r="34" spans="2:2">
      <c r="B34" s="22" t="s">
        <v>240</v>
      </c>
    </row>
    <row r="35" spans="2:2">
      <c r="B35" s="20" t="s">
        <v>241</v>
      </c>
    </row>
    <row r="36" spans="2:2">
      <c r="B36" s="22" t="s">
        <v>242</v>
      </c>
    </row>
    <row r="37" spans="2:2">
      <c r="B37" s="22" t="s">
        <v>243</v>
      </c>
    </row>
    <row r="38" spans="2:2">
      <c r="B38" s="22" t="s">
        <v>244</v>
      </c>
    </row>
    <row r="39" spans="2:2">
      <c r="B39" s="22" t="s">
        <v>245</v>
      </c>
    </row>
    <row r="40" spans="2:2">
      <c r="B40" s="22" t="s">
        <v>246</v>
      </c>
    </row>
    <row r="41" spans="2:2">
      <c r="B41" s="22" t="s">
        <v>247</v>
      </c>
    </row>
    <row r="42" spans="2:2">
      <c r="B42" s="22" t="s">
        <v>248</v>
      </c>
    </row>
    <row r="43" spans="2:2">
      <c r="B43" s="22" t="s">
        <v>249</v>
      </c>
    </row>
    <row r="44" spans="2:2">
      <c r="B44" s="22" t="s">
        <v>250</v>
      </c>
    </row>
    <row r="45" spans="2:2">
      <c r="B45" s="22" t="s">
        <v>251</v>
      </c>
    </row>
    <row r="46" spans="2:2">
      <c r="B46" s="22" t="s">
        <v>252</v>
      </c>
    </row>
    <row r="47" spans="2:2">
      <c r="B47" s="22" t="s">
        <v>252</v>
      </c>
    </row>
    <row r="48" spans="2:2">
      <c r="B48" s="22" t="s">
        <v>253</v>
      </c>
    </row>
    <row r="49" spans="2:2">
      <c r="B49" s="22" t="s">
        <v>254</v>
      </c>
    </row>
    <row r="50" spans="2:2">
      <c r="B50" s="22" t="s">
        <v>255</v>
      </c>
    </row>
    <row r="51" spans="2:2">
      <c r="B51" s="22" t="s">
        <v>256</v>
      </c>
    </row>
    <row r="52" spans="2:2">
      <c r="B52" s="22" t="s">
        <v>257</v>
      </c>
    </row>
    <row r="53" spans="2:2">
      <c r="B53" s="22" t="s">
        <v>258</v>
      </c>
    </row>
    <row r="54" spans="2:2">
      <c r="B54" s="22" t="s">
        <v>259</v>
      </c>
    </row>
    <row r="55" spans="2:2">
      <c r="B55" s="22" t="s">
        <v>260</v>
      </c>
    </row>
    <row r="56" spans="2:2">
      <c r="B56" s="22" t="s">
        <v>261</v>
      </c>
    </row>
    <row r="57" spans="2:2">
      <c r="B57" s="22" t="s">
        <v>262</v>
      </c>
    </row>
    <row r="58" spans="2:2">
      <c r="B58" s="22" t="s">
        <v>263</v>
      </c>
    </row>
    <row r="59" spans="2:2">
      <c r="B59" s="22" t="s">
        <v>264</v>
      </c>
    </row>
    <row r="60" spans="2:2">
      <c r="B60" s="22" t="s">
        <v>265</v>
      </c>
    </row>
    <row r="61" spans="2:2">
      <c r="B61" s="22" t="s">
        <v>266</v>
      </c>
    </row>
    <row r="62" spans="2:2">
      <c r="B62" s="22" t="s">
        <v>267</v>
      </c>
    </row>
    <row r="63" spans="2:2">
      <c r="B63" s="22" t="s">
        <v>268</v>
      </c>
    </row>
    <row r="64" spans="2:2">
      <c r="B64" s="22" t="s">
        <v>269</v>
      </c>
    </row>
    <row r="65" spans="2:2">
      <c r="B65" s="22" t="s">
        <v>270</v>
      </c>
    </row>
    <row r="66" spans="2:2">
      <c r="B66" s="22" t="s">
        <v>271</v>
      </c>
    </row>
    <row r="67" spans="2:2">
      <c r="B67" s="22" t="s">
        <v>272</v>
      </c>
    </row>
    <row r="68" spans="2:2">
      <c r="B68" s="22" t="s">
        <v>273</v>
      </c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24"/>
  <sheetViews>
    <sheetView showGridLines="0" workbookViewId="0">
      <selection activeCell="A9" sqref="A9"/>
    </sheetView>
  </sheetViews>
  <sheetFormatPr defaultColWidth="9.1328125" defaultRowHeight="21"/>
  <cols>
    <col min="1" max="1" width="35.265625" style="1" customWidth="1"/>
    <col min="2" max="2" width="20.3984375" style="1" bestFit="1" customWidth="1"/>
    <col min="3" max="3" width="48" style="1" bestFit="1" customWidth="1"/>
    <col min="4" max="11" width="9.1328125" style="1"/>
    <col min="12" max="12" width="22.265625" style="1" bestFit="1" customWidth="1"/>
    <col min="13" max="16" width="9.1328125" style="1"/>
    <col min="17" max="17" width="51.3984375" style="1" bestFit="1" customWidth="1"/>
    <col min="18" max="16384" width="9.1328125" style="1"/>
  </cols>
  <sheetData>
    <row r="3" spans="1:17">
      <c r="A3" s="2" t="s">
        <v>4</v>
      </c>
    </row>
    <row r="4" spans="1:17">
      <c r="A4" s="4" t="s">
        <v>5</v>
      </c>
      <c r="B4" s="4" t="s">
        <v>6</v>
      </c>
    </row>
    <row r="5" spans="1:17">
      <c r="A5" s="4" t="s">
        <v>7</v>
      </c>
      <c r="B5" s="4" t="s">
        <v>8</v>
      </c>
    </row>
    <row r="6" spans="1:17">
      <c r="A6" s="4" t="s">
        <v>9</v>
      </c>
      <c r="B6" s="4" t="s">
        <v>10</v>
      </c>
    </row>
    <row r="8" spans="1:17">
      <c r="A8" s="5" t="s">
        <v>0</v>
      </c>
      <c r="B8" s="5" t="s">
        <v>1</v>
      </c>
      <c r="L8" s="5" t="s">
        <v>123</v>
      </c>
      <c r="Q8" s="5" t="s">
        <v>141</v>
      </c>
    </row>
    <row r="9" spans="1:17" ht="21" customHeight="1">
      <c r="A9" s="1" t="s">
        <v>2</v>
      </c>
      <c r="B9" s="1" t="s">
        <v>3</v>
      </c>
      <c r="C9" s="39" t="s">
        <v>133</v>
      </c>
      <c r="F9" s="3" t="s">
        <v>140</v>
      </c>
      <c r="Q9" s="1" t="s">
        <v>142</v>
      </c>
    </row>
    <row r="10" spans="1:17">
      <c r="B10" s="1" t="s">
        <v>11</v>
      </c>
      <c r="C10" s="39"/>
      <c r="F10" s="1" t="s">
        <v>3</v>
      </c>
    </row>
    <row r="11" spans="1:17">
      <c r="B11" s="1" t="s">
        <v>12</v>
      </c>
      <c r="C11" s="39"/>
      <c r="F11" s="1" t="s">
        <v>11</v>
      </c>
      <c r="Q11" s="1" t="s">
        <v>143</v>
      </c>
    </row>
    <row r="12" spans="1:17">
      <c r="B12" s="1" t="s">
        <v>13</v>
      </c>
      <c r="C12" s="39"/>
      <c r="F12" s="1" t="s">
        <v>12</v>
      </c>
    </row>
    <row r="13" spans="1:17">
      <c r="B13" s="1" t="s">
        <v>14</v>
      </c>
      <c r="C13" s="39"/>
      <c r="F13" s="1" t="s">
        <v>13</v>
      </c>
    </row>
    <row r="14" spans="1:17">
      <c r="B14" s="1" t="s">
        <v>15</v>
      </c>
      <c r="C14" s="39"/>
      <c r="F14" s="1" t="s">
        <v>14</v>
      </c>
    </row>
    <row r="15" spans="1:17">
      <c r="B15" s="1" t="s">
        <v>17</v>
      </c>
      <c r="C15" s="39"/>
      <c r="F15" s="1" t="s">
        <v>15</v>
      </c>
    </row>
    <row r="16" spans="1:17">
      <c r="B16" s="1" t="s">
        <v>16</v>
      </c>
      <c r="C16" s="39"/>
      <c r="F16" s="1" t="s">
        <v>17</v>
      </c>
    </row>
    <row r="17" spans="1:9">
      <c r="A17" s="1" t="s">
        <v>18</v>
      </c>
      <c r="B17" s="1" t="s">
        <v>19</v>
      </c>
      <c r="C17" s="39"/>
      <c r="F17" s="1" t="s">
        <v>16</v>
      </c>
    </row>
    <row r="18" spans="1:9">
      <c r="B18" s="1" t="s">
        <v>20</v>
      </c>
      <c r="C18" s="39"/>
      <c r="F18" s="1" t="s">
        <v>19</v>
      </c>
    </row>
    <row r="19" spans="1:9">
      <c r="B19" s="1" t="s">
        <v>21</v>
      </c>
      <c r="C19" s="39"/>
      <c r="F19" s="1" t="s">
        <v>20</v>
      </c>
    </row>
    <row r="20" spans="1:9">
      <c r="B20" s="1" t="s">
        <v>3</v>
      </c>
      <c r="C20" s="39"/>
      <c r="F20" s="1" t="s">
        <v>21</v>
      </c>
    </row>
    <row r="21" spans="1:9">
      <c r="B21" s="1" t="s">
        <v>11</v>
      </c>
      <c r="C21" s="39"/>
      <c r="F21" s="1" t="s">
        <v>22</v>
      </c>
    </row>
    <row r="22" spans="1:9">
      <c r="B22" s="1" t="s">
        <v>22</v>
      </c>
      <c r="C22" s="39"/>
      <c r="F22" s="1" t="s">
        <v>23</v>
      </c>
    </row>
    <row r="23" spans="1:9">
      <c r="B23" s="1" t="s">
        <v>23</v>
      </c>
      <c r="C23" s="39"/>
      <c r="F23" s="1" t="s">
        <v>24</v>
      </c>
    </row>
    <row r="24" spans="1:9">
      <c r="B24" s="1" t="s">
        <v>24</v>
      </c>
      <c r="C24" s="39"/>
      <c r="F24" s="1" t="s">
        <v>25</v>
      </c>
    </row>
    <row r="25" spans="1:9">
      <c r="B25" s="1" t="s">
        <v>25</v>
      </c>
      <c r="C25" s="39"/>
      <c r="F25" s="1" t="s">
        <v>26</v>
      </c>
    </row>
    <row r="26" spans="1:9">
      <c r="B26" s="1" t="s">
        <v>26</v>
      </c>
      <c r="C26" s="39"/>
      <c r="F26" s="1" t="s">
        <v>27</v>
      </c>
    </row>
    <row r="27" spans="1:9">
      <c r="B27" s="1" t="s">
        <v>27</v>
      </c>
      <c r="C27" s="39"/>
      <c r="I27"/>
    </row>
    <row r="28" spans="1:9">
      <c r="A28" s="1" t="s">
        <v>28</v>
      </c>
      <c r="B28" s="1" t="s">
        <v>3</v>
      </c>
      <c r="C28" s="39"/>
      <c r="I28"/>
    </row>
    <row r="29" spans="1:9">
      <c r="B29" s="1" t="s">
        <v>11</v>
      </c>
      <c r="C29" s="39"/>
      <c r="I29"/>
    </row>
    <row r="30" spans="1:9">
      <c r="B30" s="1" t="s">
        <v>12</v>
      </c>
      <c r="C30" s="39"/>
      <c r="I30"/>
    </row>
    <row r="31" spans="1:9">
      <c r="B31" s="1" t="s">
        <v>13</v>
      </c>
      <c r="C31" s="39"/>
      <c r="I31"/>
    </row>
    <row r="32" spans="1:9">
      <c r="B32" s="1" t="s">
        <v>14</v>
      </c>
      <c r="C32" s="39"/>
      <c r="I32"/>
    </row>
    <row r="33" spans="1:9">
      <c r="B33" s="1" t="s">
        <v>15</v>
      </c>
      <c r="C33" s="39"/>
      <c r="I33"/>
    </row>
    <row r="34" spans="1:9">
      <c r="B34" s="1" t="s">
        <v>17</v>
      </c>
      <c r="C34" s="39"/>
      <c r="I34"/>
    </row>
    <row r="35" spans="1:9">
      <c r="B35" s="1" t="s">
        <v>16</v>
      </c>
      <c r="C35" s="27"/>
      <c r="I35"/>
    </row>
    <row r="36" spans="1:9">
      <c r="A36" s="4" t="s">
        <v>29</v>
      </c>
      <c r="B36" s="4" t="s">
        <v>30</v>
      </c>
      <c r="C36" s="26" t="s">
        <v>139</v>
      </c>
      <c r="I36"/>
    </row>
    <row r="37" spans="1:9">
      <c r="A37" s="4"/>
      <c r="B37" s="4" t="s">
        <v>31</v>
      </c>
      <c r="C37" s="26"/>
    </row>
    <row r="38" spans="1:9">
      <c r="A38" s="4"/>
      <c r="B38" s="4" t="s">
        <v>32</v>
      </c>
      <c r="C38" s="26"/>
    </row>
    <row r="39" spans="1:9">
      <c r="A39" s="4"/>
      <c r="B39" s="4" t="s">
        <v>33</v>
      </c>
      <c r="C39" s="26"/>
    </row>
    <row r="40" spans="1:9">
      <c r="A40" s="4"/>
      <c r="B40" s="4" t="s">
        <v>34</v>
      </c>
      <c r="C40" s="26"/>
    </row>
    <row r="41" spans="1:9">
      <c r="A41" s="4"/>
      <c r="B41" s="4" t="s">
        <v>35</v>
      </c>
      <c r="C41" s="26"/>
    </row>
    <row r="42" spans="1:9">
      <c r="A42" s="4"/>
      <c r="B42" s="4" t="s">
        <v>36</v>
      </c>
      <c r="C42" s="26"/>
    </row>
    <row r="43" spans="1:9">
      <c r="A43" s="4"/>
      <c r="B43" s="4" t="s">
        <v>37</v>
      </c>
      <c r="C43" s="26"/>
    </row>
    <row r="44" spans="1:9">
      <c r="A44" s="4"/>
      <c r="B44" s="4" t="s">
        <v>38</v>
      </c>
      <c r="C44" s="26"/>
    </row>
    <row r="45" spans="1:9">
      <c r="A45" s="4"/>
      <c r="B45" s="4" t="s">
        <v>39</v>
      </c>
      <c r="C45" s="26"/>
    </row>
    <row r="46" spans="1:9">
      <c r="A46" s="4"/>
      <c r="B46" s="4" t="s">
        <v>40</v>
      </c>
      <c r="C46" s="26"/>
    </row>
    <row r="47" spans="1:9">
      <c r="A47" s="4"/>
      <c r="B47" s="4" t="s">
        <v>41</v>
      </c>
      <c r="C47" s="26"/>
    </row>
    <row r="48" spans="1:9">
      <c r="A48" s="4"/>
      <c r="B48" s="4" t="s">
        <v>42</v>
      </c>
      <c r="C48" s="26"/>
    </row>
    <row r="49" spans="1:3">
      <c r="A49" s="4"/>
      <c r="B49" s="4" t="s">
        <v>43</v>
      </c>
      <c r="C49" s="26"/>
    </row>
    <row r="50" spans="1:3">
      <c r="A50" s="4"/>
      <c r="B50" s="4" t="s">
        <v>44</v>
      </c>
      <c r="C50" s="26"/>
    </row>
    <row r="51" spans="1:3">
      <c r="A51" s="4"/>
      <c r="B51" s="4" t="s">
        <v>45</v>
      </c>
      <c r="C51" s="26"/>
    </row>
    <row r="52" spans="1:3">
      <c r="A52" s="4"/>
      <c r="B52" s="4" t="s">
        <v>46</v>
      </c>
      <c r="C52" s="26"/>
    </row>
    <row r="53" spans="1:3">
      <c r="A53" s="4" t="s">
        <v>47</v>
      </c>
      <c r="B53" s="4" t="s">
        <v>48</v>
      </c>
      <c r="C53" s="30" t="s">
        <v>136</v>
      </c>
    </row>
    <row r="54" spans="1:3">
      <c r="A54" s="4"/>
      <c r="B54" s="4" t="s">
        <v>49</v>
      </c>
      <c r="C54" s="30"/>
    </row>
    <row r="55" spans="1:3">
      <c r="A55" s="4"/>
      <c r="B55" s="4" t="s">
        <v>50</v>
      </c>
      <c r="C55" s="30"/>
    </row>
    <row r="56" spans="1:3">
      <c r="A56" s="4"/>
      <c r="B56" s="4" t="s">
        <v>51</v>
      </c>
      <c r="C56" s="30"/>
    </row>
    <row r="57" spans="1:3">
      <c r="A57" s="4"/>
      <c r="B57" s="4" t="s">
        <v>52</v>
      </c>
      <c r="C57" s="30"/>
    </row>
    <row r="58" spans="1:3">
      <c r="A58" s="4"/>
      <c r="B58" s="4" t="s">
        <v>53</v>
      </c>
      <c r="C58" s="30"/>
    </row>
    <row r="59" spans="1:3">
      <c r="A59" s="4"/>
      <c r="B59" s="4" t="s">
        <v>54</v>
      </c>
      <c r="C59" s="30"/>
    </row>
    <row r="60" spans="1:3">
      <c r="A60" s="4"/>
      <c r="B60" s="4" t="s">
        <v>55</v>
      </c>
      <c r="C60" s="30"/>
    </row>
    <row r="61" spans="1:3">
      <c r="A61" s="4"/>
      <c r="B61" s="4" t="s">
        <v>56</v>
      </c>
      <c r="C61" s="30"/>
    </row>
    <row r="62" spans="1:3">
      <c r="A62" s="4"/>
      <c r="B62" s="4" t="s">
        <v>57</v>
      </c>
      <c r="C62" s="30"/>
    </row>
    <row r="63" spans="1:3">
      <c r="A63" s="4"/>
      <c r="B63" s="4" t="s">
        <v>58</v>
      </c>
      <c r="C63" s="30"/>
    </row>
    <row r="64" spans="1:3">
      <c r="A64" s="4"/>
      <c r="B64" s="4" t="s">
        <v>59</v>
      </c>
      <c r="C64" s="30"/>
    </row>
    <row r="65" spans="1:3">
      <c r="A65" s="4"/>
      <c r="B65" s="4" t="s">
        <v>60</v>
      </c>
      <c r="C65" s="30"/>
    </row>
    <row r="66" spans="1:3">
      <c r="A66" s="4"/>
      <c r="B66" s="4" t="s">
        <v>61</v>
      </c>
      <c r="C66" s="30"/>
    </row>
    <row r="67" spans="1:3">
      <c r="A67" s="4" t="s">
        <v>62</v>
      </c>
      <c r="B67" s="4" t="s">
        <v>63</v>
      </c>
      <c r="C67" s="30" t="s">
        <v>137</v>
      </c>
    </row>
    <row r="68" spans="1:3">
      <c r="A68" s="4"/>
      <c r="B68" s="4" t="s">
        <v>64</v>
      </c>
      <c r="C68" s="30"/>
    </row>
    <row r="69" spans="1:3">
      <c r="A69" s="4"/>
      <c r="B69" s="4" t="s">
        <v>65</v>
      </c>
      <c r="C69" s="30"/>
    </row>
    <row r="70" spans="1:3">
      <c r="A70" s="4"/>
      <c r="B70" s="4" t="s">
        <v>66</v>
      </c>
      <c r="C70" s="30"/>
    </row>
    <row r="71" spans="1:3">
      <c r="A71" s="4"/>
      <c r="B71" s="4" t="s">
        <v>67</v>
      </c>
      <c r="C71" s="30"/>
    </row>
    <row r="72" spans="1:3">
      <c r="A72" s="4"/>
      <c r="B72" s="4" t="s">
        <v>68</v>
      </c>
      <c r="C72" s="30"/>
    </row>
    <row r="73" spans="1:3">
      <c r="A73" s="4"/>
      <c r="B73" s="4" t="s">
        <v>69</v>
      </c>
      <c r="C73" s="30"/>
    </row>
    <row r="74" spans="1:3">
      <c r="A74" s="4"/>
      <c r="B74" s="4" t="s">
        <v>70</v>
      </c>
      <c r="C74" s="30"/>
    </row>
    <row r="75" spans="1:3">
      <c r="A75" s="4"/>
      <c r="B75" s="4" t="s">
        <v>71</v>
      </c>
      <c r="C75" s="30"/>
    </row>
    <row r="76" spans="1:3">
      <c r="A76" s="4"/>
      <c r="B76" s="4" t="s">
        <v>72</v>
      </c>
      <c r="C76" s="30"/>
    </row>
    <row r="77" spans="1:3">
      <c r="A77" s="4"/>
      <c r="B77" s="4" t="s">
        <v>73</v>
      </c>
      <c r="C77" s="30"/>
    </row>
    <row r="78" spans="1:3">
      <c r="A78" s="4"/>
      <c r="B78" s="4" t="s">
        <v>74</v>
      </c>
      <c r="C78" s="30"/>
    </row>
    <row r="79" spans="1:3">
      <c r="A79" s="4"/>
      <c r="B79" s="4" t="s">
        <v>75</v>
      </c>
      <c r="C79" s="30"/>
    </row>
    <row r="80" spans="1:3">
      <c r="A80" s="4" t="s">
        <v>76</v>
      </c>
      <c r="B80" s="4" t="s">
        <v>77</v>
      </c>
      <c r="C80" s="26" t="s">
        <v>76</v>
      </c>
    </row>
    <row r="81" spans="1:3">
      <c r="A81" s="4"/>
      <c r="B81" s="4" t="s">
        <v>78</v>
      </c>
      <c r="C81" s="26"/>
    </row>
    <row r="82" spans="1:3">
      <c r="A82" s="4"/>
      <c r="B82" s="4" t="s">
        <v>79</v>
      </c>
      <c r="C82" s="26"/>
    </row>
    <row r="83" spans="1:3">
      <c r="A83" s="4"/>
      <c r="B83" s="4" t="s">
        <v>80</v>
      </c>
      <c r="C83" s="26"/>
    </row>
    <row r="84" spans="1:3">
      <c r="A84" s="4"/>
      <c r="B84" s="4" t="s">
        <v>81</v>
      </c>
      <c r="C84" s="26"/>
    </row>
    <row r="85" spans="1:3">
      <c r="A85" s="4"/>
      <c r="B85" s="4" t="s">
        <v>82</v>
      </c>
      <c r="C85" s="26"/>
    </row>
    <row r="86" spans="1:3">
      <c r="A86" s="4"/>
      <c r="B86" s="4" t="s">
        <v>83</v>
      </c>
      <c r="C86" s="26"/>
    </row>
    <row r="87" spans="1:3">
      <c r="A87" s="4"/>
      <c r="B87" s="4" t="s">
        <v>84</v>
      </c>
      <c r="C87" s="26"/>
    </row>
    <row r="88" spans="1:3">
      <c r="A88" s="4"/>
      <c r="B88" s="4" t="s">
        <v>85</v>
      </c>
      <c r="C88" s="26"/>
    </row>
    <row r="89" spans="1:3">
      <c r="A89" s="4"/>
      <c r="B89" s="4" t="s">
        <v>86</v>
      </c>
      <c r="C89" s="26"/>
    </row>
    <row r="90" spans="1:3">
      <c r="A90" s="4"/>
      <c r="B90" s="4" t="s">
        <v>87</v>
      </c>
      <c r="C90" s="26"/>
    </row>
    <row r="91" spans="1:3">
      <c r="A91" s="4"/>
      <c r="B91" s="4" t="s">
        <v>88</v>
      </c>
      <c r="C91" s="26"/>
    </row>
    <row r="92" spans="1:3">
      <c r="A92" s="4"/>
      <c r="B92" s="4" t="s">
        <v>89</v>
      </c>
      <c r="C92" s="26"/>
    </row>
    <row r="93" spans="1:3">
      <c r="A93" s="4" t="s">
        <v>90</v>
      </c>
      <c r="B93" s="4" t="s">
        <v>91</v>
      </c>
      <c r="C93" s="26" t="s">
        <v>138</v>
      </c>
    </row>
    <row r="94" spans="1:3">
      <c r="A94" s="4"/>
      <c r="B94" s="4" t="s">
        <v>92</v>
      </c>
      <c r="C94" s="26"/>
    </row>
    <row r="95" spans="1:3">
      <c r="A95" s="4"/>
      <c r="B95" s="4" t="s">
        <v>93</v>
      </c>
      <c r="C95" s="26"/>
    </row>
    <row r="96" spans="1:3">
      <c r="A96" s="4"/>
      <c r="B96" s="4" t="s">
        <v>94</v>
      </c>
      <c r="C96" s="26"/>
    </row>
    <row r="97" spans="1:3">
      <c r="A97" s="4"/>
      <c r="B97" s="4" t="s">
        <v>95</v>
      </c>
      <c r="C97" s="26"/>
    </row>
    <row r="98" spans="1:3">
      <c r="A98" s="4"/>
      <c r="B98" s="4" t="s">
        <v>96</v>
      </c>
      <c r="C98" s="26"/>
    </row>
    <row r="99" spans="1:3">
      <c r="A99" s="4"/>
      <c r="B99" s="4" t="s">
        <v>97</v>
      </c>
      <c r="C99" s="26"/>
    </row>
    <row r="100" spans="1:3">
      <c r="A100" s="4"/>
      <c r="B100" s="4" t="s">
        <v>98</v>
      </c>
      <c r="C100" s="26"/>
    </row>
    <row r="101" spans="1:3">
      <c r="A101" s="4"/>
      <c r="B101" s="4" t="s">
        <v>99</v>
      </c>
      <c r="C101" s="26"/>
    </row>
    <row r="102" spans="1:3">
      <c r="A102" s="4"/>
      <c r="B102" s="4" t="s">
        <v>100</v>
      </c>
      <c r="C102" s="26"/>
    </row>
    <row r="103" spans="1:3">
      <c r="A103" s="4"/>
      <c r="B103" s="4" t="s">
        <v>101</v>
      </c>
      <c r="C103" s="26"/>
    </row>
    <row r="104" spans="1:3">
      <c r="A104" s="4" t="s">
        <v>102</v>
      </c>
      <c r="B104" s="4" t="s">
        <v>103</v>
      </c>
      <c r="C104" s="30" t="s">
        <v>132</v>
      </c>
    </row>
    <row r="105" spans="1:3">
      <c r="A105" s="4"/>
      <c r="B105" s="4" t="s">
        <v>104</v>
      </c>
      <c r="C105" s="30"/>
    </row>
    <row r="106" spans="1:3">
      <c r="A106" s="4"/>
      <c r="B106" s="4" t="s">
        <v>105</v>
      </c>
      <c r="C106" s="30"/>
    </row>
    <row r="107" spans="1:3">
      <c r="A107" s="4" t="s">
        <v>106</v>
      </c>
      <c r="B107" s="4" t="s">
        <v>107</v>
      </c>
      <c r="C107" s="30" t="s">
        <v>134</v>
      </c>
    </row>
    <row r="108" spans="1:3">
      <c r="A108" s="4"/>
      <c r="B108" s="4" t="s">
        <v>108</v>
      </c>
      <c r="C108" s="30"/>
    </row>
    <row r="109" spans="1:3">
      <c r="A109" s="4" t="s">
        <v>109</v>
      </c>
      <c r="B109" s="4" t="s">
        <v>110</v>
      </c>
      <c r="C109" s="30" t="s">
        <v>135</v>
      </c>
    </row>
    <row r="110" spans="1:3">
      <c r="A110" s="4"/>
      <c r="B110" s="4" t="s">
        <v>111</v>
      </c>
      <c r="C110" s="30"/>
    </row>
    <row r="111" spans="1:3">
      <c r="A111" s="4"/>
      <c r="B111" s="4" t="s">
        <v>112</v>
      </c>
      <c r="C111" s="30"/>
    </row>
    <row r="112" spans="1:3">
      <c r="A112" s="4"/>
      <c r="B112" s="4" t="s">
        <v>113</v>
      </c>
      <c r="C112" s="30"/>
    </row>
    <row r="113" spans="1:3">
      <c r="A113" s="4"/>
      <c r="B113" s="4" t="s">
        <v>114</v>
      </c>
      <c r="C113" s="30"/>
    </row>
    <row r="114" spans="1:3">
      <c r="A114" s="4"/>
      <c r="B114" s="4" t="s">
        <v>115</v>
      </c>
      <c r="C114" s="30"/>
    </row>
    <row r="115" spans="1:3">
      <c r="A115" s="4"/>
      <c r="B115" s="4" t="s">
        <v>116</v>
      </c>
      <c r="C115" s="30"/>
    </row>
    <row r="116" spans="1:3">
      <c r="A116" s="4"/>
      <c r="B116" s="4" t="s">
        <v>117</v>
      </c>
      <c r="C116" s="30"/>
    </row>
    <row r="117" spans="1:3">
      <c r="A117" s="4"/>
      <c r="B117" s="4" t="s">
        <v>118</v>
      </c>
      <c r="C117" s="30"/>
    </row>
    <row r="118" spans="1:3">
      <c r="A118" s="4" t="s">
        <v>119</v>
      </c>
      <c r="B118" s="4" t="s">
        <v>120</v>
      </c>
      <c r="C118" s="26" t="s">
        <v>131</v>
      </c>
    </row>
    <row r="119" spans="1:3">
      <c r="A119" s="4"/>
      <c r="B119" s="4" t="s">
        <v>121</v>
      </c>
      <c r="C119" s="26"/>
    </row>
    <row r="120" spans="1:3">
      <c r="A120" s="4" t="s">
        <v>124</v>
      </c>
      <c r="B120" s="4" t="s">
        <v>125</v>
      </c>
      <c r="C120" s="26" t="s">
        <v>130</v>
      </c>
    </row>
    <row r="121" spans="1:3">
      <c r="A121" s="4"/>
      <c r="B121" s="4" t="s">
        <v>126</v>
      </c>
      <c r="C121" s="26"/>
    </row>
    <row r="122" spans="1:3">
      <c r="A122" s="4"/>
      <c r="B122" s="4" t="s">
        <v>127</v>
      </c>
      <c r="C122" s="26"/>
    </row>
    <row r="123" spans="1:3">
      <c r="A123" s="4"/>
      <c r="B123" s="4" t="s">
        <v>128</v>
      </c>
      <c r="C123" s="26"/>
    </row>
    <row r="124" spans="1:3">
      <c r="A124" s="4"/>
      <c r="B124" s="4" t="s">
        <v>129</v>
      </c>
      <c r="C124" s="26"/>
    </row>
  </sheetData>
  <mergeCells count="11">
    <mergeCell ref="C120:C124"/>
    <mergeCell ref="C118:C119"/>
    <mergeCell ref="C80:C92"/>
    <mergeCell ref="C104:C106"/>
    <mergeCell ref="C9:C35"/>
    <mergeCell ref="C107:C108"/>
    <mergeCell ref="C109:C117"/>
    <mergeCell ref="C53:C66"/>
    <mergeCell ref="C67:C79"/>
    <mergeCell ref="C93:C103"/>
    <mergeCell ref="C36:C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4.25"/>
  <sheetData>
    <row r="2" spans="1:2">
      <c r="A2" t="s">
        <v>0</v>
      </c>
      <c r="B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TrackingSyntaxDefinitiveMapping</vt:lpstr>
      <vt:lpstr>RegexMapping</vt:lpstr>
      <vt:lpstr>ExclusionList_For_MultiplePBCal</vt:lpstr>
      <vt:lpstr>Hidden_Phase1_DefinitiveMapping</vt:lpstr>
      <vt:lpstr>17Track_TargetCarriers</vt:lpstr>
    </vt:vector>
  </TitlesOfParts>
  <Company>PayPal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Kishore</dc:creator>
  <cp:lastModifiedBy>Gupta,Sushant</cp:lastModifiedBy>
  <dcterms:created xsi:type="dcterms:W3CDTF">2017-07-15T07:37:46Z</dcterms:created>
  <dcterms:modified xsi:type="dcterms:W3CDTF">2018-02-28T18:40:40Z</dcterms:modified>
</cp:coreProperties>
</file>